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avidla" sheetId="1" state="visible" r:id="rId2"/>
    <sheet name="CZECH RANKING" sheetId="2" state="visible" r:id="rId3"/>
    <sheet name="CZECH RANKING Youth" sheetId="3" state="visible" r:id="rId4"/>
    <sheet name="RANKING52 2020 ZRUŠEN" sheetId="4" state="visible" r:id="rId5"/>
    <sheet name="2018" sheetId="5" state="visible" r:id="rId6"/>
    <sheet name="2018Youth" sheetId="6" state="visible" r:id="rId7"/>
    <sheet name="SkyCzechSeries2017" sheetId="7" state="visible" r:id="rId8"/>
    <sheet name="SkyCzechSeries Youth2017" sheetId="8" state="visible" r:id="rId9"/>
    <sheet name="SkyCzechSeries2016" sheetId="9" state="visible" r:id="rId10"/>
    <sheet name="SkyCzechSeries Junior2016" sheetId="10" state="visible" r:id="rId11"/>
    <sheet name="SkyCzechSeries2015" sheetId="11" state="visible" r:id="rId12"/>
    <sheet name="SkyCzechSeries2014" sheetId="12" state="visible" r:id="rId13"/>
    <sheet name="SkyrunningCupMen2013" sheetId="13" state="visible" r:id="rId14"/>
    <sheet name="SkyrunningCupWomen2013" sheetId="14" state="visible" r:id="rId1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<sst xmlns="http://schemas.openxmlformats.org/spreadsheetml/2006/main" count="5515" uniqueCount="2202">
  <si>
    <t xml:space="preserve">PRAVIDLA HODNOCENÍ CZECH RANKING CZSA 2021</t>
  </si>
  <si>
    <r>
      <rPr>
        <sz val="10"/>
        <rFont val="Arial"/>
        <family val="2"/>
      </rPr>
      <t xml:space="preserve">Bude se vyhodnocovat pořadí rankingu pro všechny závody a všechny discipliny dohromady tedy </t>
    </r>
    <r>
      <rPr>
        <b val="true"/>
        <sz val="10"/>
        <rFont val="Arial"/>
        <family val="2"/>
      </rPr>
      <t xml:space="preserve">pouze celkové pořadí.</t>
    </r>
  </si>
  <si>
    <t xml:space="preserve">Ranking závodníka se bude průběžně vyhodnocovat za období 52 týdnů resp. 13 měsíců (pro eliminování drobných termínových posunů závodů) od aktuálního data aktualizace rankingu zpětně s tím, že nebudou započítávány dva stejné závody ze dvou období.</t>
  </si>
  <si>
    <r>
      <rPr>
        <sz val="10"/>
        <rFont val="Arial"/>
        <family val="2"/>
      </rPr>
      <t xml:space="preserve">V rankingu </t>
    </r>
    <r>
      <rPr>
        <b val="true"/>
        <sz val="10"/>
        <rFont val="Arial"/>
        <family val="2"/>
      </rPr>
      <t xml:space="preserve">se hodnotí/oceňují všechny závody zařazené do CZECH RANKING CZSA.</t>
    </r>
  </si>
  <si>
    <t xml:space="preserve">Ranking bude aktualizován v průběhu 1-2 týdnů po konání závodu, který je do rankingu zařazen. (resp. bude snaha to zvládnout)</t>
  </si>
  <si>
    <t xml:space="preserve">Do rankingu budou zařazeny oficiální skyrunning závody v Česku, závody Mistrovství České republiky, Mistrovství světa nebo Evropy</t>
  </si>
  <si>
    <t xml:space="preserve">Bude prováděno hodnocení rankingu bez ohledu na věkové kategorie pouze a zvlášť v mužské a ženské kategorii. Dále bude vyhodnocováno i pořadí v kategoriích JUNIOR (do 19 let včetně) a U23 (20-23 let).</t>
  </si>
  <si>
    <t xml:space="preserve">Jak bude CZECH RANKING CZSA hodnocen</t>
  </si>
  <si>
    <r>
      <rPr>
        <sz val="10"/>
        <rFont val="Arial"/>
        <family val="2"/>
      </rPr>
      <t xml:space="preserve">V rámci 52-týdenního cyklu budou každému závodníkovi/závodnici bodujícímu v Rankingu </t>
    </r>
    <r>
      <rPr>
        <b val="true"/>
        <sz val="10"/>
        <rFont val="Arial"/>
        <family val="2"/>
      </rPr>
      <t xml:space="preserve">započítány tři bodově nejlepší výsledky</t>
    </r>
    <r>
      <rPr>
        <sz val="10"/>
        <rFont val="Arial"/>
        <family val="2"/>
      </rPr>
      <t xml:space="preserve">.</t>
    </r>
  </si>
  <si>
    <t xml:space="preserve">V rámci každého závodu bude bodově hodnoceno maximálně 20 mužů a 10 žen bez rozdílu věku. V kategoriích Junior a U23 budou hodnoceni všichni finišující uvedení ve výsledkové listině daného závodu dle jejich celkového pořadí dle pohlaví.</t>
  </si>
  <si>
    <r>
      <rPr>
        <sz val="10"/>
        <rFont val="Arial"/>
        <family val="2"/>
      </rPr>
      <t xml:space="preserve">Výpočet bodů pro muže: základní vzorec je (A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/T</t>
    </r>
    <r>
      <rPr>
        <vertAlign val="subscript"/>
        <sz val="10"/>
        <rFont val="Arial"/>
        <family val="2"/>
      </rPr>
      <t xml:space="preserve">z</t>
    </r>
    <r>
      <rPr>
        <sz val="10"/>
        <rFont val="Arial"/>
        <family val="2"/>
      </rPr>
      <t xml:space="preserve">)*1000*(1/(A</t>
    </r>
    <r>
      <rPr>
        <vertAlign val="subscript"/>
        <sz val="10"/>
        <rFont val="Arial"/>
        <family val="2"/>
      </rPr>
      <t xml:space="preserve">20</t>
    </r>
    <r>
      <rPr>
        <sz val="10"/>
        <rFont val="Arial"/>
        <family val="2"/>
      </rPr>
      <t xml:space="preserve">/T</t>
    </r>
    <r>
      <rPr>
        <vertAlign val="subscript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)*I/(1+log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(P))</t>
    </r>
  </si>
  <si>
    <r>
      <rPr>
        <sz val="10"/>
        <rFont val="Arial"/>
        <family val="2"/>
      </rPr>
      <t xml:space="preserve">T</t>
    </r>
    <r>
      <rPr>
        <vertAlign val="subscript"/>
        <sz val="10"/>
        <rFont val="Arial"/>
        <family val="2"/>
      </rPr>
      <t xml:space="preserve">z</t>
    </r>
    <r>
      <rPr>
        <sz val="10"/>
        <rFont val="Arial"/>
        <family val="2"/>
      </rPr>
      <t xml:space="preserve"> – čas závodníka hh:mm:ss</t>
    </r>
  </si>
  <si>
    <r>
      <rPr>
        <sz val="10"/>
        <rFont val="Arial"/>
        <family val="2"/>
      </rPr>
      <t xml:space="preserve">T</t>
    </r>
    <r>
      <rPr>
        <vertAlign val="subscript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 – čas vítěze hh:mm:ss</t>
    </r>
  </si>
  <si>
    <r>
      <rPr>
        <sz val="10"/>
        <rFont val="Arial"/>
        <family val="2"/>
      </rPr>
      <t xml:space="preserve">A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 – průměr časů prvních deseti závodníků</t>
    </r>
  </si>
  <si>
    <r>
      <rPr>
        <sz val="10"/>
        <rFont val="Arial"/>
        <family val="2"/>
      </rPr>
      <t xml:space="preserve">A</t>
    </r>
    <r>
      <rPr>
        <vertAlign val="subscript"/>
        <sz val="10"/>
        <rFont val="Arial"/>
        <family val="2"/>
      </rPr>
      <t xml:space="preserve">20</t>
    </r>
    <r>
      <rPr>
        <sz val="10"/>
        <rFont val="Arial"/>
        <family val="2"/>
      </rPr>
      <t xml:space="preserve"> – průměr časů prvních dvaceti závodníků</t>
    </r>
  </si>
  <si>
    <t xml:space="preserve">I – index závodu (MČR – 1,4; ostatní české závody - 1; ME a MS – 2)</t>
  </si>
  <si>
    <t xml:space="preserve">P – pořadí v závodě Muži bez rozdílu věku</t>
  </si>
  <si>
    <r>
      <rPr>
        <sz val="10"/>
        <rFont val="Arial"/>
        <family val="2"/>
      </rPr>
      <t xml:space="preserve">Výpočet bodů pro ženy: základní vzorec je (A</t>
    </r>
    <r>
      <rPr>
        <vertAlign val="subscript"/>
        <sz val="10"/>
        <rFont val="Arial"/>
        <family val="2"/>
      </rPr>
      <t xml:space="preserve">5</t>
    </r>
    <r>
      <rPr>
        <sz val="10"/>
        <rFont val="Arial"/>
        <family val="2"/>
      </rPr>
      <t xml:space="preserve">/T</t>
    </r>
    <r>
      <rPr>
        <vertAlign val="subscript"/>
        <sz val="10"/>
        <rFont val="Arial"/>
        <family val="2"/>
      </rPr>
      <t xml:space="preserve">z</t>
    </r>
    <r>
      <rPr>
        <sz val="10"/>
        <rFont val="Arial"/>
        <family val="2"/>
      </rPr>
      <t xml:space="preserve">)*1000*(1/(A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/T</t>
    </r>
    <r>
      <rPr>
        <vertAlign val="subscript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)*I/(1+log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(P))</t>
    </r>
  </si>
  <si>
    <r>
      <rPr>
        <sz val="10"/>
        <rFont val="Arial"/>
        <family val="2"/>
      </rPr>
      <t xml:space="preserve">T</t>
    </r>
    <r>
      <rPr>
        <vertAlign val="subscript"/>
        <sz val="10"/>
        <rFont val="Arial"/>
        <family val="2"/>
      </rPr>
      <t xml:space="preserve">z</t>
    </r>
    <r>
      <rPr>
        <sz val="10"/>
        <rFont val="Arial"/>
        <family val="2"/>
      </rPr>
      <t xml:space="preserve"> – čas závodnice hh:mm:ss</t>
    </r>
  </si>
  <si>
    <r>
      <rPr>
        <sz val="10"/>
        <rFont val="Arial"/>
        <family val="2"/>
      </rPr>
      <t xml:space="preserve">T</t>
    </r>
    <r>
      <rPr>
        <vertAlign val="subscript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 – čas vítězky hh:mm:ss</t>
    </r>
  </si>
  <si>
    <r>
      <rPr>
        <sz val="10"/>
        <rFont val="Arial"/>
        <family val="2"/>
      </rPr>
      <t xml:space="preserve">A</t>
    </r>
    <r>
      <rPr>
        <vertAlign val="subscript"/>
        <sz val="10"/>
        <rFont val="Arial"/>
        <family val="2"/>
      </rPr>
      <t xml:space="preserve">5</t>
    </r>
    <r>
      <rPr>
        <sz val="10"/>
        <rFont val="Arial"/>
        <family val="2"/>
      </rPr>
      <t xml:space="preserve"> – průměr časů prvních pěti závodnic</t>
    </r>
  </si>
  <si>
    <r>
      <rPr>
        <sz val="10"/>
        <rFont val="Arial"/>
        <family val="2"/>
      </rPr>
      <t xml:space="preserve">A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 – průměr časů prvních deseti závodnic</t>
    </r>
  </si>
  <si>
    <t xml:space="preserve">P – pořadí v závodě Ženy bez rozdílu věku</t>
  </si>
  <si>
    <t xml:space="preserve">Vypočtené bodové hodnocení je zaokrouhleno na celá čísla.</t>
  </si>
  <si>
    <r>
      <rPr>
        <sz val="10"/>
        <rFont val="Arial"/>
        <family val="2"/>
      </rPr>
      <t xml:space="preserve">U ME a MS jsou pro výpočty použity časy T</t>
    </r>
    <r>
      <rPr>
        <vertAlign val="subscript"/>
        <sz val="10"/>
        <rFont val="Arial"/>
        <family val="2"/>
      </rPr>
      <t xml:space="preserve">1</t>
    </r>
    <r>
      <rPr>
        <sz val="10"/>
        <rFont val="Arial"/>
        <family val="2"/>
      </rPr>
      <t xml:space="preserve">, T</t>
    </r>
    <r>
      <rPr>
        <vertAlign val="subscript"/>
        <sz val="10"/>
        <rFont val="Arial"/>
        <family val="2"/>
      </rPr>
      <t xml:space="preserve">z</t>
    </r>
    <r>
      <rPr>
        <sz val="10"/>
        <rFont val="Arial"/>
        <family val="2"/>
      </rPr>
      <t xml:space="preserve">, A</t>
    </r>
    <r>
      <rPr>
        <vertAlign val="subscript"/>
        <sz val="10"/>
        <rFont val="Arial"/>
        <family val="2"/>
      </rPr>
      <t xml:space="preserve">5</t>
    </r>
    <r>
      <rPr>
        <sz val="10"/>
        <rFont val="Arial"/>
        <family val="2"/>
      </rPr>
      <t xml:space="preserve">, A</t>
    </r>
    <r>
      <rPr>
        <vertAlign val="subscript"/>
        <sz val="10"/>
        <rFont val="Arial"/>
        <family val="2"/>
      </rPr>
      <t xml:space="preserve">10</t>
    </r>
    <r>
      <rPr>
        <sz val="10"/>
        <rFont val="Arial"/>
        <family val="2"/>
      </rPr>
      <t xml:space="preserve">, A</t>
    </r>
    <r>
      <rPr>
        <vertAlign val="subscript"/>
        <sz val="10"/>
        <rFont val="Arial"/>
        <family val="2"/>
      </rPr>
      <t xml:space="preserve">20</t>
    </r>
    <r>
      <rPr>
        <sz val="10"/>
        <rFont val="Arial"/>
        <family val="2"/>
      </rPr>
      <t xml:space="preserve"> z celkového pořadí dle pohlaví. Index I je pro MS a ME 2. </t>
    </r>
  </si>
  <si>
    <t xml:space="preserve">Podobným způsobem bude hodnocen CZECH RANKING CZSA i pro kategorie mladých Junior (do 19 let včetně) a U23 (20-23 let). Vzhledem k odlišně hodnoceným věkovým kategoriím mladých na Youth World Skyrunning Champs budou výsledky SkyRace® a VK konkrétních závodníků a závodnic na tomto MS do CZECH RANKING CZSA započítány tak, jak vyjdou s použitím výše uvedených vzorců pro celkové pořadí dle pohlaví v kategoriích Youth A, Youth B a U23.</t>
  </si>
  <si>
    <t xml:space="preserve">Na ME, MS i Youth MS se bude do Rankingu započítávat i závod VK.</t>
  </si>
  <si>
    <t xml:space="preserve">Pro výpočet bodů Rankingu se použije kompletní výsledková listina časů s tím, že hodnoceno bude 20 prvních mužů a deset prvních žen s českým občanstvím nebo trvale žijících v Česku.</t>
  </si>
  <si>
    <t xml:space="preserve">Po posledním závodě sezony daného roku bude vyhodnoceno konečné pořadí CZECH RANKING CZSA pro aktuální rok ve všech kategoriích. Vyhlášení bude uskutečněno v rámci vyhlášení výsledků tohoto posledního závodu a pro předání cen je vyžadována osobní účast závodníka/závodnice V případě neúčasti cena nebude udělena. Výjimku lze udělit v případě vážných důvodů po schválení vedením CZSA.</t>
  </si>
  <si>
    <t xml:space="preserve">Jakékoli reklamace na hodnocení rankingu prosím zasílejte e-mailem na adresu sam(at)skyrunning.cz</t>
  </si>
  <si>
    <t xml:space="preserve">Barevné zvýraznění kategorie závodů</t>
  </si>
  <si>
    <t xml:space="preserve">World Skyrunning Championships, European Skyrunning Championships, Skyrunning Games – KOEFICIENT 2</t>
  </si>
  <si>
    <t xml:space="preserve">MČR Skyrunning – KOEFICIENT 1,4</t>
  </si>
  <si>
    <t xml:space="preserve">Ostatní závody v ČR – KOEFICIENT 1</t>
  </si>
  <si>
    <t xml:space="preserve">POŘADÍ CELKEM</t>
  </si>
  <si>
    <t xml:space="preserve">BODY CELKEM</t>
  </si>
  <si>
    <t xml:space="preserve">Závodník</t>
  </si>
  <si>
    <t xml:space="preserve">MČR LHUT Ultra Sky</t>
  </si>
  <si>
    <t xml:space="preserve">LHUT SkyRace</t>
  </si>
  <si>
    <t xml:space="preserve">Ultra Sky KILPI B7</t>
  </si>
  <si>
    <r>
      <rPr>
        <b val="true"/>
        <sz val="11"/>
        <color rgb="FF006600"/>
        <rFont val="Arial"/>
        <family val="2"/>
      </rPr>
      <t xml:space="preserve">Černá hora SkyRace</t>
    </r>
    <r>
      <rPr>
        <b val="true"/>
        <sz val="11"/>
        <color rgb="FF006600"/>
        <rFont val="Noto Sans"/>
        <family val="2"/>
      </rPr>
      <t xml:space="preserve">®</t>
    </r>
  </si>
  <si>
    <r>
      <rPr>
        <b val="true"/>
        <sz val="11"/>
        <color rgb="FF006600"/>
        <rFont val="Arial"/>
        <family val="2"/>
      </rPr>
      <t xml:space="preserve">Ještěd SkyRace</t>
    </r>
    <r>
      <rPr>
        <b val="true"/>
        <sz val="11"/>
        <color rgb="FF006600"/>
        <rFont val="Noto Sans"/>
        <family val="2"/>
      </rPr>
      <t xml:space="preserve">®</t>
    </r>
  </si>
  <si>
    <t xml:space="preserve">Winter Ještěd SkyRace® </t>
  </si>
  <si>
    <r>
      <rPr>
        <b val="true"/>
        <sz val="11"/>
        <color rgb="FF336633"/>
        <rFont val="Arial"/>
        <family val="2"/>
      </rPr>
      <t xml:space="preserve">Salomon Ještěd SkyRace</t>
    </r>
    <r>
      <rPr>
        <b val="true"/>
        <sz val="11"/>
        <color rgb="FF336633"/>
        <rFont val="Noto Sans"/>
        <family val="2"/>
      </rPr>
      <t xml:space="preserve">®</t>
    </r>
  </si>
  <si>
    <t xml:space="preserve">Czech Energy Team Perun SkyMarathon</t>
  </si>
  <si>
    <t xml:space="preserve">LHUT Sky</t>
  </si>
  <si>
    <t xml:space="preserve">LHUT Ultra Sky</t>
  </si>
  <si>
    <t xml:space="preserve">Harrachov SkyRace® </t>
  </si>
  <si>
    <t xml:space="preserve">MS Barruera VK</t>
  </si>
  <si>
    <t xml:space="preserve">MS Barruera Ultra Sky</t>
  </si>
  <si>
    <t xml:space="preserve">MS Barruera Sky Classic</t>
  </si>
  <si>
    <t xml:space="preserve">NEZMAR SkyMarathon</t>
  </si>
  <si>
    <t xml:space="preserve">ME Portugal VK</t>
  </si>
  <si>
    <t xml:space="preserve">ME Portugal Ultra Sky</t>
  </si>
  <si>
    <t xml:space="preserve">ME Portugal Sky Classic</t>
  </si>
  <si>
    <t xml:space="preserve">SUMA 2021</t>
  </si>
  <si>
    <t xml:space="preserve">POŘADÍ 2021</t>
  </si>
  <si>
    <t xml:space="preserve">???</t>
  </si>
  <si>
    <t xml:space="preserve">11/2021 ???</t>
  </si>
  <si>
    <t xml:space="preserve">MUŽI</t>
  </si>
  <si>
    <t xml:space="preserve">Hudec Tomáš</t>
  </si>
  <si>
    <t xml:space="preserve">Causidis Mara</t>
  </si>
  <si>
    <t xml:space="preserve">Křivohlávek Tomáš</t>
  </si>
  <si>
    <t xml:space="preserve">Brýdl Pavel</t>
  </si>
  <si>
    <t xml:space="preserve">Hruška Zdeněk</t>
  </si>
  <si>
    <t xml:space="preserve">Otevřel Vít</t>
  </si>
  <si>
    <t xml:space="preserve">Petr Jiří</t>
  </si>
  <si>
    <t xml:space="preserve">Kubičík Tomáš</t>
  </si>
  <si>
    <t xml:space="preserve">Skokan Dominik</t>
  </si>
  <si>
    <t xml:space="preserve">Čípa Jiří</t>
  </si>
  <si>
    <t xml:space="preserve">Najvert Stanislav</t>
  </si>
  <si>
    <t xml:space="preserve">Novák David</t>
  </si>
  <si>
    <t xml:space="preserve">Beneš Matěj</t>
  </si>
  <si>
    <t xml:space="preserve">Borák Martin</t>
  </si>
  <si>
    <t xml:space="preserve">Ivanov Nikola</t>
  </si>
  <si>
    <t xml:space="preserve">Pavlů Ondřej</t>
  </si>
  <si>
    <t xml:space="preserve">Zídek Jan</t>
  </si>
  <si>
    <t xml:space="preserve">Žajdlík Filip</t>
  </si>
  <si>
    <t xml:space="preserve">Maceček Tomáš</t>
  </si>
  <si>
    <t xml:space="preserve">Růžek Vojtěch</t>
  </si>
  <si>
    <t xml:space="preserve">Fárník Tomáš</t>
  </si>
  <si>
    <t xml:space="preserve">Bořil Martin</t>
  </si>
  <si>
    <t xml:space="preserve">Hének Petr</t>
  </si>
  <si>
    <t xml:space="preserve">Jílek Ondřej</t>
  </si>
  <si>
    <t xml:space="preserve">Minář Marek</t>
  </si>
  <si>
    <t xml:space="preserve">Rauturier Maxime</t>
  </si>
  <si>
    <t xml:space="preserve">Sedlák Aleš</t>
  </si>
  <si>
    <t xml:space="preserve">Vacek Vojtěch</t>
  </si>
  <si>
    <t xml:space="preserve">Losman Petr</t>
  </si>
  <si>
    <t xml:space="preserve">Grün Vojtěch</t>
  </si>
  <si>
    <t xml:space="preserve">Procházka Jan</t>
  </si>
  <si>
    <t xml:space="preserve">Cieslar Jakub</t>
  </si>
  <si>
    <t xml:space="preserve">Fejfar Ondřej</t>
  </si>
  <si>
    <t xml:space="preserve">Lachnit Jan</t>
  </si>
  <si>
    <t xml:space="preserve">Štverák Tomáš</t>
  </si>
  <si>
    <t xml:space="preserve">Palko Aleš</t>
  </si>
  <si>
    <t xml:space="preserve">Uherek Jakub</t>
  </si>
  <si>
    <t xml:space="preserve">Blabla Tomáš</t>
  </si>
  <si>
    <t xml:space="preserve">Flám Tomáš</t>
  </si>
  <si>
    <t xml:space="preserve">Šmahel Michal</t>
  </si>
  <si>
    <t xml:space="preserve">Cupák Martin</t>
  </si>
  <si>
    <t xml:space="preserve">Ablorth Titus</t>
  </si>
  <si>
    <t xml:space="preserve">Chlupáč Dominik</t>
  </si>
  <si>
    <t xml:space="preserve">Hynek Richard</t>
  </si>
  <si>
    <t xml:space="preserve">Šilar Zdeněk</t>
  </si>
  <si>
    <t xml:space="preserve">Jelšík Lukáš</t>
  </si>
  <si>
    <t xml:space="preserve">Pavelka Ondřej</t>
  </si>
  <si>
    <t xml:space="preserve">Klvaň Norbert</t>
  </si>
  <si>
    <t xml:space="preserve">Bárta Jaroslav</t>
  </si>
  <si>
    <t xml:space="preserve">Kaliberka Jan</t>
  </si>
  <si>
    <t xml:space="preserve">Kovařík David</t>
  </si>
  <si>
    <t xml:space="preserve">Tabach Richard</t>
  </si>
  <si>
    <t xml:space="preserve">Ďopan Lukáš</t>
  </si>
  <si>
    <t xml:space="preserve">Zlámal Aleš</t>
  </si>
  <si>
    <t xml:space="preserve">Vařecha Martin</t>
  </si>
  <si>
    <t xml:space="preserve">Valošek Jan</t>
  </si>
  <si>
    <t xml:space="preserve">Tuček Ladislav</t>
  </si>
  <si>
    <t xml:space="preserve">Macíček Martin</t>
  </si>
  <si>
    <t xml:space="preserve">Svoboda Karel</t>
  </si>
  <si>
    <t xml:space="preserve">Kokošek Oldřich</t>
  </si>
  <si>
    <t xml:space="preserve">Řehák Vladimír</t>
  </si>
  <si>
    <t xml:space="preserve">Vicher Jaroslav</t>
  </si>
  <si>
    <t xml:space="preserve">Košut Lukáš</t>
  </si>
  <si>
    <t xml:space="preserve">Viej Radomír</t>
  </si>
  <si>
    <t xml:space="preserve">Juračák Erik</t>
  </si>
  <si>
    <t xml:space="preserve">Bohuslav Martin</t>
  </si>
  <si>
    <t xml:space="preserve">Ondruch Adam</t>
  </si>
  <si>
    <t xml:space="preserve">Bukovjan Filip</t>
  </si>
  <si>
    <t xml:space="preserve">Chmela Marek</t>
  </si>
  <si>
    <t xml:space="preserve">Žídek Jan</t>
  </si>
  <si>
    <t xml:space="preserve">Lach Tomáš</t>
  </si>
  <si>
    <t xml:space="preserve">Hudeček Petr</t>
  </si>
  <si>
    <t xml:space="preserve">Stříž Marek</t>
  </si>
  <si>
    <t xml:space="preserve">Kratochvíl Martin</t>
  </si>
  <si>
    <t xml:space="preserve">Moškoř Martin</t>
  </si>
  <si>
    <t xml:space="preserve">Leszczynski Radek</t>
  </si>
  <si>
    <t xml:space="preserve">Kouřil Jaroslav</t>
  </si>
  <si>
    <t xml:space="preserve">Balcar Marek</t>
  </si>
  <si>
    <t xml:space="preserve">Benko Jan</t>
  </si>
  <si>
    <t xml:space="preserve">Bořil Jan</t>
  </si>
  <si>
    <t xml:space="preserve">Dragoun Radek</t>
  </si>
  <si>
    <t xml:space="preserve">Fabián Tomáš</t>
  </si>
  <si>
    <t xml:space="preserve">Fořt Martin</t>
  </si>
  <si>
    <t xml:space="preserve">Fürst Matouš</t>
  </si>
  <si>
    <t xml:space="preserve">Hak Tomáš</t>
  </si>
  <si>
    <t xml:space="preserve">Hunčovský Tomáš</t>
  </si>
  <si>
    <t xml:space="preserve">Chrobák Radek</t>
  </si>
  <si>
    <t xml:space="preserve">Jirák Karel</t>
  </si>
  <si>
    <t xml:space="preserve">Kantor Miroslav</t>
  </si>
  <si>
    <t xml:space="preserve">Kašpar Tomáš</t>
  </si>
  <si>
    <t xml:space="preserve">Klvan Norbert</t>
  </si>
  <si>
    <t xml:space="preserve">Kotala Tomáš</t>
  </si>
  <si>
    <t xml:space="preserve">Kymr Jakub</t>
  </si>
  <si>
    <t xml:space="preserve">Latka Petr</t>
  </si>
  <si>
    <t xml:space="preserve">Malinský Václav</t>
  </si>
  <si>
    <t xml:space="preserve">Mazánek Vladimír</t>
  </si>
  <si>
    <t xml:space="preserve">Neuwirth Jan</t>
  </si>
  <si>
    <t xml:space="preserve">Novotný Jiří</t>
  </si>
  <si>
    <t xml:space="preserve">Očenášek Petr</t>
  </si>
  <si>
    <t xml:space="preserve">Ondřejka Miroslav</t>
  </si>
  <si>
    <t xml:space="preserve">Pátek Ondřej</t>
  </si>
  <si>
    <t xml:space="preserve">Paulín Petr</t>
  </si>
  <si>
    <t xml:space="preserve">Pidanič Michal</t>
  </si>
  <si>
    <t xml:space="preserve">Píšek Jaroslav</t>
  </si>
  <si>
    <t xml:space="preserve">Říha Adam</t>
  </si>
  <si>
    <t xml:space="preserve">Sýkora Vojtěch</t>
  </si>
  <si>
    <t xml:space="preserve">Šacl Jiří</t>
  </si>
  <si>
    <t xml:space="preserve">Šaliga Jan</t>
  </si>
  <si>
    <t xml:space="preserve">Štěpán David</t>
  </si>
  <si>
    <t xml:space="preserve">Švec Marek</t>
  </si>
  <si>
    <t xml:space="preserve">Václav Jan Francke</t>
  </si>
  <si>
    <t xml:space="preserve">Veselý Jan</t>
  </si>
  <si>
    <t xml:space="preserve">Veselý Pavel</t>
  </si>
  <si>
    <t xml:space="preserve">Vocetka Tomáš</t>
  </si>
  <si>
    <t xml:space="preserve">Volný Ondřej</t>
  </si>
  <si>
    <t xml:space="preserve">Zemaník Jan</t>
  </si>
  <si>
    <t xml:space="preserve">Žákovský Petr</t>
  </si>
  <si>
    <t xml:space="preserve">ŽENY</t>
  </si>
  <si>
    <t xml:space="preserve">Kocumová Zuzana</t>
  </si>
  <si>
    <t xml:space="preserve">Macurová Barbora</t>
  </si>
  <si>
    <t xml:space="preserve">Kubíčková Tereza</t>
  </si>
  <si>
    <t xml:space="preserve">Matrasová Kateřina</t>
  </si>
  <si>
    <t xml:space="preserve">Horká Magda</t>
  </si>
  <si>
    <t xml:space="preserve">Hrochová Tereza</t>
  </si>
  <si>
    <t xml:space="preserve">Ševčíková Petra</t>
  </si>
  <si>
    <t xml:space="preserve">Lišková Barbora</t>
  </si>
  <si>
    <t xml:space="preserve">Cichá Barbora</t>
  </si>
  <si>
    <t xml:space="preserve">Vašínová Marcela</t>
  </si>
  <si>
    <t xml:space="preserve">Vondráčková Eliška</t>
  </si>
  <si>
    <t xml:space="preserve">Holoubková Hana</t>
  </si>
  <si>
    <t xml:space="preserve">Švestková Stružková Hana</t>
  </si>
  <si>
    <t xml:space="preserve">Juřeníková Eva</t>
  </si>
  <si>
    <t xml:space="preserve">Straková Anna</t>
  </si>
  <si>
    <t xml:space="preserve">Kaniová Eliška</t>
  </si>
  <si>
    <t xml:space="preserve">Veigertová Gabriela</t>
  </si>
  <si>
    <t xml:space="preserve">Němcová Jana</t>
  </si>
  <si>
    <t xml:space="preserve">Rambová Marcela</t>
  </si>
  <si>
    <t xml:space="preserve">Juračková Jana</t>
  </si>
  <si>
    <t xml:space="preserve">Adamcová Jana</t>
  </si>
  <si>
    <t xml:space="preserve">Šimonová Elen</t>
  </si>
  <si>
    <t xml:space="preserve">Stryková Lenka</t>
  </si>
  <si>
    <t xml:space="preserve">Gemelová Monika</t>
  </si>
  <si>
    <t xml:space="preserve">Kapcalová Natálie</t>
  </si>
  <si>
    <t xml:space="preserve">Šeflová Adéla</t>
  </si>
  <si>
    <t xml:space="preserve">Voráčková Adéla</t>
  </si>
  <si>
    <t xml:space="preserve">Pachtová Iva</t>
  </si>
  <si>
    <t xml:space="preserve">Palková Karolína</t>
  </si>
  <si>
    <t xml:space="preserve">Martinková Veronika</t>
  </si>
  <si>
    <t xml:space="preserve">Kelbichová Iva</t>
  </si>
  <si>
    <t xml:space="preserve">Rippelová Hana</t>
  </si>
  <si>
    <t xml:space="preserve">Puklová Patrícia</t>
  </si>
  <si>
    <t xml:space="preserve">Zelenková Klára</t>
  </si>
  <si>
    <t xml:space="preserve">Hovořáková Anna</t>
  </si>
  <si>
    <t xml:space="preserve">Burdová Klára</t>
  </si>
  <si>
    <t xml:space="preserve">Burešová Petra</t>
  </si>
  <si>
    <t xml:space="preserve">Hamplová Věra</t>
  </si>
  <si>
    <t xml:space="preserve">Máchová Markéta</t>
  </si>
  <si>
    <t xml:space="preserve">Rovňaníková Jana</t>
  </si>
  <si>
    <t xml:space="preserve">Balcarová Jana</t>
  </si>
  <si>
    <t xml:space="preserve">Faltusová Radka</t>
  </si>
  <si>
    <t xml:space="preserve">Gottfried Petra</t>
  </si>
  <si>
    <t xml:space="preserve">Hampejsová Martina</t>
  </si>
  <si>
    <t xml:space="preserve">Kroužilová Iva</t>
  </si>
  <si>
    <t xml:space="preserve">Kvapilová Lucia</t>
  </si>
  <si>
    <t xml:space="preserve">Maršánová Lucie</t>
  </si>
  <si>
    <t xml:space="preserve">Mertová Michaela</t>
  </si>
  <si>
    <t xml:space="preserve">Mücková Petra</t>
  </si>
  <si>
    <t xml:space="preserve">Nováková Barbora</t>
  </si>
  <si>
    <t xml:space="preserve">Samcová Lucie</t>
  </si>
  <si>
    <t xml:space="preserve">Srníčková Veronika</t>
  </si>
  <si>
    <t xml:space="preserve">Štičková Anna</t>
  </si>
  <si>
    <t xml:space="preserve">Třísková Katarina</t>
  </si>
  <si>
    <t xml:space="preserve">Vlčková Iveta</t>
  </si>
  <si>
    <t xml:space="preserve">Vyhnálková Barbora</t>
  </si>
  <si>
    <t xml:space="preserve">Žáčková Eva</t>
  </si>
  <si>
    <t xml:space="preserve">MS Gran Sasso VK</t>
  </si>
  <si>
    <t xml:space="preserve">MS Gran Sasso Sky Classic</t>
  </si>
  <si>
    <t xml:space="preserve">JUNIOŘI &lt;=19</t>
  </si>
  <si>
    <t xml:space="preserve">Gogela Martin</t>
  </si>
  <si>
    <t xml:space="preserve">Krupka Adam</t>
  </si>
  <si>
    <t xml:space="preserve">Friedlander Samuel</t>
  </si>
  <si>
    <t xml:space="preserve">Dostálek Štěpán</t>
  </si>
  <si>
    <t xml:space="preserve">Sokol Marek</t>
  </si>
  <si>
    <t xml:space="preserve">Bosák Ondřej</t>
  </si>
  <si>
    <t xml:space="preserve">Kramoliš Lukáš</t>
  </si>
  <si>
    <t xml:space="preserve">Jamárik Michal</t>
  </si>
  <si>
    <t xml:space="preserve">JUNIORKY &lt;=19</t>
  </si>
  <si>
    <t xml:space="preserve">Silná Alexandra</t>
  </si>
  <si>
    <t xml:space="preserve">MUŽI U23</t>
  </si>
  <si>
    <t xml:space="preserve">Růžek  Vojtěch</t>
  </si>
  <si>
    <t xml:space="preserve">Havránek Matěj</t>
  </si>
  <si>
    <t xml:space="preserve">Pelikán Lukáš</t>
  </si>
  <si>
    <t xml:space="preserve">Lušovský Michal</t>
  </si>
  <si>
    <t xml:space="preserve">Blahuta Adam</t>
  </si>
  <si>
    <t xml:space="preserve">Hess Matěj</t>
  </si>
  <si>
    <t xml:space="preserve">Mutina Vladimír</t>
  </si>
  <si>
    <t xml:space="preserve">Wittek David</t>
  </si>
  <si>
    <t xml:space="preserve">ŽENY U23</t>
  </si>
  <si>
    <t xml:space="preserve">Fraňková Alexandra</t>
  </si>
  <si>
    <t xml:space="preserve">Dreslerová Aneta</t>
  </si>
  <si>
    <t xml:space="preserve">Daniheková Zuzana</t>
  </si>
  <si>
    <t xml:space="preserve">Paulová Nikol</t>
  </si>
  <si>
    <t xml:space="preserve">Stašová Dominika</t>
  </si>
  <si>
    <t xml:space="preserve">Orlitová Tereza</t>
  </si>
  <si>
    <t xml:space="preserve">Kaznicová Eva</t>
  </si>
  <si>
    <t xml:space="preserve">Montafon Total Marathon Trail 47km/4200m</t>
  </si>
  <si>
    <t xml:space="preserve">Olympus Marathon, Greece</t>
  </si>
  <si>
    <t xml:space="preserve">SkyMarathon Sentiero 4 Luglio</t>
  </si>
  <si>
    <t xml:space="preserve">Buff Epic Trail 42KM, Spain</t>
  </si>
  <si>
    <t xml:space="preserve">Lodrino Lavertezzo</t>
  </si>
  <si>
    <t xml:space="preserve">Dolomites SkyRace®</t>
  </si>
  <si>
    <t xml:space="preserve">SkyRace Comapedrosa, 21 km, Andorra</t>
  </si>
  <si>
    <t xml:space="preserve">Giir di Mont – 32k</t>
  </si>
  <si>
    <t xml:space="preserve">Krkonoše SkyRace®</t>
  </si>
  <si>
    <t xml:space="preserve">Sierre – Zinal</t>
  </si>
  <si>
    <t xml:space="preserve">Matterhorn Ultraks «46K», Zermatt, Switzerland</t>
  </si>
  <si>
    <t xml:space="preserve">The RUT 28km, USA</t>
  </si>
  <si>
    <t xml:space="preserve">Rosseta SkyRace</t>
  </si>
  <si>
    <t xml:space="preserve">Canfranc – Canfranc, 43km/3910m</t>
  </si>
  <si>
    <t xml:space="preserve">Salomon Ring of Steall Skyrace, 29km, Kinlochleven, UK</t>
  </si>
  <si>
    <t xml:space="preserve">ZACUP SkyRace, 27km/2745m</t>
  </si>
  <si>
    <t xml:space="preserve">Misurina SkyMarathon, 40km/2800m</t>
  </si>
  <si>
    <t xml:space="preserve">Skyrunning Extreme – 23 km, Limone sul Garda, Italy</t>
  </si>
  <si>
    <t xml:space="preserve">Ještědský půlmaraton</t>
  </si>
  <si>
    <t xml:space="preserve">Transvulcania Ultramarathon, 75 km, La Palma, Canaries, Spain</t>
  </si>
  <si>
    <t xml:space="preserve">Ultra SkyMarathon Madeira, 55 km, Madeira, Portugal</t>
  </si>
  <si>
    <t xml:space="preserve">Hochkönigman Endurance Trail 85km/5000m</t>
  </si>
  <si>
    <t xml:space="preserve">Scenic Trail 113K, Lugano, Switzerland</t>
  </si>
  <si>
    <t xml:space="preserve">Dolomiti Extreme Trail 103km/7150m</t>
  </si>
  <si>
    <t xml:space="preserve">Dolomiti Extreme Trail 53km/3800m</t>
  </si>
  <si>
    <t xml:space="preserve">Mont Blanc Ultra SkyMarathon</t>
  </si>
  <si>
    <t xml:space="preserve">Achensee-Trailhero Endurance Trail 68km/4100m</t>
  </si>
  <si>
    <t xml:space="preserve">Ronda del Cims</t>
  </si>
  <si>
    <t xml:space="preserve">Mític (Andorra Ultra Trail)</t>
  </si>
  <si>
    <t xml:space="preserve">High Trail Vanoise, 68 km, Val d’Isère, France, ME Ultra SkyMarathon</t>
  </si>
  <si>
    <t xml:space="preserve">Verbier St.Bernard - 111k/ 8.600m</t>
  </si>
  <si>
    <t xml:space="preserve">Royal Gran Paradiso, 53 km, Ceresole Reale, Italy</t>
  </si>
  <si>
    <t xml:space="preserve">Grossglockner Ultra Trail 110km/7000m</t>
  </si>
  <si>
    <t xml:space="preserve">Trans d‘Havet 80km/5500m</t>
  </si>
  <si>
    <t xml:space="preserve">Orobie Ultra Trail 140km/9500m</t>
  </si>
  <si>
    <t xml:space="preserve">UTVA, 92km/7350m</t>
  </si>
  <si>
    <t xml:space="preserve">Walser Endurance Trail 65km/4500m</t>
  </si>
  <si>
    <t xml:space="preserve">Tromsø SkyRace®, 53 km, Tromsø, Norway</t>
  </si>
  <si>
    <t xml:space="preserve">MČR Ultra Sky Krkonošská 50</t>
  </si>
  <si>
    <t xml:space="preserve">Trofeo Kima</t>
  </si>
  <si>
    <t xml:space="preserve">L'Echappee Belle 145km/11000m</t>
  </si>
  <si>
    <t xml:space="preserve">L'Echappee Belle 85km/6050m</t>
  </si>
  <si>
    <t xml:space="preserve">UTMB – 160km</t>
  </si>
  <si>
    <t xml:space="preserve">Ben Nevis Ultra</t>
  </si>
  <si>
    <t xml:space="preserve">Glen Coe SkyLine</t>
  </si>
  <si>
    <t xml:space="preserve">Ultratrail Canfrnac-Canfranc 100km/8848m</t>
  </si>
  <si>
    <t xml:space="preserve">Ultra Pirineu, 110 km, Bagà, Spain</t>
  </si>
  <si>
    <t xml:space="preserve">Pirin Ultra SkyRace</t>
  </si>
  <si>
    <t xml:space="preserve">ULTRA MONTSENY, 78km</t>
  </si>
  <si>
    <r>
      <rPr>
        <b val="true"/>
        <sz val="11"/>
        <color rgb="FF006600"/>
        <rFont val="Arial"/>
        <family val="2"/>
      </rPr>
      <t xml:space="preserve">Perun SkyMarathon</t>
    </r>
    <r>
      <rPr>
        <b val="true"/>
        <sz val="11"/>
        <color rgb="FF006600"/>
        <rFont val="Noto Sans"/>
        <family val="2"/>
      </rPr>
      <t xml:space="preserve">®</t>
    </r>
  </si>
  <si>
    <t xml:space="preserve">SkyRace des Matheysins</t>
  </si>
  <si>
    <t xml:space="preserve">Hochkönigman Endurance Trail 88km/5270m</t>
  </si>
  <si>
    <t xml:space="preserve">Hochkönig SkyRace 30km/2900m</t>
  </si>
  <si>
    <t xml:space="preserve">Maratòn Alpina Zegama-Aizkorri, 42 km, Spain</t>
  </si>
  <si>
    <t xml:space="preserve">Livigno SkyMarathon®, Italy</t>
  </si>
  <si>
    <t xml:space="preserve">Mont Blanc Marathon</t>
  </si>
  <si>
    <t xml:space="preserve">Buff Epic Trail 42K</t>
  </si>
  <si>
    <t xml:space="preserve">Valmalenco Ultra Trail 90km/6000m</t>
  </si>
  <si>
    <t xml:space="preserve">Monte Rosa Walser Trail 114km/8420m</t>
  </si>
  <si>
    <t xml:space="preserve">Tatranská šelma</t>
  </si>
  <si>
    <t xml:space="preserve">KAT100 – 100M</t>
  </si>
  <si>
    <t xml:space="preserve">KAT100 – Marathon</t>
  </si>
  <si>
    <t xml:space="preserve">Matterhorn Ultraks «Extreme», Zermatt, Switzerland</t>
  </si>
  <si>
    <t xml:space="preserve">MČR Ultra Sky B7</t>
  </si>
  <si>
    <t xml:space="preserve">ME – Ultra Maga SkyMarathon</t>
  </si>
  <si>
    <t xml:space="preserve">ME – International Veia SkyRace®</t>
  </si>
  <si>
    <t xml:space="preserve">Sky Pirineu, Bagà, Spain</t>
  </si>
  <si>
    <t xml:space="preserve">Kvasnička Daniel</t>
  </si>
  <si>
    <t xml:space="preserve">Buryška Tomáš</t>
  </si>
  <si>
    <t xml:space="preserve">Lysák Vlastimil</t>
  </si>
  <si>
    <t xml:space="preserve">Mrázek Jan</t>
  </si>
  <si>
    <t xml:space="preserve">Hůlka Lukáš</t>
  </si>
  <si>
    <t xml:space="preserve">Fárník Michal</t>
  </si>
  <si>
    <t xml:space="preserve">Krupička Robert</t>
  </si>
  <si>
    <t xml:space="preserve">Loula Jan</t>
  </si>
  <si>
    <t xml:space="preserve">Causidis Marek</t>
  </si>
  <si>
    <t xml:space="preserve">Dvořák Zdeněk</t>
  </si>
  <si>
    <t xml:space="preserve">Třešňák Radim</t>
  </si>
  <si>
    <t xml:space="preserve">Hlavatík Jan</t>
  </si>
  <si>
    <t xml:space="preserve">Suda Josef</t>
  </si>
  <si>
    <t xml:space="preserve">Rakoncaj Lukáš</t>
  </si>
  <si>
    <t xml:space="preserve">Honegr Tomáš</t>
  </si>
  <si>
    <t xml:space="preserve">Dvořáček Jan</t>
  </si>
  <si>
    <t xml:space="preserve">Hübl Radek</t>
  </si>
  <si>
    <t xml:space="preserve">Nytra Martin</t>
  </si>
  <si>
    <t xml:space="preserve">Tabarka Ondřej</t>
  </si>
  <si>
    <t xml:space="preserve">Semerád Antonín</t>
  </si>
  <si>
    <t xml:space="preserve">Vyvijal Tadeáš</t>
  </si>
  <si>
    <t xml:space="preserve">Stančík Bedřich</t>
  </si>
  <si>
    <t xml:space="preserve">Dostál Jan</t>
  </si>
  <si>
    <t xml:space="preserve">Špaček David</t>
  </si>
  <si>
    <t xml:space="preserve">Kysela Pavel</t>
  </si>
  <si>
    <t xml:space="preserve">Peter Tomáš</t>
  </si>
  <si>
    <t xml:space="preserve">Svoboda Jan</t>
  </si>
  <si>
    <t xml:space="preserve">Louda Jakub</t>
  </si>
  <si>
    <t xml:space="preserve">Svoboda Tomáš</t>
  </si>
  <si>
    <t xml:space="preserve">Rexa Martin</t>
  </si>
  <si>
    <t xml:space="preserve">Bednář Pavel</t>
  </si>
  <si>
    <t xml:space="preserve">Nohejl Tomáš</t>
  </si>
  <si>
    <t xml:space="preserve">Kestler Ivan</t>
  </si>
  <si>
    <t xml:space="preserve">Beck Zdeněk</t>
  </si>
  <si>
    <t xml:space="preserve">Červinka Jan</t>
  </si>
  <si>
    <t xml:space="preserve">Němeček Ondřej</t>
  </si>
  <si>
    <t xml:space="preserve">Durych Martin</t>
  </si>
  <si>
    <t xml:space="preserve">Tauchman Jan</t>
  </si>
  <si>
    <t xml:space="preserve">Kuna Alois</t>
  </si>
  <si>
    <t xml:space="preserve">Kadlas Tomáš</t>
  </si>
  <si>
    <t xml:space="preserve">Šafránek Tomáš</t>
  </si>
  <si>
    <t xml:space="preserve">Vařecha Lukáš</t>
  </si>
  <si>
    <t xml:space="preserve">Kurz Matouš</t>
  </si>
  <si>
    <t xml:space="preserve">Louda Martin</t>
  </si>
  <si>
    <t xml:space="preserve">Jelínek Aleš</t>
  </si>
  <si>
    <t xml:space="preserve">Hota Dalimil</t>
  </si>
  <si>
    <t xml:space="preserve">Košut Filip</t>
  </si>
  <si>
    <t xml:space="preserve">Růžička Lukáš</t>
  </si>
  <si>
    <t xml:space="preserve">Přikryl Roman</t>
  </si>
  <si>
    <t xml:space="preserve">Hořínek Martin</t>
  </si>
  <si>
    <t xml:space="preserve">Kasal Jan (Sokolov)</t>
  </si>
  <si>
    <t xml:space="preserve">Hladík Josef</t>
  </si>
  <si>
    <t xml:space="preserve">Burian Jaroslav</t>
  </si>
  <si>
    <t xml:space="preserve">Havlíček David</t>
  </si>
  <si>
    <t xml:space="preserve">Sladomel Petr</t>
  </si>
  <si>
    <t xml:space="preserve">Skála Jan</t>
  </si>
  <si>
    <t xml:space="preserve">Hryzák Ondřej</t>
  </si>
  <si>
    <t xml:space="preserve">Stezka Martin</t>
  </si>
  <si>
    <t xml:space="preserve">Pospíšil Jan</t>
  </si>
  <si>
    <t xml:space="preserve">Rada Martin</t>
  </si>
  <si>
    <t xml:space="preserve">Bláha Karel</t>
  </si>
  <si>
    <t xml:space="preserve">Hlaváč Martin</t>
  </si>
  <si>
    <t xml:space="preserve">Fialka František</t>
  </si>
  <si>
    <t xml:space="preserve">Straka Samuel</t>
  </si>
  <si>
    <t xml:space="preserve">Kadlec Tomáš</t>
  </si>
  <si>
    <t xml:space="preserve">Bartas Jan</t>
  </si>
  <si>
    <t xml:space="preserve">Pavlišta Vít</t>
  </si>
  <si>
    <t xml:space="preserve">Kovařík Ondřej</t>
  </si>
  <si>
    <t xml:space="preserve">Janata Milan</t>
  </si>
  <si>
    <t xml:space="preserve">Nykodým Miloš</t>
  </si>
  <si>
    <t xml:space="preserve">Schulhof Jan</t>
  </si>
  <si>
    <t xml:space="preserve">Štantejský Michal</t>
  </si>
  <si>
    <t xml:space="preserve">Šebek Pavel</t>
  </si>
  <si>
    <t xml:space="preserve">Pelíšek David</t>
  </si>
  <si>
    <t xml:space="preserve">Bořil Vojtěch</t>
  </si>
  <si>
    <t xml:space="preserve">Mandula Ondřej</t>
  </si>
  <si>
    <t xml:space="preserve">Navrátil Simon</t>
  </si>
  <si>
    <t xml:space="preserve">Procházka Jakub</t>
  </si>
  <si>
    <t xml:space="preserve">Semenchukov Maxim</t>
  </si>
  <si>
    <t xml:space="preserve">Skotálek Jan</t>
  </si>
  <si>
    <t xml:space="preserve">Hradecký Jan</t>
  </si>
  <si>
    <t xml:space="preserve">Charvát Jiří</t>
  </si>
  <si>
    <t xml:space="preserve">Pospíšil Vítek</t>
  </si>
  <si>
    <t xml:space="preserve">Kopec Tomáš</t>
  </si>
  <si>
    <t xml:space="preserve">Penc Ondřej</t>
  </si>
  <si>
    <t xml:space="preserve">Johanovský Tomáš</t>
  </si>
  <si>
    <t xml:space="preserve">Francke Jan</t>
  </si>
  <si>
    <t xml:space="preserve">Šall Jiří</t>
  </si>
  <si>
    <t xml:space="preserve">Remeš Petr</t>
  </si>
  <si>
    <t xml:space="preserve">Řepa Vojtěch</t>
  </si>
  <si>
    <t xml:space="preserve">Rubič Daniel</t>
  </si>
  <si>
    <t xml:space="preserve">Hrbek Filip</t>
  </si>
  <si>
    <t xml:space="preserve">Vavruša Jan</t>
  </si>
  <si>
    <t xml:space="preserve">Procházka David</t>
  </si>
  <si>
    <t xml:space="preserve">Davídek Dušan</t>
  </si>
  <si>
    <t xml:space="preserve">Kýpl Ondřej</t>
  </si>
  <si>
    <t xml:space="preserve">Mahel Tadeáš</t>
  </si>
  <si>
    <t xml:space="preserve">Dvorský Matyáš</t>
  </si>
  <si>
    <t xml:space="preserve">Michek David</t>
  </si>
  <si>
    <t xml:space="preserve">Chládek Roman</t>
  </si>
  <si>
    <t xml:space="preserve">Jakubec Tomáš</t>
  </si>
  <si>
    <t xml:space="preserve">Kněžínek Vít</t>
  </si>
  <si>
    <t xml:space="preserve">Šmatolán Miroslav</t>
  </si>
  <si>
    <t xml:space="preserve">Trtek Libor</t>
  </si>
  <si>
    <t xml:space="preserve">Kočí Vojtěch</t>
  </si>
  <si>
    <t xml:space="preserve">Gebhart Michal</t>
  </si>
  <si>
    <t xml:space="preserve">Vaňkát Jan</t>
  </si>
  <si>
    <t xml:space="preserve">Moskoř Martin</t>
  </si>
  <si>
    <t xml:space="preserve">Exner Jakub</t>
  </si>
  <si>
    <t xml:space="preserve">Hofman Milan</t>
  </si>
  <si>
    <t xml:space="preserve">Keler Radovan</t>
  </si>
  <si>
    <t xml:space="preserve">Suchomel Jan</t>
  </si>
  <si>
    <t xml:space="preserve">Hvolka Petr</t>
  </si>
  <si>
    <t xml:space="preserve">Kolář Lukáš</t>
  </si>
  <si>
    <t xml:space="preserve">Valušek Jan</t>
  </si>
  <si>
    <t xml:space="preserve">Konderla Patrik</t>
  </si>
  <si>
    <t xml:space="preserve">Töpfer Martin</t>
  </si>
  <si>
    <t xml:space="preserve">Bača Lukáš</t>
  </si>
  <si>
    <t xml:space="preserve">Pospíšil Pavel</t>
  </si>
  <si>
    <t xml:space="preserve">Svoboda Jiří</t>
  </si>
  <si>
    <t xml:space="preserve">Urbánek Petr</t>
  </si>
  <si>
    <t xml:space="preserve">Friček Jan</t>
  </si>
  <si>
    <t xml:space="preserve">Houška Jakub</t>
  </si>
  <si>
    <t xml:space="preserve">Počekajlo Václav</t>
  </si>
  <si>
    <t xml:space="preserve">Pavlíček Radim</t>
  </si>
  <si>
    <t xml:space="preserve">Rousek Miloslav</t>
  </si>
  <si>
    <t xml:space="preserve">Režný Matěj</t>
  </si>
  <si>
    <t xml:space="preserve">Mazura Ondřej</t>
  </si>
  <si>
    <t xml:space="preserve">Kurka Michal</t>
  </si>
  <si>
    <t xml:space="preserve">Valenta Karel</t>
  </si>
  <si>
    <t xml:space="preserve">Lajtkep Petr</t>
  </si>
  <si>
    <t xml:space="preserve">Bulan Jan</t>
  </si>
  <si>
    <t xml:space="preserve">Polák Vladimír</t>
  </si>
  <si>
    <t xml:space="preserve">Růžek Pavel</t>
  </si>
  <si>
    <t xml:space="preserve">Jelínek Zbyněk</t>
  </si>
  <si>
    <t xml:space="preserve">Matoušek Denis</t>
  </si>
  <si>
    <t xml:space="preserve">Polonský Tomáš</t>
  </si>
  <si>
    <t xml:space="preserve">Smetana Filip</t>
  </si>
  <si>
    <t xml:space="preserve">Svatoš Roman</t>
  </si>
  <si>
    <t xml:space="preserve">Pašek Jakub</t>
  </si>
  <si>
    <t xml:space="preserve">Štryncl Pavel</t>
  </si>
  <si>
    <t xml:space="preserve">Židlík Lubomír</t>
  </si>
  <si>
    <t xml:space="preserve">Abrhan Lukáš</t>
  </si>
  <si>
    <t xml:space="preserve">Hrabal Tomáš</t>
  </si>
  <si>
    <t xml:space="preserve">Číšecký Roman</t>
  </si>
  <si>
    <t xml:space="preserve">Pištěk Miroslav</t>
  </si>
  <si>
    <t xml:space="preserve">Pešta Marek</t>
  </si>
  <si>
    <t xml:space="preserve">Stres Marian</t>
  </si>
  <si>
    <t xml:space="preserve">Kalkus Jan</t>
  </si>
  <si>
    <t xml:space="preserve">Cenefels Filip</t>
  </si>
  <si>
    <t xml:space="preserve">Žaudlík Filip</t>
  </si>
  <si>
    <t xml:space="preserve">Hříbek Petr</t>
  </si>
  <si>
    <t xml:space="preserve">Mrázek Pavel</t>
  </si>
  <si>
    <t xml:space="preserve">Bodický Michal</t>
  </si>
  <si>
    <t xml:space="preserve">Czerný Pavel</t>
  </si>
  <si>
    <t xml:space="preserve">Štos Jiří</t>
  </si>
  <si>
    <t xml:space="preserve">Hanzl Jiří</t>
  </si>
  <si>
    <t xml:space="preserve">Studený Lubomír</t>
  </si>
  <si>
    <t xml:space="preserve">Zavadil Milan</t>
  </si>
  <si>
    <t xml:space="preserve">Hriadel Jaroslav</t>
  </si>
  <si>
    <t xml:space="preserve">Mareček Jan</t>
  </si>
  <si>
    <t xml:space="preserve">Rambousek Jan</t>
  </si>
  <si>
    <t xml:space="preserve">Sychrovský Pavel</t>
  </si>
  <si>
    <t xml:space="preserve">Král Václav</t>
  </si>
  <si>
    <t xml:space="preserve">Beníček Matěj</t>
  </si>
  <si>
    <t xml:space="preserve">Stopka Ivan</t>
  </si>
  <si>
    <t xml:space="preserve">Voceďálek Jaroslav</t>
  </si>
  <si>
    <t xml:space="preserve">Letko Zbyněk</t>
  </si>
  <si>
    <t xml:space="preserve">Procházka Josef</t>
  </si>
  <si>
    <t xml:space="preserve">Staněk Tomáš</t>
  </si>
  <si>
    <t xml:space="preserve">Daniel Petr</t>
  </si>
  <si>
    <t xml:space="preserve">Skalický Josef</t>
  </si>
  <si>
    <t xml:space="preserve">Vrátný Lukáš</t>
  </si>
  <si>
    <t xml:space="preserve">Kvapulínský Martin</t>
  </si>
  <si>
    <t xml:space="preserve">Svárovský David</t>
  </si>
  <si>
    <t xml:space="preserve">Landštof David</t>
  </si>
  <si>
    <t xml:space="preserve">Protiva Tomáš</t>
  </si>
  <si>
    <t xml:space="preserve">Minář Jan</t>
  </si>
  <si>
    <t xml:space="preserve">Pobořil Ondřej</t>
  </si>
  <si>
    <t xml:space="preserve">Dvořák Tomáš</t>
  </si>
  <si>
    <t xml:space="preserve">Fiala Lukáš</t>
  </si>
  <si>
    <t xml:space="preserve">Bernatík Lukáš</t>
  </si>
  <si>
    <t xml:space="preserve">Col Roman</t>
  </si>
  <si>
    <t xml:space="preserve">Janík Martin</t>
  </si>
  <si>
    <t xml:space="preserve">Kaluža Luboš</t>
  </si>
  <si>
    <t xml:space="preserve">Nový Pavel</t>
  </si>
  <si>
    <t xml:space="preserve">Krotil Jiří</t>
  </si>
  <si>
    <t xml:space="preserve">Mazal Petr</t>
  </si>
  <si>
    <t xml:space="preserve">Knotek Jan</t>
  </si>
  <si>
    <t xml:space="preserve">Veselý Petr 65</t>
  </si>
  <si>
    <t xml:space="preserve">Hartman Jan</t>
  </si>
  <si>
    <t xml:space="preserve">Klimša Tomáš</t>
  </si>
  <si>
    <t xml:space="preserve">Štulpa Jiří</t>
  </si>
  <si>
    <t xml:space="preserve">Bartoš Michal</t>
  </si>
  <si>
    <t xml:space="preserve">Veleba Martin</t>
  </si>
  <si>
    <t xml:space="preserve">Honzajk Jiří</t>
  </si>
  <si>
    <t xml:space="preserve">Novák Lukáš</t>
  </si>
  <si>
    <t xml:space="preserve">Stahl Jaroslav</t>
  </si>
  <si>
    <t xml:space="preserve">Tomiczek Roman</t>
  </si>
  <si>
    <t xml:space="preserve">Šinkovský Roman</t>
  </si>
  <si>
    <t xml:space="preserve">Bělaška Přemysl</t>
  </si>
  <si>
    <t xml:space="preserve">Janoušek Libor</t>
  </si>
  <si>
    <t xml:space="preserve">Mourek Petr</t>
  </si>
  <si>
    <t xml:space="preserve">Barcal Richard</t>
  </si>
  <si>
    <t xml:space="preserve">Unger Miroslav</t>
  </si>
  <si>
    <t xml:space="preserve">Kováček Stanislav</t>
  </si>
  <si>
    <t xml:space="preserve">Benda Jiří</t>
  </si>
  <si>
    <t xml:space="preserve">Glůza Roman</t>
  </si>
  <si>
    <t xml:space="preserve">Horák Petr</t>
  </si>
  <si>
    <t xml:space="preserve">Šiška Jakub</t>
  </si>
  <si>
    <t xml:space="preserve">Bordovský Tomáš</t>
  </si>
  <si>
    <t xml:space="preserve">Herzán Ondřej</t>
  </si>
  <si>
    <t xml:space="preserve">Žák Martin</t>
  </si>
  <si>
    <t xml:space="preserve">Bílek Petr</t>
  </si>
  <si>
    <t xml:space="preserve">Honzík Antonín</t>
  </si>
  <si>
    <t xml:space="preserve">Karhan Michal</t>
  </si>
  <si>
    <t xml:space="preserve">Vašina Jiří</t>
  </si>
  <si>
    <t xml:space="preserve">Hrabálek Jaroslav</t>
  </si>
  <si>
    <t xml:space="preserve">Kohout Pavel</t>
  </si>
  <si>
    <t xml:space="preserve">Martinek Tomáš</t>
  </si>
  <si>
    <t xml:space="preserve">Picek Štěpán</t>
  </si>
  <si>
    <t xml:space="preserve">Simandl Ondřej</t>
  </si>
  <si>
    <t xml:space="preserve">Vimer Jan</t>
  </si>
  <si>
    <t xml:space="preserve">Jánský Petr</t>
  </si>
  <si>
    <t xml:space="preserve">Jursa Jaroslav</t>
  </si>
  <si>
    <t xml:space="preserve">Pouč Ondřej</t>
  </si>
  <si>
    <t xml:space="preserve">Camrda jr. Pavel</t>
  </si>
  <si>
    <t xml:space="preserve">Doskočil Jiří</t>
  </si>
  <si>
    <t xml:space="preserve">Machytka Matěj</t>
  </si>
  <si>
    <t xml:space="preserve">Niedoba Miroslav</t>
  </si>
  <si>
    <t xml:space="preserve">Jindra Pavel</t>
  </si>
  <si>
    <t xml:space="preserve">Kincl Ladislav</t>
  </si>
  <si>
    <t xml:space="preserve">Krecbach Jakub</t>
  </si>
  <si>
    <t xml:space="preserve">Uriga Michal</t>
  </si>
  <si>
    <t xml:space="preserve">Mastník Leoš</t>
  </si>
  <si>
    <t xml:space="preserve">Palír Vojtěch</t>
  </si>
  <si>
    <t xml:space="preserve">Vaculík Lukáš</t>
  </si>
  <si>
    <t xml:space="preserve">Wala Jan</t>
  </si>
  <si>
    <t xml:space="preserve">Dungl Martin</t>
  </si>
  <si>
    <t xml:space="preserve">Letko Miroslav</t>
  </si>
  <si>
    <t xml:space="preserve">Lohr Petr</t>
  </si>
  <si>
    <t xml:space="preserve">Klim Tomáš</t>
  </si>
  <si>
    <t xml:space="preserve">Ouhrabka Jiří</t>
  </si>
  <si>
    <t xml:space="preserve">Počekajso Václav</t>
  </si>
  <si>
    <t xml:space="preserve">Jančík Petr</t>
  </si>
  <si>
    <t xml:space="preserve">Jirak Roman</t>
  </si>
  <si>
    <t xml:space="preserve">Camrda Pavel</t>
  </si>
  <si>
    <t xml:space="preserve">Cupian Tomáš</t>
  </si>
  <si>
    <t xml:space="preserve">Jirásek Tomáš</t>
  </si>
  <si>
    <t xml:space="preserve">Martinez Daniel</t>
  </si>
  <si>
    <t xml:space="preserve">Sčerba Miroslav</t>
  </si>
  <si>
    <t xml:space="preserve">Křivohlávek Pavel</t>
  </si>
  <si>
    <t xml:space="preserve">Rudolf Jan</t>
  </si>
  <si>
    <t xml:space="preserve">??? Lukáš</t>
  </si>
  <si>
    <t xml:space="preserve">Čížek Martin</t>
  </si>
  <si>
    <t xml:space="preserve">Kadlčík Petr</t>
  </si>
  <si>
    <t xml:space="preserve">Lukeš Marek</t>
  </si>
  <si>
    <t xml:space="preserve">Ostruszka Petr</t>
  </si>
  <si>
    <t xml:space="preserve">Jiřička Miloš</t>
  </si>
  <si>
    <t xml:space="preserve">Misař Tomáš</t>
  </si>
  <si>
    <t xml:space="preserve">Pavlík Vít</t>
  </si>
  <si>
    <t xml:space="preserve">Zelenka Jiří</t>
  </si>
  <si>
    <t xml:space="preserve">Vajnert Jiří</t>
  </si>
  <si>
    <t xml:space="preserve">Hlaváč Jiří</t>
  </si>
  <si>
    <t xml:space="preserve">Pech Jindřich</t>
  </si>
  <si>
    <t xml:space="preserve">Adámek Pavel</t>
  </si>
  <si>
    <t xml:space="preserve">Brynda Pavel</t>
  </si>
  <si>
    <t xml:space="preserve">Marek Karel</t>
  </si>
  <si>
    <t xml:space="preserve">Peš Martin</t>
  </si>
  <si>
    <t xml:space="preserve">Pokluda Jiří</t>
  </si>
  <si>
    <t xml:space="preserve">Krupička Martin</t>
  </si>
  <si>
    <t xml:space="preserve">Reinberger Tomáš</t>
  </si>
  <si>
    <t xml:space="preserve">Frič Pavel</t>
  </si>
  <si>
    <t xml:space="preserve">Žylka Miroslav</t>
  </si>
  <si>
    <t xml:space="preserve">Boháč Břetislav</t>
  </si>
  <si>
    <t xml:space="preserve">Janalík Martin</t>
  </si>
  <si>
    <t xml:space="preserve">Lukeš Martin</t>
  </si>
  <si>
    <t xml:space="preserve">Mazumder Mark</t>
  </si>
  <si>
    <t xml:space="preserve">Cabala Rastislav</t>
  </si>
  <si>
    <t xml:space="preserve">Lauterbach David</t>
  </si>
  <si>
    <t xml:space="preserve">Franek Petr</t>
  </si>
  <si>
    <t xml:space="preserve">Fuják Martin</t>
  </si>
  <si>
    <t xml:space="preserve">Pavliš Petr</t>
  </si>
  <si>
    <t xml:space="preserve">Šesták Marek</t>
  </si>
  <si>
    <t xml:space="preserve">Ehrlich Matěj</t>
  </si>
  <si>
    <t xml:space="preserve">Kasal Jan</t>
  </si>
  <si>
    <t xml:space="preserve">Kubálek Lukáš</t>
  </si>
  <si>
    <t xml:space="preserve">Muras Petr</t>
  </si>
  <si>
    <t xml:space="preserve">Tesař Martin</t>
  </si>
  <si>
    <t xml:space="preserve">Románek Jaroslav</t>
  </si>
  <si>
    <t xml:space="preserve">Švihovský Jaromír</t>
  </si>
  <si>
    <t xml:space="preserve">Veselý Jakub</t>
  </si>
  <si>
    <t xml:space="preserve">Ševčík David</t>
  </si>
  <si>
    <t xml:space="preserve">Šíp Ladislav</t>
  </si>
  <si>
    <t xml:space="preserve">Švábenský Jan</t>
  </si>
  <si>
    <t xml:space="preserve">Brenk Jan</t>
  </si>
  <si>
    <t xml:space="preserve">Křenek Jiří</t>
  </si>
  <si>
    <t xml:space="preserve">Matušek Zdeněk</t>
  </si>
  <si>
    <t xml:space="preserve">Kalenský Pavel</t>
  </si>
  <si>
    <t xml:space="preserve">Maťátko Jan</t>
  </si>
  <si>
    <t xml:space="preserve">Musil Radek</t>
  </si>
  <si>
    <t xml:space="preserve">Vavřík Petr</t>
  </si>
  <si>
    <t xml:space="preserve">Nesvadba Jiří</t>
  </si>
  <si>
    <t xml:space="preserve">Václavík Rostislav</t>
  </si>
  <si>
    <t xml:space="preserve">Koutný Roman</t>
  </si>
  <si>
    <t xml:space="preserve">Výduch Luděk</t>
  </si>
  <si>
    <t xml:space="preserve">Bidlo František</t>
  </si>
  <si>
    <t xml:space="preserve">Chládek Zbyněk</t>
  </si>
  <si>
    <t xml:space="preserve">Labudek Tomáš</t>
  </si>
  <si>
    <t xml:space="preserve">Dočkal Pavel</t>
  </si>
  <si>
    <t xml:space="preserve">Kubeček Jáchym</t>
  </si>
  <si>
    <t xml:space="preserve">Richtr Michal</t>
  </si>
  <si>
    <t xml:space="preserve">Stolfa Krispin</t>
  </si>
  <si>
    <t xml:space="preserve">Troníček Jakub</t>
  </si>
  <si>
    <t xml:space="preserve">Novotný Milan</t>
  </si>
  <si>
    <t xml:space="preserve">El Hassan Júnis</t>
  </si>
  <si>
    <t xml:space="preserve">Lhota Zbyšek</t>
  </si>
  <si>
    <t xml:space="preserve">Štella Lukáš</t>
  </si>
  <si>
    <t xml:space="preserve">Vyčichlo Jaroslav</t>
  </si>
  <si>
    <t xml:space="preserve">Kubínek Pavvel</t>
  </si>
  <si>
    <t xml:space="preserve">Procyk Radek</t>
  </si>
  <si>
    <t xml:space="preserve">Samec Jiří</t>
  </si>
  <si>
    <t xml:space="preserve">Skrizala Martin</t>
  </si>
  <si>
    <t xml:space="preserve">Vecheta Vít</t>
  </si>
  <si>
    <t xml:space="preserve">Dohnal Petr</t>
  </si>
  <si>
    <t xml:space="preserve">Klinec Peter</t>
  </si>
  <si>
    <t xml:space="preserve">Andronikidis Janis</t>
  </si>
  <si>
    <t xml:space="preserve">Chytrý Ondřej</t>
  </si>
  <si>
    <t xml:space="preserve">Jeřábek Petr</t>
  </si>
  <si>
    <t xml:space="preserve">Pechač Jan</t>
  </si>
  <si>
    <t xml:space="preserve">Svoboda Marek</t>
  </si>
  <si>
    <t xml:space="preserve">Filip Marcel</t>
  </si>
  <si>
    <t xml:space="preserve">Kotyk Jan</t>
  </si>
  <si>
    <t xml:space="preserve">Peška Jakub</t>
  </si>
  <si>
    <t xml:space="preserve">Prouza Robert</t>
  </si>
  <si>
    <t xml:space="preserve">Olajoš Dušan</t>
  </si>
  <si>
    <t xml:space="preserve">Barot Josef</t>
  </si>
  <si>
    <t xml:space="preserve">Nesvatba Jiří</t>
  </si>
  <si>
    <t xml:space="preserve">Pořízek Libor</t>
  </si>
  <si>
    <t xml:space="preserve">Strnadel Jakub</t>
  </si>
  <si>
    <t xml:space="preserve">Felix Juraj</t>
  </si>
  <si>
    <t xml:space="preserve">Hamral Lukáš</t>
  </si>
  <si>
    <t xml:space="preserve">Pleva Zdeněk</t>
  </si>
  <si>
    <t xml:space="preserve">Stýskalík Jiří</t>
  </si>
  <si>
    <t xml:space="preserve">Smělý Daniel</t>
  </si>
  <si>
    <t xml:space="preserve">Stejskal Ondřej</t>
  </si>
  <si>
    <t xml:space="preserve">Brázdil Daniel</t>
  </si>
  <si>
    <t xml:space="preserve">Holec Jiří</t>
  </si>
  <si>
    <t xml:space="preserve">Vaculík Pavel</t>
  </si>
  <si>
    <t xml:space="preserve">Vojtíšek Radovan</t>
  </si>
  <si>
    <t xml:space="preserve">Hradil Pavel</t>
  </si>
  <si>
    <t xml:space="preserve">Valda David</t>
  </si>
  <si>
    <t xml:space="preserve">Slovák Vladimír</t>
  </si>
  <si>
    <t xml:space="preserve">Stančo Ladislav</t>
  </si>
  <si>
    <t xml:space="preserve">Škrabálek Petr</t>
  </si>
  <si>
    <t xml:space="preserve">Špičák Petr</t>
  </si>
  <si>
    <t xml:space="preserve">Dočekal Milan</t>
  </si>
  <si>
    <t xml:space="preserve">Janda Petr</t>
  </si>
  <si>
    <t xml:space="preserve">Luňák David</t>
  </si>
  <si>
    <t xml:space="preserve">Přibylka Tomáš</t>
  </si>
  <si>
    <t xml:space="preserve">Kopřiva Martin</t>
  </si>
  <si>
    <t xml:space="preserve">Polák Martin</t>
  </si>
  <si>
    <t xml:space="preserve">Král Jan</t>
  </si>
  <si>
    <t xml:space="preserve">Polák Tomáš</t>
  </si>
  <si>
    <t xml:space="preserve">Maršík Miloš</t>
  </si>
  <si>
    <t xml:space="preserve">Bradna Vladimír</t>
  </si>
  <si>
    <t xml:space="preserve">Lukeš Roman</t>
  </si>
  <si>
    <t xml:space="preserve">Procházka Tomáš</t>
  </si>
  <si>
    <t xml:space="preserve">Hrůza David</t>
  </si>
  <si>
    <t xml:space="preserve">Romaňák Tomáš</t>
  </si>
  <si>
    <t xml:space="preserve">Mora Stanislav</t>
  </si>
  <si>
    <t xml:space="preserve">Semela Pavel</t>
  </si>
  <si>
    <t xml:space="preserve">Ciernik Jan</t>
  </si>
  <si>
    <t xml:space="preserve">Pozler Jiří</t>
  </si>
  <si>
    <t xml:space="preserve">Sklenář Ondřej</t>
  </si>
  <si>
    <t xml:space="preserve">Slovák Tomáš</t>
  </si>
  <si>
    <t xml:space="preserve">Bartek Zoran</t>
  </si>
  <si>
    <t xml:space="preserve">Horyna Daniel</t>
  </si>
  <si>
    <t xml:space="preserve">Vykoupil Jan</t>
  </si>
  <si>
    <t xml:space="preserve">Kvarda Roman</t>
  </si>
  <si>
    <t xml:space="preserve">Bartošík Artur</t>
  </si>
  <si>
    <t xml:space="preserve">Stískal Jan</t>
  </si>
  <si>
    <t xml:space="preserve">Král Filip</t>
  </si>
  <si>
    <t xml:space="preserve">Gembara Jan</t>
  </si>
  <si>
    <t xml:space="preserve">Tobolka Tomáš</t>
  </si>
  <si>
    <t xml:space="preserve">Fait František</t>
  </si>
  <si>
    <t xml:space="preserve">Moravec Marek</t>
  </si>
  <si>
    <t xml:space="preserve">Zahálka Tomáš</t>
  </si>
  <si>
    <t xml:space="preserve">Zmátlo Josef</t>
  </si>
  <si>
    <t xml:space="preserve">Fojtík Martin</t>
  </si>
  <si>
    <t xml:space="preserve">Hykeš Libor</t>
  </si>
  <si>
    <t xml:space="preserve">Ambrož Radomír</t>
  </si>
  <si>
    <t xml:space="preserve">Anděl Milan</t>
  </si>
  <si>
    <t xml:space="preserve">Angaláš Michal</t>
  </si>
  <si>
    <t xml:space="preserve">Apolenář Michal</t>
  </si>
  <si>
    <t xml:space="preserve">Ardamica David</t>
  </si>
  <si>
    <t xml:space="preserve">Argaláš Michal</t>
  </si>
  <si>
    <t xml:space="preserve">Arlt Pavel</t>
  </si>
  <si>
    <t xml:space="preserve">Axman Karel</t>
  </si>
  <si>
    <t xml:space="preserve">Babák Josef</t>
  </si>
  <si>
    <t xml:space="preserve">Badač Martin</t>
  </si>
  <si>
    <t xml:space="preserve">Baier Jan</t>
  </si>
  <si>
    <t xml:space="preserve">Bajtek Zbyněk</t>
  </si>
  <si>
    <t xml:space="preserve">Balatka Jaroslav</t>
  </si>
  <si>
    <t xml:space="preserve">Balcar Michal</t>
  </si>
  <si>
    <t xml:space="preserve">Baletka Stanislav</t>
  </si>
  <si>
    <t xml:space="preserve">Bárta Miroslav</t>
  </si>
  <si>
    <t xml:space="preserve">Bárta Stanislav</t>
  </si>
  <si>
    <t xml:space="preserve">Barták Luděk</t>
  </si>
  <si>
    <t xml:space="preserve">Bartík Patrik</t>
  </si>
  <si>
    <t xml:space="preserve">Bartoš Jan</t>
  </si>
  <si>
    <t xml:space="preserve">Bártů Adam</t>
  </si>
  <si>
    <t xml:space="preserve">Bauer Václav</t>
  </si>
  <si>
    <t xml:space="preserve">Bauch Petr</t>
  </si>
  <si>
    <t xml:space="preserve">Baxa Jaromír</t>
  </si>
  <si>
    <t xml:space="preserve">Baxa Miroslav</t>
  </si>
  <si>
    <t xml:space="preserve">Bebek Pavel</t>
  </si>
  <si>
    <t xml:space="preserve">Bednarz Libor</t>
  </si>
  <si>
    <t xml:space="preserve">Bělobrad Ivan</t>
  </si>
  <si>
    <t xml:space="preserve">Benesz Radomír</t>
  </si>
  <si>
    <t xml:space="preserve">Beneš Daniel</t>
  </si>
  <si>
    <t xml:space="preserve">Beneš Jan</t>
  </si>
  <si>
    <t xml:space="preserve">Beneš Vojtěch</t>
  </si>
  <si>
    <t xml:space="preserve">Benroth Martin</t>
  </si>
  <si>
    <t xml:space="preserve">Beránek Jakub</t>
  </si>
  <si>
    <t xml:space="preserve">Beránek Jiří</t>
  </si>
  <si>
    <t xml:space="preserve">Berka Martin</t>
  </si>
  <si>
    <t xml:space="preserve">Berka Radim</t>
  </si>
  <si>
    <t xml:space="preserve">Bernát Ivo</t>
  </si>
  <si>
    <t xml:space="preserve">Bernát Matěj</t>
  </si>
  <si>
    <t xml:space="preserve">Bernát Miroslav</t>
  </si>
  <si>
    <t xml:space="preserve">Bezděk Kamil</t>
  </si>
  <si>
    <t xml:space="preserve">Bezdíček Zdeněk</t>
  </si>
  <si>
    <t xml:space="preserve">Bičík Tomáš</t>
  </si>
  <si>
    <t xml:space="preserve">Bielesz Josef</t>
  </si>
  <si>
    <t xml:space="preserve">Bielesz Michal</t>
  </si>
  <si>
    <t xml:space="preserve">Blabla Pavel</t>
  </si>
  <si>
    <t xml:space="preserve">Blažek David</t>
  </si>
  <si>
    <t xml:space="preserve">Blažek Jaroslav</t>
  </si>
  <si>
    <t xml:space="preserve">Blažek Jiří</t>
  </si>
  <si>
    <t xml:space="preserve">Blažek Pavel</t>
  </si>
  <si>
    <t xml:space="preserve">Boháček Štěpán</t>
  </si>
  <si>
    <t xml:space="preserve">Böhm Marian</t>
  </si>
  <si>
    <t xml:space="preserve">Bohm Martin</t>
  </si>
  <si>
    <t xml:space="preserve">Bohm Radek</t>
  </si>
  <si>
    <t xml:space="preserve">Bohoněk Miloš</t>
  </si>
  <si>
    <t xml:space="preserve">Bolehovský Pavel</t>
  </si>
  <si>
    <t xml:space="preserve">Bonk Roman</t>
  </si>
  <si>
    <t xml:space="preserve">Borek Martin</t>
  </si>
  <si>
    <t xml:space="preserve">Bořil Petr</t>
  </si>
  <si>
    <t xml:space="preserve">Bošek Jiří</t>
  </si>
  <si>
    <t xml:space="preserve">Brada Ondřej</t>
  </si>
  <si>
    <t xml:space="preserve">Braniš Pavel</t>
  </si>
  <si>
    <t xml:space="preserve">Brázda Martin</t>
  </si>
  <si>
    <t xml:space="preserve">Brém Petr</t>
  </si>
  <si>
    <t xml:space="preserve">Bruna Michal</t>
  </si>
  <si>
    <t xml:space="preserve">Brunner Radek</t>
  </si>
  <si>
    <t xml:space="preserve">Brychta Tomáš</t>
  </si>
  <si>
    <t xml:space="preserve">Březina Roman</t>
  </si>
  <si>
    <t xml:space="preserve">Budina Jakub</t>
  </si>
  <si>
    <t xml:space="preserve">Bugner Josef</t>
  </si>
  <si>
    <t xml:space="preserve">Buchbauer Radek</t>
  </si>
  <si>
    <t xml:space="preserve">Bystřický Tomáš</t>
  </si>
  <si>
    <t xml:space="preserve">Calaj Juraj</t>
  </si>
  <si>
    <t xml:space="preserve">Cedivoda Miroslav</t>
  </si>
  <si>
    <t xml:space="preserve">Ceniga Peter</t>
  </si>
  <si>
    <t xml:space="preserve">Cenkl Jakub</t>
  </si>
  <si>
    <t xml:space="preserve">Cienciala Jerzy</t>
  </si>
  <si>
    <t xml:space="preserve">Cienciala Tomáš</t>
  </si>
  <si>
    <t xml:space="preserve">Cipro Šimon</t>
  </si>
  <si>
    <t xml:space="preserve">Cmunt Petr</t>
  </si>
  <si>
    <t xml:space="preserve">Coufal Martin</t>
  </si>
  <si>
    <t xml:space="preserve">Crha Zdeněk</t>
  </si>
  <si>
    <t xml:space="preserve">Cypra Zbyněk</t>
  </si>
  <si>
    <t xml:space="preserve">Czeczotka Marek</t>
  </si>
  <si>
    <t xml:space="preserve">Czylok Pavel</t>
  </si>
  <si>
    <t xml:space="preserve">Čada Radim</t>
  </si>
  <si>
    <t xml:space="preserve">Čech František</t>
  </si>
  <si>
    <t xml:space="preserve">Čech Radovan</t>
  </si>
  <si>
    <t xml:space="preserve">Čechmánek David</t>
  </si>
  <si>
    <t xml:space="preserve">Čechura Martin</t>
  </si>
  <si>
    <t xml:space="preserve">Čermák David</t>
  </si>
  <si>
    <t xml:space="preserve">Čermák Jan</t>
  </si>
  <si>
    <t xml:space="preserve">Černoch Ondřej</t>
  </si>
  <si>
    <t xml:space="preserve">Černý Martin</t>
  </si>
  <si>
    <t xml:space="preserve">Černý Miroslav</t>
  </si>
  <si>
    <t xml:space="preserve">Černý Václav</t>
  </si>
  <si>
    <t xml:space="preserve">Češka Pavel</t>
  </si>
  <si>
    <t xml:space="preserve">Čížek Petr</t>
  </si>
  <si>
    <t xml:space="preserve">Delina Daniel</t>
  </si>
  <si>
    <t xml:space="preserve">Derka Radim</t>
  </si>
  <si>
    <t xml:space="preserve">Dezort Petr</t>
  </si>
  <si>
    <t xml:space="preserve">Diatka Vladimír</t>
  </si>
  <si>
    <t xml:space="preserve">Dicara Stephan</t>
  </si>
  <si>
    <t xml:space="preserve">Dlab Ladislav</t>
  </si>
  <si>
    <t xml:space="preserve">Dobiáš Jakub</t>
  </si>
  <si>
    <t xml:space="preserve">Dobiáš Michael</t>
  </si>
  <si>
    <t xml:space="preserve">Dolejš Tomáš</t>
  </si>
  <si>
    <t xml:space="preserve">Dorko Lukáš</t>
  </si>
  <si>
    <t xml:space="preserve">Dörrich Vladimír</t>
  </si>
  <si>
    <t xml:space="preserve">Dostál Jakub</t>
  </si>
  <si>
    <t xml:space="preserve">Doškář Jakub</t>
  </si>
  <si>
    <t xml:space="preserve">Drbohlav Martin</t>
  </si>
  <si>
    <t xml:space="preserve">Drobek Petr</t>
  </si>
  <si>
    <t xml:space="preserve">Duch Miroslav</t>
  </si>
  <si>
    <t xml:space="preserve">Dujka Luděk</t>
  </si>
  <si>
    <t xml:space="preserve">Dumek Jiří</t>
  </si>
  <si>
    <t xml:space="preserve">Dušánek Jan</t>
  </si>
  <si>
    <t xml:space="preserve">Dušek Rostislav</t>
  </si>
  <si>
    <t xml:space="preserve">Dvorštiak Dalibor</t>
  </si>
  <si>
    <t xml:space="preserve">Dvořák Michal</t>
  </si>
  <si>
    <t xml:space="preserve">Dvořák Pavel</t>
  </si>
  <si>
    <t xml:space="preserve">Dvořák Petr</t>
  </si>
  <si>
    <t xml:space="preserve">Egert Michal</t>
  </si>
  <si>
    <t xml:space="preserve">Ehl Petr</t>
  </si>
  <si>
    <t xml:space="preserve">Eibel Zdeněk</t>
  </si>
  <si>
    <t xml:space="preserve">Eremka Libor</t>
  </si>
  <si>
    <t xml:space="preserve">Fajbis Petr</t>
  </si>
  <si>
    <t xml:space="preserve">Fajgl Luboš</t>
  </si>
  <si>
    <t xml:space="preserve">Farka Michal</t>
  </si>
  <si>
    <t xml:space="preserve">Fexa Pavel</t>
  </si>
  <si>
    <t xml:space="preserve">Fiala Dan</t>
  </si>
  <si>
    <t xml:space="preserve">Fiala Petr</t>
  </si>
  <si>
    <t xml:space="preserve">Fix Jiří</t>
  </si>
  <si>
    <t xml:space="preserve">Flaša David</t>
  </si>
  <si>
    <t xml:space="preserve">Fluksa Jiří</t>
  </si>
  <si>
    <t xml:space="preserve">Fojtík David</t>
  </si>
  <si>
    <t xml:space="preserve">Fojtík Zdeněk</t>
  </si>
  <si>
    <t xml:space="preserve">Fousek Václav</t>
  </si>
  <si>
    <t xml:space="preserve">Fremunt Ondřej</t>
  </si>
  <si>
    <t xml:space="preserve">Fridrich Michal</t>
  </si>
  <si>
    <t xml:space="preserve">Friedel Jan</t>
  </si>
  <si>
    <t xml:space="preserve">Frnka Jan</t>
  </si>
  <si>
    <t xml:space="preserve">Frolík Michal</t>
  </si>
  <si>
    <t xml:space="preserve">Frydrych Aleš</t>
  </si>
  <si>
    <t xml:space="preserve">Fujáček Jan</t>
  </si>
  <si>
    <t xml:space="preserve">Gabla Martin</t>
  </si>
  <si>
    <t xml:space="preserve">Gajdoš Jan</t>
  </si>
  <si>
    <t xml:space="preserve">Gaš Štefan</t>
  </si>
  <si>
    <t xml:space="preserve">Gawlas Dominik</t>
  </si>
  <si>
    <t xml:space="preserve">Gawlas Vojtěch</t>
  </si>
  <si>
    <t xml:space="preserve">Geryk Jaromír</t>
  </si>
  <si>
    <t xml:space="preserve">Glogar Karel</t>
  </si>
  <si>
    <t xml:space="preserve">Glomb Richard</t>
  </si>
  <si>
    <t xml:space="preserve">Goga Tomáš</t>
  </si>
  <si>
    <t xml:space="preserve">Gothard Zdeněk</t>
  </si>
  <si>
    <t xml:space="preserve">Götz Adam</t>
  </si>
  <si>
    <t xml:space="preserve">Gregor Jaroslav</t>
  </si>
  <si>
    <t xml:space="preserve">Groh Radoslav</t>
  </si>
  <si>
    <t xml:space="preserve">Gromus Petr</t>
  </si>
  <si>
    <t xml:space="preserve">Groš Jan</t>
  </si>
  <si>
    <t xml:space="preserve">Grulich Roman</t>
  </si>
  <si>
    <t xml:space="preserve">Grym Aleš</t>
  </si>
  <si>
    <t xml:space="preserve">Gurin David</t>
  </si>
  <si>
    <t xml:space="preserve">Guziur Petr</t>
  </si>
  <si>
    <t xml:space="preserve">Haiduk Filip</t>
  </si>
  <si>
    <t xml:space="preserve">Hájek Daniel</t>
  </si>
  <si>
    <t xml:space="preserve">Hájek Jakub</t>
  </si>
  <si>
    <t xml:space="preserve">Halbich Jan</t>
  </si>
  <si>
    <t xml:space="preserve">Hamal Petr</t>
  </si>
  <si>
    <t xml:space="preserve">Hanousek Jan</t>
  </si>
  <si>
    <t xml:space="preserve">Hanuš Martin</t>
  </si>
  <si>
    <t xml:space="preserve">Hanzlík Václav</t>
  </si>
  <si>
    <t xml:space="preserve">Hap Zdeněk</t>
  </si>
  <si>
    <t xml:space="preserve">Hartl Tomáš</t>
  </si>
  <si>
    <t xml:space="preserve">Hauška Jan</t>
  </si>
  <si>
    <t xml:space="preserve">Havelka Tomáš</t>
  </si>
  <si>
    <t xml:space="preserve">Havlíček Jan</t>
  </si>
  <si>
    <t xml:space="preserve">Havlík Nikola</t>
  </si>
  <si>
    <t xml:space="preserve">Havránek Lukáš</t>
  </si>
  <si>
    <t xml:space="preserve">Heczko Robert</t>
  </si>
  <si>
    <t xml:space="preserve">Hejný Jakub</t>
  </si>
  <si>
    <t xml:space="preserve">Hel Michal</t>
  </si>
  <si>
    <t xml:space="preserve">Helleši Jiří</t>
  </si>
  <si>
    <t xml:space="preserve">Hendrych Jakub</t>
  </si>
  <si>
    <t xml:space="preserve">Herbs Filip</t>
  </si>
  <si>
    <t xml:space="preserve">Herda Jan</t>
  </si>
  <si>
    <t xml:space="preserve">Heřmánek Martin</t>
  </si>
  <si>
    <t xml:space="preserve">Hes Martin</t>
  </si>
  <si>
    <t xml:space="preserve">Hes Robert</t>
  </si>
  <si>
    <t xml:space="preserve">Hladný Marek</t>
  </si>
  <si>
    <t xml:space="preserve">Hložek Pavel</t>
  </si>
  <si>
    <t xml:space="preserve">Hofman František</t>
  </si>
  <si>
    <t xml:space="preserve">Hofman Jiří</t>
  </si>
  <si>
    <t xml:space="preserve">Hochmut Milan</t>
  </si>
  <si>
    <t xml:space="preserve">Holman Romero</t>
  </si>
  <si>
    <t xml:space="preserve">Holomoucký Adam</t>
  </si>
  <si>
    <t xml:space="preserve">Holoubek Jan</t>
  </si>
  <si>
    <t xml:space="preserve">Holub Tomáš</t>
  </si>
  <si>
    <t xml:space="preserve">Homolka Ondřej</t>
  </si>
  <si>
    <t xml:space="preserve">Honner Jakub</t>
  </si>
  <si>
    <t xml:space="preserve">Hons Michal</t>
  </si>
  <si>
    <t xml:space="preserve">Honzejk Petr</t>
  </si>
  <si>
    <t xml:space="preserve">Hopják Petr</t>
  </si>
  <si>
    <t xml:space="preserve">Horáček Martin</t>
  </si>
  <si>
    <t xml:space="preserve">Horáček Milan</t>
  </si>
  <si>
    <t xml:space="preserve">Horníček Jiří</t>
  </si>
  <si>
    <t xml:space="preserve">Horsák Petr</t>
  </si>
  <si>
    <t xml:space="preserve">Hošťálek Marek</t>
  </si>
  <si>
    <t xml:space="preserve">Houser Tomáš</t>
  </si>
  <si>
    <t xml:space="preserve">Hovorka Jan</t>
  </si>
  <si>
    <t xml:space="preserve">Hovorka Jiří</t>
  </si>
  <si>
    <t xml:space="preserve">Hovorka Tomáš</t>
  </si>
  <si>
    <t xml:space="preserve">Hrabec Michael</t>
  </si>
  <si>
    <t xml:space="preserve">Hráček Radim</t>
  </si>
  <si>
    <t xml:space="preserve">Hrubý Adam</t>
  </si>
  <si>
    <t xml:space="preserve">Hrubý Petr</t>
  </si>
  <si>
    <t xml:space="preserve">Hrubý Vojtěch</t>
  </si>
  <si>
    <t xml:space="preserve">Hřivnáč Michal</t>
  </si>
  <si>
    <t xml:space="preserve">Hubáček Tomáš</t>
  </si>
  <si>
    <t xml:space="preserve">Hujíček Matouš</t>
  </si>
  <si>
    <t xml:space="preserve">Humr Jan</t>
  </si>
  <si>
    <t xml:space="preserve">Hunčovský Tomáš Jr.</t>
  </si>
  <si>
    <t xml:space="preserve">Husák David</t>
  </si>
  <si>
    <t xml:space="preserve">Husánik Robert</t>
  </si>
  <si>
    <t xml:space="preserve">Chadim Michal</t>
  </si>
  <si>
    <t xml:space="preserve">Chládek Pavel</t>
  </si>
  <si>
    <t xml:space="preserve">Chloupek Adam</t>
  </si>
  <si>
    <t xml:space="preserve">Chlup Roman</t>
  </si>
  <si>
    <t xml:space="preserve">Chmelař Vítězslav</t>
  </si>
  <si>
    <t xml:space="preserve">Choleva Petr</t>
  </si>
  <si>
    <t xml:space="preserve">Chrascina Marek</t>
  </si>
  <si>
    <t xml:space="preserve">Chromý Miloš</t>
  </si>
  <si>
    <t xml:space="preserve">Chrumko Adam</t>
  </si>
  <si>
    <t xml:space="preserve">Chytil David</t>
  </si>
  <si>
    <t xml:space="preserve">Jachymczyk Norbert</t>
  </si>
  <si>
    <t xml:space="preserve">Jakuba Petr</t>
  </si>
  <si>
    <t xml:space="preserve">Jakubek Václav</t>
  </si>
  <si>
    <t xml:space="preserve">Janata Karel</t>
  </si>
  <si>
    <t xml:space="preserve">Jančík Zdeněk</t>
  </si>
  <si>
    <t xml:space="preserve">Janďourek Petr</t>
  </si>
  <si>
    <t xml:space="preserve">Janíček Jaroslav</t>
  </si>
  <si>
    <t xml:space="preserve">Jánoš Filip</t>
  </si>
  <si>
    <t xml:space="preserve">Janoš Rudy</t>
  </si>
  <si>
    <t xml:space="preserve">Jánský Václav</t>
  </si>
  <si>
    <t xml:space="preserve">Janů Jan</t>
  </si>
  <si>
    <t xml:space="preserve">Januška Jiří</t>
  </si>
  <si>
    <t xml:space="preserve">Jašek Radovan</t>
  </si>
  <si>
    <t xml:space="preserve">Javůrek Tomáš</t>
  </si>
  <si>
    <t xml:space="preserve">Jaworek Robert</t>
  </si>
  <si>
    <t xml:space="preserve">Jedlička Patrik</t>
  </si>
  <si>
    <t xml:space="preserve">Jeništa Daniel</t>
  </si>
  <si>
    <t xml:space="preserve">Jeništa Martin</t>
  </si>
  <si>
    <t xml:space="preserve">Jeřábek Jakub</t>
  </si>
  <si>
    <t xml:space="preserve">Jeřábek Zbyněk</t>
  </si>
  <si>
    <t xml:space="preserve">Jirák Aleš</t>
  </si>
  <si>
    <t xml:space="preserve">Jirásek Petr</t>
  </si>
  <si>
    <t xml:space="preserve">Jirka Jan</t>
  </si>
  <si>
    <t xml:space="preserve">Jirka Michal</t>
  </si>
  <si>
    <t xml:space="preserve">Jiřík Martin</t>
  </si>
  <si>
    <t xml:space="preserve">Jisl Jaroslav</t>
  </si>
  <si>
    <t xml:space="preserve">Jomíček Petr</t>
  </si>
  <si>
    <t xml:space="preserve">Jonov Martin</t>
  </si>
  <si>
    <t xml:space="preserve">Joska Vojtěch</t>
  </si>
  <si>
    <t xml:space="preserve">Jurcaga Jakub</t>
  </si>
  <si>
    <t xml:space="preserve">Jurč Michal</t>
  </si>
  <si>
    <t xml:space="preserve">Jurečka Richard</t>
  </si>
  <si>
    <t xml:space="preserve">Kačerovský Michal</t>
  </si>
  <si>
    <t xml:space="preserve">Kadavý Tomáš</t>
  </si>
  <si>
    <t xml:space="preserve">Kaifáš David</t>
  </si>
  <si>
    <t xml:space="preserve">Kajánek Adam</t>
  </si>
  <si>
    <t xml:space="preserve">Kalný Petr</t>
  </si>
  <si>
    <t xml:space="preserve">Kalný Tomáš</t>
  </si>
  <si>
    <t xml:space="preserve">Kalous Tomáš</t>
  </si>
  <si>
    <t xml:space="preserve">Kalousek Jiří</t>
  </si>
  <si>
    <t xml:space="preserve">Kanka Adam</t>
  </si>
  <si>
    <t xml:space="preserve">Kantor Sebastián</t>
  </si>
  <si>
    <t xml:space="preserve">Karč Jakub</t>
  </si>
  <si>
    <t xml:space="preserve">Karmazín Petr</t>
  </si>
  <si>
    <t xml:space="preserve">Kasalík Radim</t>
  </si>
  <si>
    <t xml:space="preserve">Kasse Tomáš</t>
  </si>
  <si>
    <t xml:space="preserve">Kašpárek Radim</t>
  </si>
  <si>
    <t xml:space="preserve">Kašše Tomáš</t>
  </si>
  <si>
    <t xml:space="preserve">Kaštovský Tomáš</t>
  </si>
  <si>
    <t xml:space="preserve">Kazárik Jiří</t>
  </si>
  <si>
    <t xml:space="preserve">Kebrle Jaroslav</t>
  </si>
  <si>
    <t xml:space="preserve">Kekrt Lukáš</t>
  </si>
  <si>
    <t xml:space="preserve">Kelnar Jaroslav</t>
  </si>
  <si>
    <t xml:space="preserve">Kempa Jan</t>
  </si>
  <si>
    <t xml:space="preserve">Kincl Petr</t>
  </si>
  <si>
    <t xml:space="preserve">Kindl Stanislav</t>
  </si>
  <si>
    <t xml:space="preserve">Kleiner Robert</t>
  </si>
  <si>
    <t xml:space="preserve">Klíma Miroslav</t>
  </si>
  <si>
    <t xml:space="preserve">Klimeš Michal</t>
  </si>
  <si>
    <t xml:space="preserve">Klimeš Petr</t>
  </si>
  <si>
    <t xml:space="preserve">Kluz Tomasz</t>
  </si>
  <si>
    <t xml:space="preserve">Kmeť Michal</t>
  </si>
  <si>
    <t xml:space="preserve">Knapík Štěpán</t>
  </si>
  <si>
    <t xml:space="preserve">Kňáva Martin</t>
  </si>
  <si>
    <t xml:space="preserve">Knébl Ondřej</t>
  </si>
  <si>
    <t xml:space="preserve">Kobielusz David</t>
  </si>
  <si>
    <t xml:space="preserve">Kocian Jan</t>
  </si>
  <si>
    <t xml:space="preserve">Kocum Jan</t>
  </si>
  <si>
    <t xml:space="preserve">Kocyan Přemysl</t>
  </si>
  <si>
    <t xml:space="preserve">Kočara Jiří</t>
  </si>
  <si>
    <t xml:space="preserve">Kočí Martin</t>
  </si>
  <si>
    <t xml:space="preserve">Kočí Pavel</t>
  </si>
  <si>
    <t xml:space="preserve">Kohut Martin</t>
  </si>
  <si>
    <t xml:space="preserve">Kolář Petr</t>
  </si>
  <si>
    <t xml:space="preserve">Kolařík Miroslav</t>
  </si>
  <si>
    <t xml:space="preserve">Kolegar Michal</t>
  </si>
  <si>
    <t xml:space="preserve">Kolesár Dušan</t>
  </si>
  <si>
    <t xml:space="preserve">Kolín Jan</t>
  </si>
  <si>
    <t xml:space="preserve">Kolorz Jan</t>
  </si>
  <si>
    <t xml:space="preserve">Konvalina Matěj</t>
  </si>
  <si>
    <t xml:space="preserve">Kopáč David</t>
  </si>
  <si>
    <t xml:space="preserve">Koranda Pavel</t>
  </si>
  <si>
    <t xml:space="preserve">Koravský Roman</t>
  </si>
  <si>
    <t xml:space="preserve">Korbel Aleš</t>
  </si>
  <si>
    <t xml:space="preserve">Kořán Petr</t>
  </si>
  <si>
    <t xml:space="preserve">Kosek Petr</t>
  </si>
  <si>
    <t xml:space="preserve">Kosek Štěpán</t>
  </si>
  <si>
    <t xml:space="preserve">Kostka Tomáš</t>
  </si>
  <si>
    <t xml:space="preserve">Kotásek Jakub</t>
  </si>
  <si>
    <t xml:space="preserve">Kotek Tomáš</t>
  </si>
  <si>
    <t xml:space="preserve">Kotlár Petr</t>
  </si>
  <si>
    <t xml:space="preserve">Kotlář Petr</t>
  </si>
  <si>
    <t xml:space="preserve">Kotrba Štěpán</t>
  </si>
  <si>
    <t xml:space="preserve">Kotúček Pavel</t>
  </si>
  <si>
    <t xml:space="preserve">Koudelka Filip</t>
  </si>
  <si>
    <t xml:space="preserve">Koutník Dušan</t>
  </si>
  <si>
    <t xml:space="preserve">Kovář Michal</t>
  </si>
  <si>
    <t xml:space="preserve">Kovařík Pavel</t>
  </si>
  <si>
    <t xml:space="preserve">Kozánek Petr</t>
  </si>
  <si>
    <t xml:space="preserve">Kozma Pavel</t>
  </si>
  <si>
    <t xml:space="preserve">Kozubík Lukáš</t>
  </si>
  <si>
    <t xml:space="preserve">Krajča Stanislav</t>
  </si>
  <si>
    <t xml:space="preserve">Krakovič Vojtěch</t>
  </si>
  <si>
    <t xml:space="preserve">Král David</t>
  </si>
  <si>
    <t xml:space="preserve">Král Petr</t>
  </si>
  <si>
    <t xml:space="preserve">Kramár Tomáš</t>
  </si>
  <si>
    <t xml:space="preserve">Krameš Jaroslav</t>
  </si>
  <si>
    <t xml:space="preserve">Krása David</t>
  </si>
  <si>
    <t xml:space="preserve">Krátký Tomáš</t>
  </si>
  <si>
    <t xml:space="preserve">Kratochvíl Miloš</t>
  </si>
  <si>
    <t xml:space="preserve">Kraváček Igor</t>
  </si>
  <si>
    <t xml:space="preserve">Krčál Michal</t>
  </si>
  <si>
    <t xml:space="preserve">Krejbich Daniel</t>
  </si>
  <si>
    <t xml:space="preserve">Krejzlík Václav</t>
  </si>
  <si>
    <t xml:space="preserve">Krist Ondřej</t>
  </si>
  <si>
    <t xml:space="preserve">Krupka Lukáš</t>
  </si>
  <si>
    <t xml:space="preserve">Křeček Jiří</t>
  </si>
  <si>
    <t xml:space="preserve">Křenek Martin</t>
  </si>
  <si>
    <t xml:space="preserve">Křivánek Filip</t>
  </si>
  <si>
    <t xml:space="preserve">Křivka Martin</t>
  </si>
  <si>
    <t xml:space="preserve">Kříž Zdeněk</t>
  </si>
  <si>
    <t xml:space="preserve">Ksonzek Miloš</t>
  </si>
  <si>
    <t xml:space="preserve">Kubiczek Zdeněk</t>
  </si>
  <si>
    <t xml:space="preserve">Kubina Matěj</t>
  </si>
  <si>
    <t xml:space="preserve">Kubišta Jan</t>
  </si>
  <si>
    <t xml:space="preserve">Kubišta Petr</t>
  </si>
  <si>
    <t xml:space="preserve">Kucko Miroslav</t>
  </si>
  <si>
    <t xml:space="preserve">Kučera Martin</t>
  </si>
  <si>
    <t xml:space="preserve">Kučera Petr</t>
  </si>
  <si>
    <t xml:space="preserve">Kučera Tomáš</t>
  </si>
  <si>
    <t xml:space="preserve">Kučera Václav</t>
  </si>
  <si>
    <t xml:space="preserve">Kukla Ondřej</t>
  </si>
  <si>
    <t xml:space="preserve">Kunčar David</t>
  </si>
  <si>
    <t xml:space="preserve">Kuneš David</t>
  </si>
  <si>
    <t xml:space="preserve">Kus Marek</t>
  </si>
  <si>
    <t xml:space="preserve">Kutiš Ondřej</t>
  </si>
  <si>
    <t xml:space="preserve">Labuz Martin</t>
  </si>
  <si>
    <t xml:space="preserve">Langer Jan</t>
  </si>
  <si>
    <t xml:space="preserve">Larysz Jakub</t>
  </si>
  <si>
    <t xml:space="preserve">Lederer Jan</t>
  </si>
  <si>
    <t xml:space="preserve">Ledvinka Štěpán</t>
  </si>
  <si>
    <t xml:space="preserve">Leiser Daniel</t>
  </si>
  <si>
    <t xml:space="preserve">Lejnar Martin</t>
  </si>
  <si>
    <t xml:space="preserve">Lengál Ondřej</t>
  </si>
  <si>
    <t xml:space="preserve">Lesák Jiří</t>
  </si>
  <si>
    <t xml:space="preserve">Lichter Michal</t>
  </si>
  <si>
    <t xml:space="preserve">Lichý Dušan</t>
  </si>
  <si>
    <t xml:space="preserve">Lichý Tomáš</t>
  </si>
  <si>
    <t xml:space="preserve">Linka Milan</t>
  </si>
  <si>
    <t xml:space="preserve">Lipina Tomáš</t>
  </si>
  <si>
    <t xml:space="preserve">Lipták Radim</t>
  </si>
  <si>
    <t xml:space="preserve">Lisec Tomáš</t>
  </si>
  <si>
    <t xml:space="preserve">Ludík Jiří</t>
  </si>
  <si>
    <t xml:space="preserve">Lukeš Petr</t>
  </si>
  <si>
    <t xml:space="preserve">Lukeš Tomáš</t>
  </si>
  <si>
    <t xml:space="preserve">Lukosz Petr</t>
  </si>
  <si>
    <t xml:space="preserve">Luňák Tomáš</t>
  </si>
  <si>
    <t xml:space="preserve">Lux Bronislav</t>
  </si>
  <si>
    <t xml:space="preserve">Luxemburg Jan</t>
  </si>
  <si>
    <t xml:space="preserve">Lysek Roman</t>
  </si>
  <si>
    <t xml:space="preserve">Macák Pavel</t>
  </si>
  <si>
    <t xml:space="preserve">Madroň Miloš</t>
  </si>
  <si>
    <t xml:space="preserve">Mach David</t>
  </si>
  <si>
    <t xml:space="preserve">Macháček Jakub</t>
  </si>
  <si>
    <t xml:space="preserve">Macháček Michael</t>
  </si>
  <si>
    <t xml:space="preserve">Machart Filip</t>
  </si>
  <si>
    <t xml:space="preserve">Machovský Oldřich</t>
  </si>
  <si>
    <t xml:space="preserve">Maleňák Miroslav</t>
  </si>
  <si>
    <t xml:space="preserve">Malík Ondřej</t>
  </si>
  <si>
    <t xml:space="preserve">Malošík Jan</t>
  </si>
  <si>
    <t xml:space="preserve">Malý Jiří</t>
  </si>
  <si>
    <t xml:space="preserve">Malý Lukáš</t>
  </si>
  <si>
    <t xml:space="preserve">Malý Tomáš</t>
  </si>
  <si>
    <t xml:space="preserve">Marcel (Maky) Žuška</t>
  </si>
  <si>
    <t xml:space="preserve">Marek Jiří</t>
  </si>
  <si>
    <t xml:space="preserve">Marek Lukáš</t>
  </si>
  <si>
    <t xml:space="preserve">Mareš Pavel</t>
  </si>
  <si>
    <t xml:space="preserve">Marhold Petr</t>
  </si>
  <si>
    <t xml:space="preserve">Marhoun Petr</t>
  </si>
  <si>
    <t xml:space="preserve">Marosz Vojtěch</t>
  </si>
  <si>
    <t xml:space="preserve">Maršálek Radim</t>
  </si>
  <si>
    <t xml:space="preserve">Martikán Jiří</t>
  </si>
  <si>
    <t xml:space="preserve">Martin Střelka</t>
  </si>
  <si>
    <t xml:space="preserve">Martinec Václav</t>
  </si>
  <si>
    <t xml:space="preserve">Martinovský Petr</t>
  </si>
  <si>
    <t xml:space="preserve">Martynek Vladislav</t>
  </si>
  <si>
    <t xml:space="preserve">Marx Jan</t>
  </si>
  <si>
    <t xml:space="preserve">Mastík Jan</t>
  </si>
  <si>
    <t xml:space="preserve">Mašek Martin</t>
  </si>
  <si>
    <t xml:space="preserve">Mašek Pavel</t>
  </si>
  <si>
    <t xml:space="preserve">Mašita Jiří</t>
  </si>
  <si>
    <t xml:space="preserve">Matouš Filip</t>
  </si>
  <si>
    <t xml:space="preserve">Matouš Vojtěch</t>
  </si>
  <si>
    <t xml:space="preserve">Matoušek Milan</t>
  </si>
  <si>
    <t xml:space="preserve">Matoušek Václav</t>
  </si>
  <si>
    <t xml:space="preserve">Matras Tomáš</t>
  </si>
  <si>
    <t xml:space="preserve">Matzner Martin</t>
  </si>
  <si>
    <t xml:space="preserve">Maximov Alex</t>
  </si>
  <si>
    <t xml:space="preserve">Melčák Tomáš</t>
  </si>
  <si>
    <t xml:space="preserve">Melka Filip</t>
  </si>
  <si>
    <t xml:space="preserve">Meluzín Petr</t>
  </si>
  <si>
    <t xml:space="preserve">Michálek Jakub</t>
  </si>
  <si>
    <t xml:space="preserve">Michalík Tomáš</t>
  </si>
  <si>
    <t xml:space="preserve">Michna Milan</t>
  </si>
  <si>
    <t xml:space="preserve">Mikeska Marek</t>
  </si>
  <si>
    <t xml:space="preserve">Miklas Vojtěch</t>
  </si>
  <si>
    <t xml:space="preserve">Mikloš Martin</t>
  </si>
  <si>
    <t xml:space="preserve">Mikolášek Milan</t>
  </si>
  <si>
    <t xml:space="preserve">Mikulášek Milan</t>
  </si>
  <si>
    <t xml:space="preserve">Mikunda Miloš</t>
  </si>
  <si>
    <t xml:space="preserve">Míl Petr</t>
  </si>
  <si>
    <t xml:space="preserve">Misiak Bartosz</t>
  </si>
  <si>
    <t xml:space="preserve">Míša Dalibor</t>
  </si>
  <si>
    <t xml:space="preserve">Mišák Milan</t>
  </si>
  <si>
    <t xml:space="preserve">Mizerák Radek</t>
  </si>
  <si>
    <t xml:space="preserve">Mlčkovský Jiří</t>
  </si>
  <si>
    <t xml:space="preserve">Mojžíšek Jan</t>
  </si>
  <si>
    <t xml:space="preserve">Mokrý Martin</t>
  </si>
  <si>
    <t xml:space="preserve">Mondri Petr</t>
  </si>
  <si>
    <t xml:space="preserve">Mooc Filip</t>
  </si>
  <si>
    <t xml:space="preserve">Moravík Marek</t>
  </si>
  <si>
    <t xml:space="preserve">Motl Ondřej</t>
  </si>
  <si>
    <t xml:space="preserve">Motyka Jan</t>
  </si>
  <si>
    <t xml:space="preserve">Mráz Jan</t>
  </si>
  <si>
    <t xml:space="preserve">Mrklovský Ondřej</t>
  </si>
  <si>
    <t xml:space="preserve">Mrklovský Petr</t>
  </si>
  <si>
    <t xml:space="preserve">Mrskoč Jonáš</t>
  </si>
  <si>
    <t xml:space="preserve">Munk Rudolf</t>
  </si>
  <si>
    <t xml:space="preserve">Muroň Radim</t>
  </si>
  <si>
    <t xml:space="preserve">Musil Michal</t>
  </si>
  <si>
    <t xml:space="preserve">Mynář Jan</t>
  </si>
  <si>
    <t xml:space="preserve">Myslivec Jan</t>
  </si>
  <si>
    <t xml:space="preserve">Nádeníček David</t>
  </si>
  <si>
    <t xml:space="preserve">Nádeníček Tomáš</t>
  </si>
  <si>
    <t xml:space="preserve">Nahorniak Tomáš</t>
  </si>
  <si>
    <t xml:space="preserve">Najman Jakub</t>
  </si>
  <si>
    <t xml:space="preserve">Nápravník Jan</t>
  </si>
  <si>
    <t xml:space="preserve">Navrátil Jaroslav</t>
  </si>
  <si>
    <t xml:space="preserve">Navrátil Marek</t>
  </si>
  <si>
    <t xml:space="preserve">Navrátil Michal</t>
  </si>
  <si>
    <t xml:space="preserve">Nedoba Miroslav</t>
  </si>
  <si>
    <t xml:space="preserve">Nedoma Ivo</t>
  </si>
  <si>
    <t xml:space="preserve">Nejedlý Petr</t>
  </si>
  <si>
    <t xml:space="preserve">Nekoranec Matěj</t>
  </si>
  <si>
    <t xml:space="preserve">Nekvinda Alexandr</t>
  </si>
  <si>
    <t xml:space="preserve">Němec Jan</t>
  </si>
  <si>
    <t xml:space="preserve">Nemlein Václav</t>
  </si>
  <si>
    <t xml:space="preserve">Nemšák Miroslav</t>
  </si>
  <si>
    <t xml:space="preserve">Neoral Jiří</t>
  </si>
  <si>
    <t xml:space="preserve">Nepraš Vladimír</t>
  </si>
  <si>
    <t xml:space="preserve">Nerad Karel</t>
  </si>
  <si>
    <t xml:space="preserve">Nesvadba Oldřich</t>
  </si>
  <si>
    <t xml:space="preserve">Nevlida Ladislav</t>
  </si>
  <si>
    <t xml:space="preserve">Nevřala MIchal</t>
  </si>
  <si>
    <t xml:space="preserve">Nezval Ondřej</t>
  </si>
  <si>
    <t xml:space="preserve">Niemiec Michal</t>
  </si>
  <si>
    <t xml:space="preserve">Nohel Petr</t>
  </si>
  <si>
    <t xml:space="preserve">Nolc Libor</t>
  </si>
  <si>
    <t xml:space="preserve">Nosek Jaroslav</t>
  </si>
  <si>
    <t xml:space="preserve">Novák Jan</t>
  </si>
  <si>
    <t xml:space="preserve">Novák Martin</t>
  </si>
  <si>
    <t xml:space="preserve">Novák Matěj</t>
  </si>
  <si>
    <t xml:space="preserve">Novák Michael</t>
  </si>
  <si>
    <t xml:space="preserve">Novotný Josef</t>
  </si>
  <si>
    <t xml:space="preserve">Novotný Luboš</t>
  </si>
  <si>
    <t xml:space="preserve">Novotný Marek</t>
  </si>
  <si>
    <t xml:space="preserve">Novotný Radomír</t>
  </si>
  <si>
    <t xml:space="preserve">Novotný Rostislav</t>
  </si>
  <si>
    <t xml:space="preserve">Nutil Tomáš</t>
  </si>
  <si>
    <t xml:space="preserve">Nývlt Martin</t>
  </si>
  <si>
    <t xml:space="preserve">Ocásek Martin</t>
  </si>
  <si>
    <t xml:space="preserve">Ocásek Zbyněk</t>
  </si>
  <si>
    <t xml:space="preserve">Odstrčilík Roman</t>
  </si>
  <si>
    <t xml:space="preserve">Ohanka Tomáš</t>
  </si>
  <si>
    <t xml:space="preserve">Ochman Roman</t>
  </si>
  <si>
    <t xml:space="preserve">Okrouhlík Tomáš</t>
  </si>
  <si>
    <t xml:space="preserve">Omasta Matyáš</t>
  </si>
  <si>
    <t xml:space="preserve">Ondráček Tomáš</t>
  </si>
  <si>
    <t xml:space="preserve">Ondrusz Matouš</t>
  </si>
  <si>
    <t xml:space="preserve">Otta Roman</t>
  </si>
  <si>
    <t xml:space="preserve">Otta Zdeněk</t>
  </si>
  <si>
    <t xml:space="preserve">Oulehla Petr</t>
  </si>
  <si>
    <t xml:space="preserve">Ozorovský Marian</t>
  </si>
  <si>
    <t xml:space="preserve">Paclík Roman</t>
  </si>
  <si>
    <t xml:space="preserve">Pačka Jan</t>
  </si>
  <si>
    <t xml:space="preserve">Paďour Radek</t>
  </si>
  <si>
    <t xml:space="preserve">Pala Mojmír</t>
  </si>
  <si>
    <t xml:space="preserve">Paloncý Pavel</t>
  </si>
  <si>
    <t xml:space="preserve">Papeš Václav</t>
  </si>
  <si>
    <t xml:space="preserve">Parma Jan</t>
  </si>
  <si>
    <t xml:space="preserve">Pařík Ondřej</t>
  </si>
  <si>
    <t xml:space="preserve">Pastušek Jan</t>
  </si>
  <si>
    <t xml:space="preserve">Pašek Jan</t>
  </si>
  <si>
    <t xml:space="preserve">Patsch Václav</t>
  </si>
  <si>
    <t xml:space="preserve">Pávek Petr</t>
  </si>
  <si>
    <t xml:space="preserve">Pavelka Radim</t>
  </si>
  <si>
    <t xml:space="preserve">Pavlík Milan</t>
  </si>
  <si>
    <t xml:space="preserve">Pavlík Miroslav</t>
  </si>
  <si>
    <t xml:space="preserve">Pavlorek Adam</t>
  </si>
  <si>
    <t xml:space="preserve">Pavlů Roman</t>
  </si>
  <si>
    <t xml:space="preserve">Pecina David</t>
  </si>
  <si>
    <t xml:space="preserve">Pečiva Zbyněk</t>
  </si>
  <si>
    <t xml:space="preserve">Pěgřím Rene</t>
  </si>
  <si>
    <t xml:space="preserve">Pech David</t>
  </si>
  <si>
    <t xml:space="preserve">Pektor Stanislav</t>
  </si>
  <si>
    <t xml:space="preserve">Pergler Josef</t>
  </si>
  <si>
    <t xml:space="preserve">Peroutka Hynek</t>
  </si>
  <si>
    <t xml:space="preserve">Pešík Marek</t>
  </si>
  <si>
    <t xml:space="preserve">Peška Miroslav</t>
  </si>
  <si>
    <t xml:space="preserve">Peška Tomáš</t>
  </si>
  <si>
    <t xml:space="preserve">Petrásek Václav</t>
  </si>
  <si>
    <t xml:space="preserve">Petráš Rostislav</t>
  </si>
  <si>
    <t xml:space="preserve">Pfeffer Karel</t>
  </si>
  <si>
    <t xml:space="preserve">Pfneisl Lukáš</t>
  </si>
  <si>
    <t xml:space="preserve">Piechowicz Jiří</t>
  </si>
  <si>
    <t xml:space="preserve">Pilař Lukáš</t>
  </si>
  <si>
    <t xml:space="preserve">Pisek Jaroslav</t>
  </si>
  <si>
    <t xml:space="preserve">Pischek Pavel</t>
  </si>
  <si>
    <t xml:space="preserve">Pistulka Oldřich</t>
  </si>
  <si>
    <t xml:space="preserve">Píša Martin</t>
  </si>
  <si>
    <t xml:space="preserve">Píša Petr</t>
  </si>
  <si>
    <t xml:space="preserve">Platil Jiří</t>
  </si>
  <si>
    <t xml:space="preserve">Plechatý Ondřej</t>
  </si>
  <si>
    <t xml:space="preserve">Pleskač Štěpán</t>
  </si>
  <si>
    <t xml:space="preserve">Plhoň Patrik</t>
  </si>
  <si>
    <t xml:space="preserve">Plný David</t>
  </si>
  <si>
    <t xml:space="preserve">Podešva Jiří</t>
  </si>
  <si>
    <t xml:space="preserve">Podlucký Josef</t>
  </si>
  <si>
    <t xml:space="preserve">Podolský Filip</t>
  </si>
  <si>
    <t xml:space="preserve">Podpinka René</t>
  </si>
  <si>
    <t xml:space="preserve">Podroužek Dušan</t>
  </si>
  <si>
    <t xml:space="preserve">Pohl Mejla</t>
  </si>
  <si>
    <t xml:space="preserve">Pojmon Ondřej</t>
  </si>
  <si>
    <t xml:space="preserve">Poláček Miroslav</t>
  </si>
  <si>
    <t xml:space="preserve">Polášek Jan Ferdinand</t>
  </si>
  <si>
    <t xml:space="preserve">Polej Jiří</t>
  </si>
  <si>
    <t xml:space="preserve">Polivica Petr</t>
  </si>
  <si>
    <t xml:space="preserve">Popieluch Michal</t>
  </si>
  <si>
    <t xml:space="preserve">Porwisz Jiří</t>
  </si>
  <si>
    <t xml:space="preserve">Pospíšil Daniel</t>
  </si>
  <si>
    <t xml:space="preserve">Pospíšil Petr</t>
  </si>
  <si>
    <t xml:space="preserve">Pozdenkov Michael</t>
  </si>
  <si>
    <t xml:space="preserve">Požár Karel</t>
  </si>
  <si>
    <t xml:space="preserve">Prášil Vojtěch</t>
  </si>
  <si>
    <t xml:space="preserve">Procházka Rudolf</t>
  </si>
  <si>
    <t xml:space="preserve">Prokop Jaroslav</t>
  </si>
  <si>
    <t xml:space="preserve">Proskovec Ondřej</t>
  </si>
  <si>
    <t xml:space="preserve">Przeczek Marek</t>
  </si>
  <si>
    <t xml:space="preserve">Přibyl Vojtěch</t>
  </si>
  <si>
    <t xml:space="preserve">Ptáček Petr</t>
  </si>
  <si>
    <t xml:space="preserve">Puczok Radek</t>
  </si>
  <si>
    <t xml:space="preserve">Punda Václav</t>
  </si>
  <si>
    <t xml:space="preserve">Pupík Antonín</t>
  </si>
  <si>
    <t xml:space="preserve">Pustina Pavel</t>
  </si>
  <si>
    <t xml:space="preserve">Puščák Adam</t>
  </si>
  <si>
    <t xml:space="preserve">Pušman Jan</t>
  </si>
  <si>
    <t xml:space="preserve">Pytlík Jiří</t>
  </si>
  <si>
    <t xml:space="preserve">Pytlík Ondřej</t>
  </si>
  <si>
    <t xml:space="preserve">Rada Pavel</t>
  </si>
  <si>
    <t xml:space="preserve">Rajnoch Edvard</t>
  </si>
  <si>
    <t xml:space="preserve">Rajský Josef</t>
  </si>
  <si>
    <t xml:space="preserve">Rajský Pavel</t>
  </si>
  <si>
    <t xml:space="preserve">Rákoncaj Lukáš</t>
  </si>
  <si>
    <t xml:space="preserve">Reček Lukáš</t>
  </si>
  <si>
    <t xml:space="preserve">Regner Tomáš</t>
  </si>
  <si>
    <t xml:space="preserve">Reimer Petr</t>
  </si>
  <si>
    <t xml:space="preserve">Rejchrt Karel</t>
  </si>
  <si>
    <t xml:space="preserve">Rek Filip</t>
  </si>
  <si>
    <t xml:space="preserve">Rektor Antoníín</t>
  </si>
  <si>
    <t xml:space="preserve">Rod Marek</t>
  </si>
  <si>
    <t xml:space="preserve">Roštík Patrik</t>
  </si>
  <si>
    <t xml:space="preserve">Rota Vojtěch</t>
  </si>
  <si>
    <t xml:space="preserve">Ruck Daniel</t>
  </si>
  <si>
    <t xml:space="preserve">Rudický Radovan</t>
  </si>
  <si>
    <t xml:space="preserve">Rusniok Michal</t>
  </si>
  <si>
    <t xml:space="preserve">Růžička Tomáš</t>
  </si>
  <si>
    <t xml:space="preserve">Rybář Tomáš</t>
  </si>
  <si>
    <t xml:space="preserve">Rybicki Witold</t>
  </si>
  <si>
    <t xml:space="preserve">Rýdl Pavel</t>
  </si>
  <si>
    <t xml:space="preserve">Rylko Václav</t>
  </si>
  <si>
    <t xml:space="preserve">Ryšavý Martin</t>
  </si>
  <si>
    <t xml:space="preserve">Ryzí Martin</t>
  </si>
  <si>
    <t xml:space="preserve">Řebíček Jan</t>
  </si>
  <si>
    <t xml:space="preserve">Řehořek Jan</t>
  </si>
  <si>
    <t xml:space="preserve">Řezáč Martin</t>
  </si>
  <si>
    <t xml:space="preserve">Řezáč Stanislav</t>
  </si>
  <si>
    <t xml:space="preserve">Řezníček Tomáš</t>
  </si>
  <si>
    <t xml:space="preserve">Řídel Jakub</t>
  </si>
  <si>
    <t xml:space="preserve">Říha Pavel</t>
  </si>
  <si>
    <t xml:space="preserve">Satinský Tomáš</t>
  </si>
  <si>
    <t xml:space="preserve">Sedlák Robert</t>
  </si>
  <si>
    <t xml:space="preserve">Sedlář Robin</t>
  </si>
  <si>
    <t xml:space="preserve">Sedliský Lukáš</t>
  </si>
  <si>
    <t xml:space="preserve">Sehnoutka Dušan</t>
  </si>
  <si>
    <t xml:space="preserve">Seman Milan</t>
  </si>
  <si>
    <t xml:space="preserve">Seman Petr</t>
  </si>
  <si>
    <t xml:space="preserve">Sembol Zbyšek</t>
  </si>
  <si>
    <t xml:space="preserve">Semenec Vít</t>
  </si>
  <si>
    <t xml:space="preserve">Serhij Tkač</t>
  </si>
  <si>
    <t xml:space="preserve">Schlogl Jiří</t>
  </si>
  <si>
    <t xml:space="preserve">Schovánek Josef</t>
  </si>
  <si>
    <t xml:space="preserve">Schulze Robert</t>
  </si>
  <si>
    <t xml:space="preserve">Schwarz Herbert</t>
  </si>
  <si>
    <t xml:space="preserve">Siedlaczek Vojtěch</t>
  </si>
  <si>
    <t xml:space="preserve">Sikora Martin</t>
  </si>
  <si>
    <t xml:space="preserve">Sikora Ondřej</t>
  </si>
  <si>
    <t xml:space="preserve">Sikora Tomáš</t>
  </si>
  <si>
    <t xml:space="preserve">Siročák Petr</t>
  </si>
  <si>
    <t xml:space="preserve">Sirůček Michael</t>
  </si>
  <si>
    <t xml:space="preserve">Sitek Tomáš</t>
  </si>
  <si>
    <t xml:space="preserve">Siuda Tomáš</t>
  </si>
  <si>
    <t xml:space="preserve">Skalský Miloš</t>
  </si>
  <si>
    <t xml:space="preserve">Skarka Jiří</t>
  </si>
  <si>
    <t xml:space="preserve">Sklenička Petr</t>
  </si>
  <si>
    <t xml:space="preserve">Skripnik Ondřej</t>
  </si>
  <si>
    <t xml:space="preserve">Slivka Roman</t>
  </si>
  <si>
    <t xml:space="preserve">Slobodian Jiří</t>
  </si>
  <si>
    <t xml:space="preserve">Smatolán Miroslav</t>
  </si>
  <si>
    <t xml:space="preserve">Smejkal Petr</t>
  </si>
  <si>
    <t xml:space="preserve">Směšný Honzík</t>
  </si>
  <si>
    <t xml:space="preserve">Smrčka David</t>
  </si>
  <si>
    <t xml:space="preserve">Smrž Spídy</t>
  </si>
  <si>
    <t xml:space="preserve">Sněhota Tomáš</t>
  </si>
  <si>
    <t xml:space="preserve">Sobek Lumír</t>
  </si>
  <si>
    <t xml:space="preserve">Sochor Marek</t>
  </si>
  <si>
    <t xml:space="preserve">Sochorek Pavel</t>
  </si>
  <si>
    <t xml:space="preserve">Sojka Josef</t>
  </si>
  <si>
    <t xml:space="preserve">Solný Michal</t>
  </si>
  <si>
    <t xml:space="preserve">Sopka Roman</t>
  </si>
  <si>
    <t xml:space="preserve">Sosna Tomáš</t>
  </si>
  <si>
    <t xml:space="preserve">Soukup Ondřej</t>
  </si>
  <si>
    <t xml:space="preserve">Soukup Tomáš</t>
  </si>
  <si>
    <t xml:space="preserve">Stárek Martin</t>
  </si>
  <si>
    <t xml:space="preserve">Stejskal Jakub</t>
  </si>
  <si>
    <t xml:space="preserve">Steklý Radek</t>
  </si>
  <si>
    <t xml:space="preserve">Stocker Richard</t>
  </si>
  <si>
    <t xml:space="preserve">Stockner Radek</t>
  </si>
  <si>
    <t xml:space="preserve">Stojanovič Teodor</t>
  </si>
  <si>
    <t xml:space="preserve">Stolárik Peter</t>
  </si>
  <si>
    <t xml:space="preserve">Stoszek Jan</t>
  </si>
  <si>
    <t xml:space="preserve">Straka Pavel</t>
  </si>
  <si>
    <t xml:space="preserve">Straka Štěpán</t>
  </si>
  <si>
    <t xml:space="preserve">Stránský Aleš</t>
  </si>
  <si>
    <t xml:space="preserve">Strapek Jan</t>
  </si>
  <si>
    <t xml:space="preserve">Strnad Tomáš</t>
  </si>
  <si>
    <t xml:space="preserve">Stryk Martin</t>
  </si>
  <si>
    <t xml:space="preserve">Stříbrný Martin</t>
  </si>
  <si>
    <t xml:space="preserve">Studa Tomáš</t>
  </si>
  <si>
    <t xml:space="preserve">Sventek Ladislav</t>
  </si>
  <si>
    <t xml:space="preserve">Svozilík Jiří</t>
  </si>
  <si>
    <t xml:space="preserve">Svrček Jan</t>
  </si>
  <si>
    <t xml:space="preserve">Szarowski Miroslav</t>
  </si>
  <si>
    <t xml:space="preserve">Szuszkiewicz Filip</t>
  </si>
  <si>
    <t xml:space="preserve">Šauer Martin</t>
  </si>
  <si>
    <t xml:space="preserve">Ščerba josef</t>
  </si>
  <si>
    <t xml:space="preserve">Ščerba Miroslav</t>
  </si>
  <si>
    <t xml:space="preserve">Šebesta Richard</t>
  </si>
  <si>
    <t xml:space="preserve">Šemotl Robin</t>
  </si>
  <si>
    <t xml:space="preserve">Šic Libor</t>
  </si>
  <si>
    <t xml:space="preserve">Šiffel Erik</t>
  </si>
  <si>
    <t xml:space="preserve">Šícha Martin</t>
  </si>
  <si>
    <t xml:space="preserve">Šíma Jan</t>
  </si>
  <si>
    <t xml:space="preserve">Šimčík Zbyněk</t>
  </si>
  <si>
    <t xml:space="preserve">Šimon Michal</t>
  </si>
  <si>
    <t xml:space="preserve">Šimonek Jan</t>
  </si>
  <si>
    <t xml:space="preserve">Šimral Vít</t>
  </si>
  <si>
    <t xml:space="preserve">Šinágl Filip</t>
  </si>
  <si>
    <t xml:space="preserve">Šindelek Daniel</t>
  </si>
  <si>
    <t xml:space="preserve">Šindelek Pavel</t>
  </si>
  <si>
    <t xml:space="preserve">Šindelek Vladan</t>
  </si>
  <si>
    <t xml:space="preserve">Šiška Jan</t>
  </si>
  <si>
    <t xml:space="preserve">Škabraha Pavel</t>
  </si>
  <si>
    <t xml:space="preserve">Škoda Jakub</t>
  </si>
  <si>
    <t xml:space="preserve">Škorpík David</t>
  </si>
  <si>
    <t xml:space="preserve">Škrabánek Petr</t>
  </si>
  <si>
    <t xml:space="preserve">Škripko Ján</t>
  </si>
  <si>
    <t xml:space="preserve">Škrleta Pavel</t>
  </si>
  <si>
    <t xml:space="preserve">Šlégl Miroslav</t>
  </si>
  <si>
    <t xml:space="preserve">Šmíd Ivan</t>
  </si>
  <si>
    <t xml:space="preserve">Šmíd Jan</t>
  </si>
  <si>
    <t xml:space="preserve">Šnevajs Radomír</t>
  </si>
  <si>
    <t xml:space="preserve">Šodek Martin</t>
  </si>
  <si>
    <t xml:space="preserve">Šorm Ivo</t>
  </si>
  <si>
    <t xml:space="preserve">Šourek Martin</t>
  </si>
  <si>
    <t xml:space="preserve">Špaček Luděk</t>
  </si>
  <si>
    <t xml:space="preserve">Špička Martin</t>
  </si>
  <si>
    <t xml:space="preserve">Špringl Štěpán</t>
  </si>
  <si>
    <t xml:space="preserve">Šrubař Pavel</t>
  </si>
  <si>
    <t xml:space="preserve">Šták Daniel</t>
  </si>
  <si>
    <t xml:space="preserve">Šťasta Libor</t>
  </si>
  <si>
    <t xml:space="preserve">Štěpánek Jakub</t>
  </si>
  <si>
    <t xml:space="preserve">Štoček Fabian</t>
  </si>
  <si>
    <t xml:space="preserve">Štoček Michal</t>
  </si>
  <si>
    <t xml:space="preserve">Šťourač Jan</t>
  </si>
  <si>
    <t xml:space="preserve">Šťovíček Martin</t>
  </si>
  <si>
    <t xml:space="preserve">Štrof Michal</t>
  </si>
  <si>
    <t xml:space="preserve">Štrop Miroslav</t>
  </si>
  <si>
    <t xml:space="preserve">Šubert Pavel</t>
  </si>
  <si>
    <t xml:space="preserve">Šulej Marcel</t>
  </si>
  <si>
    <t xml:space="preserve">Švancara Jiří</t>
  </si>
  <si>
    <t xml:space="preserve">Švec Jakub</t>
  </si>
  <si>
    <t xml:space="preserve">Švehlák Jiří</t>
  </si>
  <si>
    <t xml:space="preserve">Švirák Ondřej</t>
  </si>
  <si>
    <t xml:space="preserve">Švrček Filip</t>
  </si>
  <si>
    <t xml:space="preserve">Švrček Jan</t>
  </si>
  <si>
    <t xml:space="preserve">Tacina Marek</t>
  </si>
  <si>
    <t xml:space="preserve">Taušer Josef</t>
  </si>
  <si>
    <t xml:space="preserve">Tejkal Vladimír</t>
  </si>
  <si>
    <t xml:space="preserve">Tejnil Ivo</t>
  </si>
  <si>
    <t xml:space="preserve">Tic Jan</t>
  </si>
  <si>
    <t xml:space="preserve">Tláskal Jan</t>
  </si>
  <si>
    <t xml:space="preserve">Tománek Josef</t>
  </si>
  <si>
    <t xml:space="preserve">Tománek Robert</t>
  </si>
  <si>
    <t xml:space="preserve">Tomáš Zdeněk</t>
  </si>
  <si>
    <t xml:space="preserve">Tomášek Roman</t>
  </si>
  <si>
    <t xml:space="preserve">Tončík Petr</t>
  </si>
  <si>
    <t xml:space="preserve">Tópfer Martin</t>
  </si>
  <si>
    <t xml:space="preserve">Touška Kryštof</t>
  </si>
  <si>
    <t xml:space="preserve">Trávníček Marek</t>
  </si>
  <si>
    <t xml:space="preserve">Trávníček Tomáš</t>
  </si>
  <si>
    <t xml:space="preserve">Trnčák Jaroslav</t>
  </si>
  <si>
    <t xml:space="preserve">Trojan Radek</t>
  </si>
  <si>
    <t xml:space="preserve">Třasoň Stanislav</t>
  </si>
  <si>
    <t xml:space="preserve">Tuček Jaroslav</t>
  </si>
  <si>
    <t xml:space="preserve">Tuček Petr</t>
  </si>
  <si>
    <t xml:space="preserve">Tuharský Martin</t>
  </si>
  <si>
    <t xml:space="preserve">Turek Michal</t>
  </si>
  <si>
    <t xml:space="preserve">Tvrdík Pavel</t>
  </si>
  <si>
    <t xml:space="preserve">Tvrdík Tomáš</t>
  </si>
  <si>
    <t xml:space="preserve">Tyleček Václav</t>
  </si>
  <si>
    <t xml:space="preserve">Uher Juraj</t>
  </si>
  <si>
    <t xml:space="preserve">Uher Tomáš</t>
  </si>
  <si>
    <t xml:space="preserve">Urbaczka Jan</t>
  </si>
  <si>
    <t xml:space="preserve">Urbaczka Matěj</t>
  </si>
  <si>
    <t xml:space="preserve">Urbaczka Pavel</t>
  </si>
  <si>
    <t xml:space="preserve">Urban Jakub</t>
  </si>
  <si>
    <t xml:space="preserve">Urban Matyáš</t>
  </si>
  <si>
    <t xml:space="preserve">Urbanec Adam</t>
  </si>
  <si>
    <t xml:space="preserve">Utinek Václav</t>
  </si>
  <si>
    <t xml:space="preserve">Vabroušek Petr</t>
  </si>
  <si>
    <t xml:space="preserve">Vacek Martin</t>
  </si>
  <si>
    <t xml:space="preserve">Vágner Vlastimil</t>
  </si>
  <si>
    <t xml:space="preserve">Vainert Jiří</t>
  </si>
  <si>
    <t xml:space="preserve">Valach Jakub</t>
  </si>
  <si>
    <t xml:space="preserve">Valečko Jan</t>
  </si>
  <si>
    <t xml:space="preserve">Valenta Lukáš</t>
  </si>
  <si>
    <t xml:space="preserve">Valenta Michal</t>
  </si>
  <si>
    <t xml:space="preserve">Valeš Josef</t>
  </si>
  <si>
    <t xml:space="preserve">Valtr Daniel</t>
  </si>
  <si>
    <t xml:space="preserve">Váňa Jiří</t>
  </si>
  <si>
    <t xml:space="preserve">Váňa Karel</t>
  </si>
  <si>
    <t xml:space="preserve">Vaniš Ondřej</t>
  </si>
  <si>
    <t xml:space="preserve">Varga Juraj</t>
  </si>
  <si>
    <t xml:space="preserve">Vavák Michal</t>
  </si>
  <si>
    <t xml:space="preserve">Vavřina Matěj</t>
  </si>
  <si>
    <t xml:space="preserve">Vedra David</t>
  </si>
  <si>
    <t xml:space="preserve">Velička Aleš</t>
  </si>
  <si>
    <t xml:space="preserve">Vepřek Martin</t>
  </si>
  <si>
    <t xml:space="preserve">Veselý Petr 77</t>
  </si>
  <si>
    <t xml:space="preserve">Vetchý Jan</t>
  </si>
  <si>
    <t xml:space="preserve">Vevera Jakub</t>
  </si>
  <si>
    <t xml:space="preserve">Vidlář František</t>
  </si>
  <si>
    <t xml:space="preserve">Vichra Pavel</t>
  </si>
  <si>
    <t xml:space="preserve">Vitásek Jan</t>
  </si>
  <si>
    <t xml:space="preserve">Vítek Petr</t>
  </si>
  <si>
    <t xml:space="preserve">Vlad Henzl</t>
  </si>
  <si>
    <t xml:space="preserve">Vlasák Martin</t>
  </si>
  <si>
    <t xml:space="preserve">Vlasák Radim</t>
  </si>
  <si>
    <t xml:space="preserve">Vlček Jaroslav</t>
  </si>
  <si>
    <t xml:space="preserve">Vogel Michal</t>
  </si>
  <si>
    <t xml:space="preserve">Vojkovský Jiří</t>
  </si>
  <si>
    <t xml:space="preserve">Vokulič Jan</t>
  </si>
  <si>
    <t xml:space="preserve">Volech František</t>
  </si>
  <si>
    <t xml:space="preserve">Volek Jakub</t>
  </si>
  <si>
    <t xml:space="preserve">Vondrák Radim</t>
  </si>
  <si>
    <t xml:space="preserve">Vondrášek Martin</t>
  </si>
  <si>
    <t xml:space="preserve">Vonšík Lukáš</t>
  </si>
  <si>
    <t xml:space="preserve">Vopršálek Miroslav</t>
  </si>
  <si>
    <t xml:space="preserve">Vostal Matěj</t>
  </si>
  <si>
    <t xml:space="preserve">Votruba Jan</t>
  </si>
  <si>
    <t xml:space="preserve">Vrána Jiří</t>
  </si>
  <si>
    <t xml:space="preserve">Vrubel Lukáš</t>
  </si>
  <si>
    <t xml:space="preserve">Vynikal Bedřich</t>
  </si>
  <si>
    <t xml:space="preserve">Vynikal Petr</t>
  </si>
  <si>
    <t xml:space="preserve">Vysmek Petr</t>
  </si>
  <si>
    <t xml:space="preserve">Wagner Rostislav</t>
  </si>
  <si>
    <t xml:space="preserve">Weigert Miloslav</t>
  </si>
  <si>
    <t xml:space="preserve">Wojtyla Jaromír</t>
  </si>
  <si>
    <t xml:space="preserve">Wolf Tomáš</t>
  </si>
  <si>
    <t xml:space="preserve">Wrona Tomáš</t>
  </si>
  <si>
    <t xml:space="preserve">Zajíc Jan</t>
  </si>
  <si>
    <t xml:space="preserve">Záleský Tomáš</t>
  </si>
  <si>
    <t xml:space="preserve">Zámyslický Martin</t>
  </si>
  <si>
    <t xml:space="preserve">Zaplatílek Tomáš</t>
  </si>
  <si>
    <t xml:space="preserve">Zapletal Radim</t>
  </si>
  <si>
    <t xml:space="preserve">Zavoral Aleš</t>
  </si>
  <si>
    <t xml:space="preserve">Zdvihal Tomáš</t>
  </si>
  <si>
    <t xml:space="preserve">Zeithaml Matěj</t>
  </si>
  <si>
    <t xml:space="preserve">Zelený Zbyněk</t>
  </si>
  <si>
    <t xml:space="preserve">Zeman Marek</t>
  </si>
  <si>
    <t xml:space="preserve">Zemánek Tomáš</t>
  </si>
  <si>
    <t xml:space="preserve">Zembovski Edvard</t>
  </si>
  <si>
    <t xml:space="preserve">Zikmund Zdeněk</t>
  </si>
  <si>
    <t xml:space="preserve">Zobač Ondra</t>
  </si>
  <si>
    <t xml:space="preserve">Zylka Miloslav</t>
  </si>
  <si>
    <t xml:space="preserve">Žárský Martin</t>
  </si>
  <si>
    <t xml:space="preserve">Ženíšek Lukáš</t>
  </si>
  <si>
    <t xml:space="preserve">Židek Jan</t>
  </si>
  <si>
    <t xml:space="preserve">Žolcer Michael</t>
  </si>
  <si>
    <t xml:space="preserve">Žůrek Jiří</t>
  </si>
  <si>
    <t xml:space="preserve">Ožanová Zuzana</t>
  </si>
  <si>
    <t xml:space="preserve">Trdlová Kateřina</t>
  </si>
  <si>
    <t xml:space="preserve">Šoubová Kateřina</t>
  </si>
  <si>
    <t xml:space="preserve">Kuklová Andrea</t>
  </si>
  <si>
    <t xml:space="preserve">Mirvaldová Klára</t>
  </si>
  <si>
    <t xml:space="preserve">Divíšková Blanka</t>
  </si>
  <si>
    <t xml:space="preserve">Jarošová Klára</t>
  </si>
  <si>
    <t xml:space="preserve">Staňková Tereza</t>
  </si>
  <si>
    <t xml:space="preserve">Kalousová Tereza</t>
  </si>
  <si>
    <t xml:space="preserve">Mikulecká Marcela</t>
  </si>
  <si>
    <t xml:space="preserve">Krajníková Hana</t>
  </si>
  <si>
    <t xml:space="preserve">Fořtová Iveta</t>
  </si>
  <si>
    <t xml:space="preserve">Otevřelová Kristýna</t>
  </si>
  <si>
    <t xml:space="preserve">Orlíková Jana</t>
  </si>
  <si>
    <t xml:space="preserve">Proňková Petra</t>
  </si>
  <si>
    <t xml:space="preserve">Lukášová Mirka</t>
  </si>
  <si>
    <t xml:space="preserve">Palírová Tereza</t>
  </si>
  <si>
    <t xml:space="preserve">Fenďová Zuzana</t>
  </si>
  <si>
    <t xml:space="preserve">Popová Michaela</t>
  </si>
  <si>
    <t xml:space="preserve">Kelbichová Vendula</t>
  </si>
  <si>
    <t xml:space="preserve">Gombalová Miluše</t>
  </si>
  <si>
    <t xml:space="preserve">Pončová Eva</t>
  </si>
  <si>
    <t xml:space="preserve">Opletalová Denisa</t>
  </si>
  <si>
    <t xml:space="preserve">Bukovská Radka</t>
  </si>
  <si>
    <t xml:space="preserve">Horáková Tereza</t>
  </si>
  <si>
    <t xml:space="preserve">Vašinová Marcela</t>
  </si>
  <si>
    <t xml:space="preserve">Krchová Zuzana</t>
  </si>
  <si>
    <t xml:space="preserve">Bartasová Zuzana</t>
  </si>
  <si>
    <t xml:space="preserve">Rudolfová Tereza</t>
  </si>
  <si>
    <t xml:space="preserve">Schorná Pavla</t>
  </si>
  <si>
    <t xml:space="preserve">Pastorová Petra</t>
  </si>
  <si>
    <t xml:space="preserve">Ošlejšková Iva</t>
  </si>
  <si>
    <t xml:space="preserve">Sekyrová Ivana</t>
  </si>
  <si>
    <t xml:space="preserve">Grohová Karolína</t>
  </si>
  <si>
    <t xml:space="preserve">Karásková Erbenová Helena</t>
  </si>
  <si>
    <t xml:space="preserve">Galaczová Eva</t>
  </si>
  <si>
    <t xml:space="preserve">Dvořáková Martina</t>
  </si>
  <si>
    <t xml:space="preserve">Mikešová Jana</t>
  </si>
  <si>
    <t xml:space="preserve">Jeřábková Iva</t>
  </si>
  <si>
    <t xml:space="preserve">Pokorná Monika</t>
  </si>
  <si>
    <t xml:space="preserve">Luštincová Lucie</t>
  </si>
  <si>
    <t xml:space="preserve">Martínková Veronika</t>
  </si>
  <si>
    <t xml:space="preserve">Cejková Magdalena</t>
  </si>
  <si>
    <t xml:space="preserve">Plochová Dominika</t>
  </si>
  <si>
    <t xml:space="preserve">Románková Věra</t>
  </si>
  <si>
    <t xml:space="preserve">Brumlichová Romana</t>
  </si>
  <si>
    <t xml:space="preserve">Mazuchová Kateřina</t>
  </si>
  <si>
    <t xml:space="preserve">Böhmová Michaela</t>
  </si>
  <si>
    <t xml:space="preserve">Janíková Iveta</t>
  </si>
  <si>
    <t xml:space="preserve">Lubinová Romana</t>
  </si>
  <si>
    <t xml:space="preserve">Slavíková Lujza</t>
  </si>
  <si>
    <t xml:space="preserve">Jemelíková Adéla</t>
  </si>
  <si>
    <t xml:space="preserve">Pham Thi Linh</t>
  </si>
  <si>
    <t xml:space="preserve">Hošeková Vanda</t>
  </si>
  <si>
    <t xml:space="preserve">Šlachtová Ivana</t>
  </si>
  <si>
    <t xml:space="preserve">Svobodová Tereza</t>
  </si>
  <si>
    <t xml:space="preserve">Přádková Hana</t>
  </si>
  <si>
    <t xml:space="preserve">Josefová Dominika</t>
  </si>
  <si>
    <t xml:space="preserve">Růžičková Lucie</t>
  </si>
  <si>
    <t xml:space="preserve">Kopcová Michaela</t>
  </si>
  <si>
    <t xml:space="preserve">Picková Zdenka</t>
  </si>
  <si>
    <t xml:space="preserve">Zrůstová Klára</t>
  </si>
  <si>
    <t xml:space="preserve">Margoldová Barbora</t>
  </si>
  <si>
    <t xml:space="preserve">Slaná Alena</t>
  </si>
  <si>
    <t xml:space="preserve">Šedivá Lenka</t>
  </si>
  <si>
    <t xml:space="preserve">Henychová Zuzana</t>
  </si>
  <si>
    <t xml:space="preserve">Czeczotková Helena</t>
  </si>
  <si>
    <t xml:space="preserve">Drtilová Veronika</t>
  </si>
  <si>
    <t xml:space="preserve">Poláková Eliška</t>
  </si>
  <si>
    <t xml:space="preserve">Boháč Petra</t>
  </si>
  <si>
    <t xml:space="preserve">Šulcová Eliška</t>
  </si>
  <si>
    <t xml:space="preserve">Lojková Romana</t>
  </si>
  <si>
    <t xml:space="preserve">Malíková Klára</t>
  </si>
  <si>
    <t xml:space="preserve">Bosáková Michaela</t>
  </si>
  <si>
    <t xml:space="preserve">Vytinová Monika</t>
  </si>
  <si>
    <t xml:space="preserve">Palicová Nikola</t>
  </si>
  <si>
    <t xml:space="preserve">Mokráňová Veronika</t>
  </si>
  <si>
    <t xml:space="preserve">Šimečková Angelika</t>
  </si>
  <si>
    <t xml:space="preserve">Žižková Kateřina</t>
  </si>
  <si>
    <t xml:space="preserve">Bien Magdalena</t>
  </si>
  <si>
    <t xml:space="preserve">Gecová Tereza</t>
  </si>
  <si>
    <t xml:space="preserve">Haislová Radka</t>
  </si>
  <si>
    <t xml:space="preserve">Márová Klára</t>
  </si>
  <si>
    <t xml:space="preserve">Dolečková Iva</t>
  </si>
  <si>
    <t xml:space="preserve">Nováková Magda</t>
  </si>
  <si>
    <t xml:space="preserve">Obermajerová Tereza</t>
  </si>
  <si>
    <t xml:space="preserve">Mikulcová Vladimíra</t>
  </si>
  <si>
    <t xml:space="preserve">Salii Natalia</t>
  </si>
  <si>
    <t xml:space="preserve">Šoubová Magdalena</t>
  </si>
  <si>
    <t xml:space="preserve">Karhanová Ivana</t>
  </si>
  <si>
    <t xml:space="preserve">Koporová Petra</t>
  </si>
  <si>
    <t xml:space="preserve">Šlechtová Martina</t>
  </si>
  <si>
    <t xml:space="preserve">Bartáková Anna</t>
  </si>
  <si>
    <t xml:space="preserve">Čalfová Andrea</t>
  </si>
  <si>
    <t xml:space="preserve">Klvaňová Lenka</t>
  </si>
  <si>
    <t xml:space="preserve">Svobodová Petra</t>
  </si>
  <si>
    <t xml:space="preserve">Phillips Monika</t>
  </si>
  <si>
    <t xml:space="preserve">Štukovská Petra</t>
  </si>
  <si>
    <t xml:space="preserve">Milotová Lucie</t>
  </si>
  <si>
    <t xml:space="preserve">Hrabětová Michaela</t>
  </si>
  <si>
    <t xml:space="preserve">Chromíková Jana</t>
  </si>
  <si>
    <t xml:space="preserve">Vondráčková Markéta</t>
  </si>
  <si>
    <t xml:space="preserve">Boubelíková Jitka</t>
  </si>
  <si>
    <t xml:space="preserve">Brabcová Milada</t>
  </si>
  <si>
    <t xml:space="preserve">Kaděrová Petra</t>
  </si>
  <si>
    <t xml:space="preserve">Misiarzová Vendula</t>
  </si>
  <si>
    <t xml:space="preserve">Kičinová Erika</t>
  </si>
  <si>
    <t xml:space="preserve">Zechová Kateřina</t>
  </si>
  <si>
    <t xml:space="preserve">Kaiser Belinda</t>
  </si>
  <si>
    <t xml:space="preserve">Petrušková Marcela</t>
  </si>
  <si>
    <t xml:space="preserve">Dostálová Kristina</t>
  </si>
  <si>
    <t xml:space="preserve">Lauterbachová Jana</t>
  </si>
  <si>
    <t xml:space="preserve">Hejnicová Eva</t>
  </si>
  <si>
    <t xml:space="preserve">Pospíšilová Kateřina</t>
  </si>
  <si>
    <t xml:space="preserve">Hubatová-Vacková Jana</t>
  </si>
  <si>
    <t xml:space="preserve">Skřivánková Dana</t>
  </si>
  <si>
    <t xml:space="preserve">Hanousková Veronika</t>
  </si>
  <si>
    <t xml:space="preserve">Řídelová Veronika</t>
  </si>
  <si>
    <t xml:space="preserve">Marková Gabriela</t>
  </si>
  <si>
    <t xml:space="preserve">Čudková Barbora</t>
  </si>
  <si>
    <t xml:space="preserve">Cupalová Lenka</t>
  </si>
  <si>
    <t xml:space="preserve">Horáková Jana</t>
  </si>
  <si>
    <t xml:space="preserve">Stachová Michaela</t>
  </si>
  <si>
    <t xml:space="preserve">Zavřelová Blanka</t>
  </si>
  <si>
    <t xml:space="preserve">Dubská Martina</t>
  </si>
  <si>
    <t xml:space="preserve">Holobčíková Kristýna</t>
  </si>
  <si>
    <t xml:space="preserve">Slušná Zuzana</t>
  </si>
  <si>
    <t xml:space="preserve">Petrová Katarina</t>
  </si>
  <si>
    <t xml:space="preserve">Hronešová Jitka</t>
  </si>
  <si>
    <t xml:space="preserve">Procházková Lenka</t>
  </si>
  <si>
    <t xml:space="preserve">Dvořáková Denisa</t>
  </si>
  <si>
    <t xml:space="preserve">Karhanová Denisa</t>
  </si>
  <si>
    <t xml:space="preserve">Linhartová Martina</t>
  </si>
  <si>
    <t xml:space="preserve">Rousková Jana</t>
  </si>
  <si>
    <t xml:space="preserve">Bahenská Veronika</t>
  </si>
  <si>
    <t xml:space="preserve">Fikejzová Anna</t>
  </si>
  <si>
    <t xml:space="preserve">Gregorová Jitka</t>
  </si>
  <si>
    <t xml:space="preserve">Davidová Nikola</t>
  </si>
  <si>
    <t xml:space="preserve">Jakubů Klára</t>
  </si>
  <si>
    <t xml:space="preserve">Bednářová Alena</t>
  </si>
  <si>
    <t xml:space="preserve">Mannová Elena</t>
  </si>
  <si>
    <t xml:space="preserve">Sazonová Anna</t>
  </si>
  <si>
    <t xml:space="preserve">Ábelová Lucie</t>
  </si>
  <si>
    <t xml:space="preserve">Adamová Eva</t>
  </si>
  <si>
    <t xml:space="preserve">Argalášová Kateřina</t>
  </si>
  <si>
    <t xml:space="preserve">Baginská Tereza</t>
  </si>
  <si>
    <t xml:space="preserve">Balšínková Marie</t>
  </si>
  <si>
    <t xml:space="preserve">Barthová Petra</t>
  </si>
  <si>
    <t xml:space="preserve">Baxová Amanda</t>
  </si>
  <si>
    <t xml:space="preserve">Bebarová Urszula</t>
  </si>
  <si>
    <t xml:space="preserve">Bendová Veronika</t>
  </si>
  <si>
    <t xml:space="preserve">Beranová Vendula</t>
  </si>
  <si>
    <t xml:space="preserve">Bergerová Laura</t>
  </si>
  <si>
    <t xml:space="preserve">Bieleszová Miluše</t>
  </si>
  <si>
    <t xml:space="preserve">Bláhová Vlaďka</t>
  </si>
  <si>
    <t xml:space="preserve">Bohdalová Eliška</t>
  </si>
  <si>
    <t xml:space="preserve">Borkovcová Lucie</t>
  </si>
  <si>
    <t xml:space="preserve">Bořilová Magdaléna</t>
  </si>
  <si>
    <t xml:space="preserve">Bulencová Petra</t>
  </si>
  <si>
    <t xml:space="preserve">Burdová Aneta</t>
  </si>
  <si>
    <t xml:space="preserve">Burešová Iva</t>
  </si>
  <si>
    <t xml:space="preserve">Buzgová Petra</t>
  </si>
  <si>
    <t xml:space="preserve">Cierniková Linda</t>
  </si>
  <si>
    <t xml:space="preserve">Cuřínová Petra</t>
  </si>
  <si>
    <t xml:space="preserve">Čajková Anička</t>
  </si>
  <si>
    <t xml:space="preserve">Čermáková Magdalena</t>
  </si>
  <si>
    <t xml:space="preserve">Čermáková Tereza</t>
  </si>
  <si>
    <t xml:space="preserve">Černá Martina</t>
  </si>
  <si>
    <t xml:space="preserve">Davídková Petra</t>
  </si>
  <si>
    <t xml:space="preserve">Davidová Jana</t>
  </si>
  <si>
    <t xml:space="preserve">Dimerová Alžběta</t>
  </si>
  <si>
    <t xml:space="preserve">Dirnerová Alžběta</t>
  </si>
  <si>
    <t xml:space="preserve">Dočkalová Věra</t>
  </si>
  <si>
    <t xml:space="preserve">Dolejšová Petra</t>
  </si>
  <si>
    <t xml:space="preserve">Dóžová Nikola</t>
  </si>
  <si>
    <t xml:space="preserve">Dudková Jarmila</t>
  </si>
  <si>
    <t xml:space="preserve">Ďurdiaková Tereza</t>
  </si>
  <si>
    <t xml:space="preserve">Dušková Lenka</t>
  </si>
  <si>
    <t xml:space="preserve">Egertová Nela</t>
  </si>
  <si>
    <t xml:space="preserve">Eliášová Petra</t>
  </si>
  <si>
    <t xml:space="preserve">Filipová Lída</t>
  </si>
  <si>
    <t xml:space="preserve">Fišerová Barbora</t>
  </si>
  <si>
    <t xml:space="preserve">Fojtíková Hana</t>
  </si>
  <si>
    <t xml:space="preserve">Foltýnová Veronika</t>
  </si>
  <si>
    <t xml:space="preserve">Funioková Taťána</t>
  </si>
  <si>
    <t xml:space="preserve">Gavendová Pavla</t>
  </si>
  <si>
    <t xml:space="preserve">Gavendová Tereza</t>
  </si>
  <si>
    <t xml:space="preserve">Gittlerová Jana</t>
  </si>
  <si>
    <t xml:space="preserve">Glabazňová Jana</t>
  </si>
  <si>
    <t xml:space="preserve">Gracová Kateřina</t>
  </si>
  <si>
    <t xml:space="preserve">Gregořicová Jitka</t>
  </si>
  <si>
    <t xml:space="preserve">Gruberová Markéta</t>
  </si>
  <si>
    <t xml:space="preserve">Gřibková Jana</t>
  </si>
  <si>
    <t xml:space="preserve">Guňková Petra</t>
  </si>
  <si>
    <t xml:space="preserve">Hájková Kristýna</t>
  </si>
  <si>
    <t xml:space="preserve">Hájková Linda</t>
  </si>
  <si>
    <t xml:space="preserve">Haltof Ewa</t>
  </si>
  <si>
    <t xml:space="preserve">Havlíková Lenka</t>
  </si>
  <si>
    <t xml:space="preserve">Havlíková Tereza</t>
  </si>
  <si>
    <t xml:space="preserve">Havránková Daniela</t>
  </si>
  <si>
    <t xml:space="preserve">Hejlová Karolína</t>
  </si>
  <si>
    <t xml:space="preserve">Hejtmánková Barbora</t>
  </si>
  <si>
    <t xml:space="preserve">Helegdová Marcela</t>
  </si>
  <si>
    <t xml:space="preserve">Helikarová Kateřina</t>
  </si>
  <si>
    <t xml:space="preserve">Hellemanová Lenka</t>
  </si>
  <si>
    <t xml:space="preserve">Hlavinková Martina</t>
  </si>
  <si>
    <t xml:space="preserve">Hofová Zuzana</t>
  </si>
  <si>
    <t xml:space="preserve">Hollá Lindnerová Kateřina</t>
  </si>
  <si>
    <t xml:space="preserve">Holubová Klára</t>
  </si>
  <si>
    <t xml:space="preserve">Honsová Hana</t>
  </si>
  <si>
    <t xml:space="preserve">Horáčková Vladimíra</t>
  </si>
  <si>
    <t xml:space="preserve">Horylová Kateřina</t>
  </si>
  <si>
    <t xml:space="preserve">Housková Jitka</t>
  </si>
  <si>
    <t xml:space="preserve">Hozdová Pavla</t>
  </si>
  <si>
    <t xml:space="preserve">Hrušková Darina</t>
  </si>
  <si>
    <t xml:space="preserve">Húdoková Žaneta</t>
  </si>
  <si>
    <t xml:space="preserve">Hurdálková Lucie</t>
  </si>
  <si>
    <t xml:space="preserve">Chlubnová Zdeňka</t>
  </si>
  <si>
    <t xml:space="preserve">Chotěborová Jana</t>
  </si>
  <si>
    <t xml:space="preserve">Chromiaková Pavla</t>
  </si>
  <si>
    <t xml:space="preserve">Jakešová Klára</t>
  </si>
  <si>
    <t xml:space="preserve">Jakůbková Veronika</t>
  </si>
  <si>
    <t xml:space="preserve">Jančí Kamila</t>
  </si>
  <si>
    <t xml:space="preserve">Jandlová Blanka</t>
  </si>
  <si>
    <t xml:space="preserve">Janošcová Martina</t>
  </si>
  <si>
    <t xml:space="preserve">Janoščová Martina</t>
  </si>
  <si>
    <t xml:space="preserve">Janoušková Klára</t>
  </si>
  <si>
    <t xml:space="preserve">Jaseňáková Zuzana</t>
  </si>
  <si>
    <t xml:space="preserve">Ježková Kateřina</t>
  </si>
  <si>
    <t xml:space="preserve">Joglová Marcela</t>
  </si>
  <si>
    <t xml:space="preserve">Juda Martina</t>
  </si>
  <si>
    <t xml:space="preserve">Junková Kristýna</t>
  </si>
  <si>
    <t xml:space="preserve">Kabilová Martina</t>
  </si>
  <si>
    <t xml:space="preserve">Kadlčáková Zuzana</t>
  </si>
  <si>
    <t xml:space="preserve">Kalousková Oksana</t>
  </si>
  <si>
    <t xml:space="preserve">Kalousová Alena</t>
  </si>
  <si>
    <t xml:space="preserve">Kamarádová Jana</t>
  </si>
  <si>
    <t xml:space="preserve">Kaničárová Renata</t>
  </si>
  <si>
    <t xml:space="preserve">Karbulková Alice</t>
  </si>
  <si>
    <t xml:space="preserve">Kašpárková Marcela</t>
  </si>
  <si>
    <t xml:space="preserve">Katarzyna Döring</t>
  </si>
  <si>
    <t xml:space="preserve">Kavijová Petra</t>
  </si>
  <si>
    <t xml:space="preserve">Knápková Michala</t>
  </si>
  <si>
    <t xml:space="preserve">Kocichová Eva</t>
  </si>
  <si>
    <t xml:space="preserve">Kocourková Aneta</t>
  </si>
  <si>
    <t xml:space="preserve">Koláčková Alena</t>
  </si>
  <si>
    <t xml:space="preserve">Kollegová Alena</t>
  </si>
  <si>
    <t xml:space="preserve">Komárková Klára</t>
  </si>
  <si>
    <t xml:space="preserve">Konečná Jana</t>
  </si>
  <si>
    <t xml:space="preserve">Konečná Markéta</t>
  </si>
  <si>
    <t xml:space="preserve">Königová Lucie</t>
  </si>
  <si>
    <t xml:space="preserve">Kopecká Michaela</t>
  </si>
  <si>
    <t xml:space="preserve">Kopková Ivana</t>
  </si>
  <si>
    <t xml:space="preserve">Kordíková Kamila</t>
  </si>
  <si>
    <t xml:space="preserve">Kosková Olga</t>
  </si>
  <si>
    <t xml:space="preserve">Košťáková Monika</t>
  </si>
  <si>
    <t xml:space="preserve">Koubová Veronika</t>
  </si>
  <si>
    <t xml:space="preserve">Kožnarová Barbora</t>
  </si>
  <si>
    <t xml:space="preserve">Králová Edita</t>
  </si>
  <si>
    <t xml:space="preserve">Královcová Petra</t>
  </si>
  <si>
    <t xml:space="preserve">Kramolišová Jitka</t>
  </si>
  <si>
    <t xml:space="preserve">Krejčiříková Denisa</t>
  </si>
  <si>
    <t xml:space="preserve">Krejčiříková Ivona</t>
  </si>
  <si>
    <t xml:space="preserve">Krejsová Petra</t>
  </si>
  <si>
    <t xml:space="preserve">Kristková Veronika</t>
  </si>
  <si>
    <t xml:space="preserve">Krombholzová Bára</t>
  </si>
  <si>
    <t xml:space="preserve">Krplová Marcela</t>
  </si>
  <si>
    <t xml:space="preserve">Kubánková Svatava</t>
  </si>
  <si>
    <t xml:space="preserve">Kubíková Monika</t>
  </si>
  <si>
    <t xml:space="preserve">Kubizňáková Eva</t>
  </si>
  <si>
    <t xml:space="preserve">Kučerová Marie</t>
  </si>
  <si>
    <t xml:space="preserve">Kudrnová Anna</t>
  </si>
  <si>
    <t xml:space="preserve">Kühtreiberová Naďa</t>
  </si>
  <si>
    <t xml:space="preserve">Kuncová Aneta</t>
  </si>
  <si>
    <t xml:space="preserve">Kurfiřtová Petra</t>
  </si>
  <si>
    <t xml:space="preserve">Kutílková Kateřina</t>
  </si>
  <si>
    <t xml:space="preserve">Kvapilová Dorota</t>
  </si>
  <si>
    <t xml:space="preserve">Kvapilová Taťána</t>
  </si>
  <si>
    <t xml:space="preserve">Labuzová Barbora</t>
  </si>
  <si>
    <t xml:space="preserve">Landová Lenka</t>
  </si>
  <si>
    <t xml:space="preserve">Lebedová Olga</t>
  </si>
  <si>
    <t xml:space="preserve">Lišková Barbara</t>
  </si>
  <si>
    <t xml:space="preserve">Lubinová Markéta</t>
  </si>
  <si>
    <t xml:space="preserve">Lukoszová Andrea</t>
  </si>
  <si>
    <t xml:space="preserve">Macková Johana</t>
  </si>
  <si>
    <t xml:space="preserve">Macurová Petra</t>
  </si>
  <si>
    <t xml:space="preserve">Maděrová Michaela</t>
  </si>
  <si>
    <t xml:space="preserve">Makaloušová Hana</t>
  </si>
  <si>
    <t xml:space="preserve">Malá Helena</t>
  </si>
  <si>
    <t xml:space="preserve">Malíková Vladimíra</t>
  </si>
  <si>
    <t xml:space="preserve">Malínková Věra</t>
  </si>
  <si>
    <t xml:space="preserve">Mandlíková Lada</t>
  </si>
  <si>
    <t xml:space="preserve">Martynková Marcela</t>
  </si>
  <si>
    <t xml:space="preserve">Mašková Monika</t>
  </si>
  <si>
    <t xml:space="preserve">Maťátková Kateřina</t>
  </si>
  <si>
    <t xml:space="preserve">Matějíková Jana</t>
  </si>
  <si>
    <t xml:space="preserve">Michalová Radmila</t>
  </si>
  <si>
    <t xml:space="preserve">Milesová Iva</t>
  </si>
  <si>
    <t xml:space="preserve">Milfortová Romana</t>
  </si>
  <si>
    <t xml:space="preserve">Mynářová Kristina</t>
  </si>
  <si>
    <t xml:space="preserve">Mynářová Naty</t>
  </si>
  <si>
    <t xml:space="preserve">Navrátilová Veronika</t>
  </si>
  <si>
    <t xml:space="preserve">Nekolová Barbora</t>
  </si>
  <si>
    <t xml:space="preserve">Nekvindová Jana</t>
  </si>
  <si>
    <t xml:space="preserve">Němcová Michaela</t>
  </si>
  <si>
    <t xml:space="preserve">Němečková Eliška</t>
  </si>
  <si>
    <t xml:space="preserve">Němečková Martina</t>
  </si>
  <si>
    <t xml:space="preserve">Niklová Andrea</t>
  </si>
  <si>
    <t xml:space="preserve">Nováčková Jana</t>
  </si>
  <si>
    <t xml:space="preserve">Nováková Aneta</t>
  </si>
  <si>
    <t xml:space="preserve">Nováková Gabriela</t>
  </si>
  <si>
    <t xml:space="preserve">Novotná Markéta</t>
  </si>
  <si>
    <t xml:space="preserve">Nývltová Lucie</t>
  </si>
  <si>
    <t xml:space="preserve">Obručová Kristina</t>
  </si>
  <si>
    <t xml:space="preserve">Odehnalová Lucie</t>
  </si>
  <si>
    <t xml:space="preserve">Odstrčilíková Zuzana</t>
  </si>
  <si>
    <t xml:space="preserve">Ondráčková Milada</t>
  </si>
  <si>
    <t xml:space="preserve">Orlíková Pavla</t>
  </si>
  <si>
    <t xml:space="preserve">Otevřelová Bohuslava</t>
  </si>
  <si>
    <t xml:space="preserve">Pálková Tereza</t>
  </si>
  <si>
    <t xml:space="preserve">Paříková Eva</t>
  </si>
  <si>
    <t xml:space="preserve">Pazderová Ilona</t>
  </si>
  <si>
    <t xml:space="preserve">Pechová Klára</t>
  </si>
  <si>
    <t xml:space="preserve">Pešková Lenka</t>
  </si>
  <si>
    <t xml:space="preserve">Peštová Martina</t>
  </si>
  <si>
    <t xml:space="preserve">Phan Lynda</t>
  </si>
  <si>
    <t xml:space="preserve">Pilipová Petra</t>
  </si>
  <si>
    <t xml:space="preserve">Pirklová Simona</t>
  </si>
  <si>
    <t xml:space="preserve">Pitrová Veronika</t>
  </si>
  <si>
    <t xml:space="preserve">Pohanková Gabriela</t>
  </si>
  <si>
    <t xml:space="preserve">Poláčková Zuzana</t>
  </si>
  <si>
    <t xml:space="preserve">Pomčová Eva</t>
  </si>
  <si>
    <t xml:space="preserve">Poštulková Hana</t>
  </si>
  <si>
    <t xml:space="preserve">Proboszová Zuzana</t>
  </si>
  <si>
    <t xml:space="preserve">Procházková Pavlína</t>
  </si>
  <si>
    <t xml:space="preserve">Procházková Tereza</t>
  </si>
  <si>
    <t xml:space="preserve">Rajnochová Jana</t>
  </si>
  <si>
    <t xml:space="preserve">Rampírová Julie</t>
  </si>
  <si>
    <t xml:space="preserve">Rampírová Klára</t>
  </si>
  <si>
    <t xml:space="preserve">Reguliová Katarina</t>
  </si>
  <si>
    <t xml:space="preserve">Rejdová Kateřina</t>
  </si>
  <si>
    <t xml:space="preserve">Rieglová Anna</t>
  </si>
  <si>
    <t xml:space="preserve">Richterová Jitka</t>
  </si>
  <si>
    <t xml:space="preserve">Rucková Lenka</t>
  </si>
  <si>
    <t xml:space="preserve">Ryantová Jana</t>
  </si>
  <si>
    <t xml:space="preserve">Rybáčková Soňa</t>
  </si>
  <si>
    <t xml:space="preserve">Rybářová Ludmila</t>
  </si>
  <si>
    <t xml:space="preserve">Sembol Barbara</t>
  </si>
  <si>
    <t xml:space="preserve">Schwarzová Petra</t>
  </si>
  <si>
    <t xml:space="preserve">Sikorová Dagmar</t>
  </si>
  <si>
    <t xml:space="preserve">Skupieňová Kristýna</t>
  </si>
  <si>
    <t xml:space="preserve">Slavotínková Dominika</t>
  </si>
  <si>
    <t xml:space="preserve">Slivová Zdeňka</t>
  </si>
  <si>
    <t xml:space="preserve">Smíšková Kateřina</t>
  </si>
  <si>
    <t xml:space="preserve">Smutná Kateřina</t>
  </si>
  <si>
    <t xml:space="preserve">Stočková Olga</t>
  </si>
  <si>
    <t xml:space="preserve">Stoklásková Pavla</t>
  </si>
  <si>
    <t xml:space="preserve">Stoklasová Pavla</t>
  </si>
  <si>
    <t xml:space="preserve">Stopková Jana</t>
  </si>
  <si>
    <t xml:space="preserve">Straková Ladislava</t>
  </si>
  <si>
    <t xml:space="preserve">Straková Taťána</t>
  </si>
  <si>
    <t xml:space="preserve">Stránská Adéla</t>
  </si>
  <si>
    <t xml:space="preserve">Strnadová Alena</t>
  </si>
  <si>
    <t xml:space="preserve">Svatošová Jana</t>
  </si>
  <si>
    <t xml:space="preserve">Svobodová Martina</t>
  </si>
  <si>
    <t xml:space="preserve">Svobodová Michaela</t>
  </si>
  <si>
    <t xml:space="preserve">Šafránková Blanka</t>
  </si>
  <si>
    <t xml:space="preserve">Ščerba Ľubica</t>
  </si>
  <si>
    <t xml:space="preserve">Ščerbová Věra</t>
  </si>
  <si>
    <t xml:space="preserve">Šebestová Andrea</t>
  </si>
  <si>
    <t xml:space="preserve">Šenkeříková Hana</t>
  </si>
  <si>
    <t xml:space="preserve">Šibravová Lenka</t>
  </si>
  <si>
    <t xml:space="preserve">Šindlerová Jana</t>
  </si>
  <si>
    <t xml:space="preserve">Šišková Kateřina</t>
  </si>
  <si>
    <t xml:space="preserve">Šnáblová Jana</t>
  </si>
  <si>
    <t xml:space="preserve">Šrámková Jana</t>
  </si>
  <si>
    <t xml:space="preserve">Šrámková Štefánia</t>
  </si>
  <si>
    <t xml:space="preserve">Šrytrová Ladislava</t>
  </si>
  <si>
    <t xml:space="preserve">Štáková Kateřina</t>
  </si>
  <si>
    <t xml:space="preserve">Štalzerová Lada</t>
  </si>
  <si>
    <t xml:space="preserve">Štěrbová Lenka</t>
  </si>
  <si>
    <t xml:space="preserve">Šumberová Kateřina</t>
  </si>
  <si>
    <t xml:space="preserve">Švihovská Eva</t>
  </si>
  <si>
    <t xml:space="preserve">Telváková Alena</t>
  </si>
  <si>
    <t xml:space="preserve">Tesařová Marie</t>
  </si>
  <si>
    <t xml:space="preserve">Tesařová Marta</t>
  </si>
  <si>
    <t xml:space="preserve">Tichá Jana</t>
  </si>
  <si>
    <t xml:space="preserve">Tkáčová Monika</t>
  </si>
  <si>
    <t xml:space="preserve">Tkáčová Veronika</t>
  </si>
  <si>
    <t xml:space="preserve">Trojanová Anežka</t>
  </si>
  <si>
    <t xml:space="preserve">Tuhovčáková Veronika</t>
  </si>
  <si>
    <t xml:space="preserve">Tůmová Michaela</t>
  </si>
  <si>
    <t xml:space="preserve">Tůmová Nikola</t>
  </si>
  <si>
    <t xml:space="preserve">Týnková Michaela</t>
  </si>
  <si>
    <t xml:space="preserve">Uherová Jana</t>
  </si>
  <si>
    <t xml:space="preserve">Ungerová Lenka</t>
  </si>
  <si>
    <t xml:space="preserve">Vacvalová Lenka</t>
  </si>
  <si>
    <t xml:space="preserve">Válková Barbora</t>
  </si>
  <si>
    <t xml:space="preserve">Válková Klára</t>
  </si>
  <si>
    <t xml:space="preserve">Vančáková Magdalena</t>
  </si>
  <si>
    <t xml:space="preserve">Vančurová Lenka</t>
  </si>
  <si>
    <t xml:space="preserve">Vavrochová Monika</t>
  </si>
  <si>
    <t xml:space="preserve">Večerková Hana</t>
  </si>
  <si>
    <t xml:space="preserve">Vidmonová Pavla</t>
  </si>
  <si>
    <t xml:space="preserve">Vildmonová Pavla</t>
  </si>
  <si>
    <t xml:space="preserve">Vladimírová Veronika</t>
  </si>
  <si>
    <t xml:space="preserve">Vlasáková Andrea</t>
  </si>
  <si>
    <t xml:space="preserve">Voborníková Pavla</t>
  </si>
  <si>
    <t xml:space="preserve">Vodičková Dana</t>
  </si>
  <si>
    <t xml:space="preserve">Vyhnalová Lucie</t>
  </si>
  <si>
    <t xml:space="preserve">Vystrčilová Věra</t>
  </si>
  <si>
    <t xml:space="preserve">Vytínová Veronika</t>
  </si>
  <si>
    <t xml:space="preserve">Walaská Anna</t>
  </si>
  <si>
    <t xml:space="preserve">Waszková Lucie</t>
  </si>
  <si>
    <t xml:space="preserve">Weiabrielassová G</t>
  </si>
  <si>
    <t xml:space="preserve">Záhorová Věra</t>
  </si>
  <si>
    <t xml:space="preserve">Zajícová Ilona</t>
  </si>
  <si>
    <t xml:space="preserve">Zamrazilová Martina</t>
  </si>
  <si>
    <t xml:space="preserve">Zapletalová Zuzana</t>
  </si>
  <si>
    <t xml:space="preserve">Zavřelová Barbora</t>
  </si>
  <si>
    <t xml:space="preserve">Zborníková Eva</t>
  </si>
  <si>
    <t xml:space="preserve">Zbořilová Blanka</t>
  </si>
  <si>
    <t xml:space="preserve">Zelená Marie</t>
  </si>
  <si>
    <t xml:space="preserve">Zrzavecká Lada</t>
  </si>
  <si>
    <t xml:space="preserve">Železná Lada</t>
  </si>
  <si>
    <t xml:space="preserve">Žižková Kristýna</t>
  </si>
  <si>
    <t xml:space="preserve">Žmudová Andrea</t>
  </si>
  <si>
    <t xml:space="preserve">BODY</t>
  </si>
  <si>
    <r>
      <rPr>
        <b val="true"/>
        <sz val="10"/>
        <color rgb="FF0369A3"/>
        <rFont val="Arial"/>
        <family val="2"/>
      </rPr>
      <t xml:space="preserve">MČR – Ještěd SkyRace</t>
    </r>
    <r>
      <rPr>
        <b val="true"/>
        <sz val="10"/>
        <color rgb="FF0369A3"/>
        <rFont val="Noto Sans"/>
        <family val="2"/>
      </rPr>
      <t xml:space="preserve">®</t>
    </r>
  </si>
  <si>
    <r>
      <rPr>
        <b val="true"/>
        <sz val="10"/>
        <color rgb="FF0369A3"/>
        <rFont val="Arial"/>
        <family val="2"/>
      </rPr>
      <t xml:space="preserve">MČR – Perun SkyMarathon</t>
    </r>
    <r>
      <rPr>
        <b val="true"/>
        <sz val="10"/>
        <color rgb="FF0369A3"/>
        <rFont val="Noto Sans"/>
        <family val="2"/>
      </rPr>
      <t xml:space="preserve">®</t>
    </r>
    <r>
      <rPr>
        <b val="true"/>
        <sz val="10"/>
        <color rgb="FF0369A3"/>
        <rFont val="Arial"/>
        <family val="2"/>
      </rPr>
      <t xml:space="preserve"> – 41km</t>
    </r>
  </si>
  <si>
    <r>
      <rPr>
        <b val="true"/>
        <strike val="true"/>
        <sz val="10"/>
        <color rgb="FF000000"/>
        <rFont val="Arial"/>
        <family val="2"/>
      </rPr>
      <t xml:space="preserve">Kraličák SkyRace</t>
    </r>
    <r>
      <rPr>
        <b val="true"/>
        <strike val="true"/>
        <sz val="10"/>
        <color rgb="FF000000"/>
        <rFont val="Noto Sans"/>
        <family val="2"/>
      </rPr>
      <t xml:space="preserve">®</t>
    </r>
  </si>
  <si>
    <t xml:space="preserve">MČR Krkonošská 50 – Ultra Sky</t>
  </si>
  <si>
    <r>
      <rPr>
        <b val="true"/>
        <sz val="10"/>
        <color rgb="FF000000"/>
        <rFont val="Arial"/>
        <family val="2"/>
      </rPr>
      <t xml:space="preserve">Ještěd SportGroup SkyRace</t>
    </r>
    <r>
      <rPr>
        <b val="true"/>
        <sz val="10"/>
        <color rgb="FF000000"/>
        <rFont val="Noto Sans"/>
        <family val="2"/>
      </rPr>
      <t xml:space="preserve">®</t>
    </r>
  </si>
  <si>
    <t xml:space="preserve">Body</t>
  </si>
  <si>
    <t xml:space="preserve">MUŽI/Men</t>
  </si>
  <si>
    <t xml:space="preserve">Muži</t>
  </si>
  <si>
    <t xml:space="preserve">Ženy</t>
  </si>
  <si>
    <t xml:space="preserve">Eisner Tomáš</t>
  </si>
  <si>
    <t xml:space="preserve">Volák Ondřej</t>
  </si>
  <si>
    <t xml:space="preserve">Kopčík Tomáš</t>
  </si>
  <si>
    <t xml:space="preserve">Ivanon Nikola</t>
  </si>
  <si>
    <t xml:space="preserve">BOŘIL Vojtěch</t>
  </si>
  <si>
    <t xml:space="preserve">Malinský Vácav</t>
  </si>
  <si>
    <t xml:space="preserve">Bača Pavel</t>
  </si>
  <si>
    <t xml:space="preserve">Havránek Martin</t>
  </si>
  <si>
    <t xml:space="preserve">Klím Tomáš</t>
  </si>
  <si>
    <t xml:space="preserve">Kocyán Přemysl</t>
  </si>
  <si>
    <t xml:space="preserve">Křepelka Petr</t>
  </si>
  <si>
    <t xml:space="preserve">Kvapulinský Martin</t>
  </si>
  <si>
    <t xml:space="preserve">Marosz Voltěch</t>
  </si>
  <si>
    <t xml:space="preserve">Martin Ryzí</t>
  </si>
  <si>
    <t xml:space="preserve">Martínek Tomáš</t>
  </si>
  <si>
    <t xml:space="preserve">Mitrenga Marek</t>
  </si>
  <si>
    <t xml:space="preserve">Pařík Richard</t>
  </si>
  <si>
    <t xml:space="preserve">Rektor Antonín</t>
  </si>
  <si>
    <t xml:space="preserve">Slepica Pavel</t>
  </si>
  <si>
    <t xml:space="preserve">Stejska Jakub</t>
  </si>
  <si>
    <t xml:space="preserve">Ščerba Josef</t>
  </si>
  <si>
    <t xml:space="preserve">Šimek Adam</t>
  </si>
  <si>
    <t xml:space="preserve">Tkač Serhij</t>
  </si>
  <si>
    <t xml:space="preserve">Tomáš Rybář</t>
  </si>
  <si>
    <t xml:space="preserve">Tuharsky Martin</t>
  </si>
  <si>
    <t xml:space="preserve">Zylka Miroslav</t>
  </si>
  <si>
    <t xml:space="preserve">Žaloudík Jiří</t>
  </si>
  <si>
    <t xml:space="preserve">Žuška Marcel (Maky)</t>
  </si>
  <si>
    <t xml:space="preserve">ŽENY/Women</t>
  </si>
  <si>
    <t xml:space="preserve">Krstevová Andrea</t>
  </si>
  <si>
    <t xml:space="preserve">Berthová Petra</t>
  </si>
  <si>
    <t xml:space="preserve">Bohmová Michaela</t>
  </si>
  <si>
    <t xml:space="preserve">Bulecová Petra</t>
  </si>
  <si>
    <t xml:space="preserve">Chmelková Kristýna</t>
  </si>
  <si>
    <t xml:space="preserve">Jiřičková Marie</t>
  </si>
  <si>
    <t xml:space="preserve">Jiříčková Marie</t>
  </si>
  <si>
    <t xml:space="preserve">50.4</t>
  </si>
  <si>
    <t xml:space="preserve">Studničková Veronika</t>
  </si>
  <si>
    <t xml:space="preserve">Ščerba Lubica</t>
  </si>
  <si>
    <t xml:space="preserve">Štočková Olga</t>
  </si>
  <si>
    <t xml:space="preserve">Švecová Barbora</t>
  </si>
  <si>
    <t xml:space="preserve">Vaňková Helena</t>
  </si>
  <si>
    <t xml:space="preserve">Vejrychová Veronika</t>
  </si>
  <si>
    <t xml:space="preserve">Vytinová Veronika</t>
  </si>
  <si>
    <t xml:space="preserve">MČR – Ještěd SkyRace®</t>
  </si>
  <si>
    <t xml:space="preserve">MČR – Perun SkyMarathon® – 41km</t>
  </si>
  <si>
    <t xml:space="preserve">MČR Youth Kraličák SkyRace®</t>
  </si>
  <si>
    <t xml:space="preserve">Krkonošský SkyRace®</t>
  </si>
  <si>
    <t xml:space="preserve">MČR Youth Ještěd SportGroup SkyRace®</t>
  </si>
  <si>
    <t xml:space="preserve">Junioři 16-19</t>
  </si>
  <si>
    <t xml:space="preserve">Tryzna Matěj</t>
  </si>
  <si>
    <t xml:space="preserve">David Michal</t>
  </si>
  <si>
    <t xml:space="preserve">Kaloš Sebastian</t>
  </si>
  <si>
    <t xml:space="preserve">Kozlovský Vladimír</t>
  </si>
  <si>
    <t xml:space="preserve">Ptáček Ondřej</t>
  </si>
  <si>
    <t xml:space="preserve">Sýkora Petr</t>
  </si>
  <si>
    <t xml:space="preserve">Zemánek Vojtěch</t>
  </si>
  <si>
    <t xml:space="preserve">Juniorky 16-19</t>
  </si>
  <si>
    <t xml:space="preserve">Holubčíková Kristýna</t>
  </si>
  <si>
    <t xml:space="preserve">Křížová Monika</t>
  </si>
  <si>
    <t xml:space="preserve">Michálková Barbora</t>
  </si>
  <si>
    <t xml:space="preserve">MUŽI/U23</t>
  </si>
  <si>
    <t xml:space="preserve">Šandr Radim</t>
  </si>
  <si>
    <t xml:space="preserve">Jelínek Tomáš</t>
  </si>
  <si>
    <t xml:space="preserve">Baran Lukáš</t>
  </si>
  <si>
    <t xml:space="preserve">Váša Martin</t>
  </si>
  <si>
    <t xml:space="preserve">Klíč Mikuláš</t>
  </si>
  <si>
    <t xml:space="preserve">Bezpalec Martin</t>
  </si>
  <si>
    <t xml:space="preserve">Jaroš Štěpán</t>
  </si>
  <si>
    <t xml:space="preserve">Kabátek Jan</t>
  </si>
  <si>
    <t xml:space="preserve">Kolros Jan</t>
  </si>
  <si>
    <t xml:space="preserve">Kropáček Tomáš</t>
  </si>
  <si>
    <t xml:space="preserve">Luzemburg Jan</t>
  </si>
  <si>
    <t xml:space="preserve">Maniš Michal</t>
  </si>
  <si>
    <t xml:space="preserve">Radus Vojtěch</t>
  </si>
  <si>
    <t xml:space="preserve">Svoboda Antonín</t>
  </si>
  <si>
    <t xml:space="preserve">Švejda Ondřej</t>
  </si>
  <si>
    <t xml:space="preserve">Vejsada Tomáš</t>
  </si>
  <si>
    <t xml:space="preserve">ŽENY/U23</t>
  </si>
  <si>
    <t xml:space="preserve">Nesibová Iva</t>
  </si>
  <si>
    <t xml:space="preserve">Bednářová Gabriela</t>
  </si>
  <si>
    <t xml:space="preserve">Hrabánkvá Klára</t>
  </si>
  <si>
    <t xml:space="preserve">Janusová Petra</t>
  </si>
  <si>
    <t xml:space="preserve">Konderlová Tereza</t>
  </si>
  <si>
    <t xml:space="preserve">Palasová Pavlína</t>
  </si>
  <si>
    <t xml:space="preserve">Přidalová Bohuslava</t>
  </si>
  <si>
    <t xml:space="preserve">Soumarová Kristýna</t>
  </si>
  <si>
    <t xml:space="preserve">BODY PRO Skyrunner® Czech Series</t>
  </si>
  <si>
    <t xml:space="preserve">MČR – Ještěd SkyRace</t>
  </si>
  <si>
    <t xml:space="preserve">MČR – Perun SkyMarathon – 41km</t>
  </si>
  <si>
    <t xml:space="preserve">MČR – Nezmar Ultra SkyMarathon 80kmkm</t>
  </si>
  <si>
    <t xml:space="preserve">Kraličák SkyRace</t>
  </si>
  <si>
    <t xml:space="preserve">Krkonošský SkyMarathon®</t>
  </si>
  <si>
    <r>
      <rPr>
        <b val="true"/>
        <sz val="10"/>
        <color rgb="FF000000"/>
        <rFont val="Arial"/>
        <family val="2"/>
      </rPr>
      <t xml:space="preserve">Krkonošský SkyRace</t>
    </r>
    <r>
      <rPr>
        <b val="true"/>
        <sz val="10"/>
        <color rgb="FF000000"/>
        <rFont val="Noto Sans"/>
        <family val="2"/>
      </rPr>
      <t xml:space="preserve">®</t>
    </r>
  </si>
  <si>
    <t xml:space="preserve">Ještěd SportGroup SkyRace</t>
  </si>
  <si>
    <t xml:space="preserve">Ondřejnický SkyRace</t>
  </si>
  <si>
    <t xml:space="preserve">BODY PRO World Skyrunning Ranking</t>
  </si>
  <si>
    <t xml:space="preserve">Body pro World Skyrunning Ranking</t>
  </si>
  <si>
    <t xml:space="preserve">Body pro Skyrunner® Czech Series</t>
  </si>
  <si>
    <t xml:space="preserve">Urbancová Zuzana</t>
  </si>
  <si>
    <r>
      <rPr>
        <b val="true"/>
        <sz val="10"/>
        <color rgb="FF0369A3"/>
        <rFont val="Arial"/>
        <family val="2"/>
      </rPr>
      <t xml:space="preserve">Krkonošský SkyRace</t>
    </r>
    <r>
      <rPr>
        <b val="true"/>
        <sz val="10"/>
        <color rgb="FF0369A3"/>
        <rFont val="Noto Sans"/>
        <family val="2"/>
      </rPr>
      <t xml:space="preserve">®</t>
    </r>
  </si>
  <si>
    <t xml:space="preserve">Ještěd SkyRace</t>
  </si>
  <si>
    <t xml:space="preserve">Yading Skyrun</t>
  </si>
  <si>
    <t xml:space="preserve">Maratòn Alpina Zegama-Aizkorri</t>
  </si>
  <si>
    <t xml:space="preserve">Livigno Outdoor Race experience</t>
  </si>
  <si>
    <t xml:space="preserve">Dolomites SkyRace® – 22km</t>
  </si>
  <si>
    <t xml:space="preserve">MS – Buff Epic Run SkyMarathon</t>
  </si>
  <si>
    <t xml:space="preserve">SkyRace Comapedrosa</t>
  </si>
  <si>
    <t xml:space="preserve">Krkonošský SkyMarathon® - 48km</t>
  </si>
  <si>
    <t xml:space="preserve">Matterhorn Ultraks - 46km</t>
  </si>
  <si>
    <t xml:space="preserve">NEZMAR SkyMarathon 44km/2625m</t>
  </si>
  <si>
    <t xml:space="preserve">RUT Sky</t>
  </si>
  <si>
    <t xml:space="preserve">Skyrunning Xtreme - 23km</t>
  </si>
  <si>
    <t xml:space="preserve">BODY SKY</t>
  </si>
  <si>
    <t xml:space="preserve">POŘADÍ SKY</t>
  </si>
  <si>
    <t xml:space="preserve">Transvulcania Ultramarathon - 73km</t>
  </si>
  <si>
    <t xml:space="preserve">Ultra SkyMarathon Madeira</t>
  </si>
  <si>
    <t xml:space="preserve">MČR – Lysohorský čtyřlístek (L4L) – 69km</t>
  </si>
  <si>
    <t xml:space="preserve">High Trail Vanoise</t>
  </si>
  <si>
    <t xml:space="preserve">MS – Buff Epic Run Ultra SkyMarathon</t>
  </si>
  <si>
    <t xml:space="preserve">Tromsø SkyRace®, 46km</t>
  </si>
  <si>
    <t xml:space="preserve">KIMA Trophy</t>
  </si>
  <si>
    <t xml:space="preserve">RUT Ultra</t>
  </si>
  <si>
    <t xml:space="preserve">Glen Coe Skyline</t>
  </si>
  <si>
    <t xml:space="preserve">Ultra Pirineu</t>
  </si>
  <si>
    <t xml:space="preserve">BODY ULTRA</t>
  </si>
  <si>
    <t xml:space="preserve">POŘADÍ ULTRA</t>
  </si>
  <si>
    <t xml:space="preserve">KM Vertical Palma</t>
  </si>
  <si>
    <t xml:space="preserve">St. Caterina Vertical Kilometer</t>
  </si>
  <si>
    <t xml:space="preserve">VK Face de Bellevarde, Val d'Isere</t>
  </si>
  <si>
    <t xml:space="preserve">Dolomites Vertical Kilometer®, Canazei</t>
  </si>
  <si>
    <t xml:space="preserve">MS – Buff Epic Run VK</t>
  </si>
  <si>
    <t xml:space="preserve">Blaman – Tromsø Vertical Kilometer®</t>
  </si>
  <si>
    <t xml:space="preserve">RUT VK</t>
  </si>
  <si>
    <t xml:space="preserve">Xtreme Vertical Kilometer®</t>
  </si>
  <si>
    <t xml:space="preserve">BODY VK</t>
  </si>
  <si>
    <t xml:space="preserve">POŘADÍ VK</t>
  </si>
  <si>
    <t xml:space="preserve">Radomír Šnevajs</t>
  </si>
  <si>
    <t xml:space="preserve">Perun SkyRace</t>
  </si>
  <si>
    <t xml:space="preserve">L4L – SkyRace</t>
  </si>
  <si>
    <t xml:space="preserve">Gran Sasso SkyRace</t>
  </si>
  <si>
    <t xml:space="preserve">MČR – Krkonošský SkyRace®</t>
  </si>
  <si>
    <t xml:space="preserve">Nezmar SkyMarathon®</t>
  </si>
  <si>
    <t xml:space="preserve">Limone Xtreme SkyRace</t>
  </si>
  <si>
    <t xml:space="preserve">KM Vertical La Palma</t>
  </si>
  <si>
    <t xml:space="preserve">Santa Caterina VK</t>
  </si>
  <si>
    <t xml:space="preserve">VK Gran Sasso</t>
  </si>
  <si>
    <t xml:space="preserve">Tromsø Vertical Kilometer®</t>
  </si>
  <si>
    <t xml:space="preserve">Kralicak SkyRace 23km/1700m</t>
  </si>
  <si>
    <t xml:space="preserve">Mont-Blanc UltraMarathon – 80km</t>
  </si>
  <si>
    <t xml:space="preserve">Ice Trail Tarentaise - 65km</t>
  </si>
  <si>
    <t xml:space="preserve">Kralicak SkyRace® Ultra Sky, 65km</t>
  </si>
  <si>
    <t xml:space="preserve">NEZMAR Ultra SkyMarathon 113/5500</t>
  </si>
  <si>
    <t xml:space="preserve">KM Vertical, Chamonix</t>
  </si>
  <si>
    <t xml:space="preserve">Buryska Tomáš</t>
  </si>
  <si>
    <t xml:space="preserve">Mont-Blanc Marathon - 42km</t>
  </si>
  <si>
    <t xml:space="preserve">Sierre-Zinal – 31km</t>
  </si>
  <si>
    <t xml:space="preserve">Speedgoat 50k</t>
  </si>
  <si>
    <t xml:space="preserve">KIMA Trophy 50k</t>
  </si>
  <si>
    <t xml:space="preserve">The Rut 50k</t>
  </si>
  <si>
    <t xml:space="preserve">Transvulcania Vertical Kilometer</t>
  </si>
  <si>
    <t xml:space="preserve">VK Face de Bellevarde</t>
  </si>
  <si>
    <t xml:space="preserve">Dolomites Vertical Kilometer®</t>
  </si>
  <si>
    <t xml:space="preserve">Lone Peak Vertical Kilometer®</t>
  </si>
  <si>
    <t xml:space="preserve">RUBIČ Daniel</t>
  </si>
  <si>
    <t xml:space="preserve">SKYRACE-SKYMARATHON</t>
  </si>
  <si>
    <t xml:space="preserve">ULTRA SKYMARATHON</t>
  </si>
  <si>
    <t xml:space="preserve">VERTICAL KILOMETER</t>
  </si>
  <si>
    <t xml:space="preserve">Pořadí CELKEM</t>
  </si>
  <si>
    <t xml:space="preserve">LODRINO-LAVERTEZZO </t>
  </si>
  <si>
    <t xml:space="preserve">International SkyRace Valmalenco-Valposchiavo</t>
  </si>
  <si>
    <t xml:space="preserve">Pikes Peak Marathon - 42km</t>
  </si>
  <si>
    <t xml:space="preserve">Skymarathon “Trofeo Scaccabarozzi-Sentiero delle Grigne “ – 43km</t>
  </si>
  <si>
    <t xml:space="preserve">Pořadí SKY</t>
  </si>
  <si>
    <t xml:space="preserve">Transvulcania Ultramarathon - 83km</t>
  </si>
  <si>
    <t xml:space="preserve">Zugspitz Ultra Trail, 100km</t>
  </si>
  <si>
    <t xml:space="preserve">Ronda dels Cims - 170km</t>
  </si>
  <si>
    <t xml:space="preserve">Lavaredo Ultra trail, 118km</t>
  </si>
  <si>
    <t xml:space="preserve">Trail Verbier St-Bernard – 110km</t>
  </si>
  <si>
    <t xml:space="preserve">Marathon Trail Lago di Como – 115km</t>
  </si>
  <si>
    <t xml:space="preserve">Eiger Ultra Trail, 101km</t>
  </si>
  <si>
    <t xml:space="preserve">Trans d’Havet, 80km</t>
  </si>
  <si>
    <t xml:space="preserve">Speedgoat - 50km</t>
  </si>
  <si>
    <t xml:space="preserve">Trail Ticino, 133km</t>
  </si>
  <si>
    <t xml:space="preserve">Swiss IronTrail, T141*, T201**</t>
  </si>
  <si>
    <t xml:space="preserve">TDS – 119km</t>
  </si>
  <si>
    <t xml:space="preserve">CCC – 100km</t>
  </si>
  <si>
    <t xml:space="preserve">UTMB – 168km</t>
  </si>
  <si>
    <t xml:space="preserve">Ultra Race of Champions “UROC” - 100km</t>
  </si>
  <si>
    <t xml:space="preserve">Pořadí Ultra SKY</t>
  </si>
  <si>
    <t xml:space="preserve">Mount Elbrus Vertical Kilometer®</t>
  </si>
  <si>
    <t xml:space="preserve">Cara Amón Vertical Kilometer®</t>
  </si>
  <si>
    <t xml:space="preserve">Kilometro Verticale Chiavenna-Lagunc</t>
  </si>
  <si>
    <t xml:space="preserve">Gerania Vertical Kilometer®</t>
  </si>
  <si>
    <t xml:space="preserve">Km vertical de Fully</t>
  </si>
  <si>
    <t xml:space="preserve">Pořadí VK</t>
  </si>
  <si>
    <t xml:space="preserve">Ondřej Skripnik</t>
  </si>
  <si>
    <t xml:space="preserve">Závodnice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</si>
</sst>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/\ m/\ yyyy"/>
    <numFmt numFmtId="167" formatCode="General"/>
    <numFmt numFmtId="168" formatCode="dd/mm/yyyy"/>
    <numFmt numFmtId="169" formatCode="0.0"/>
  </numFmts>
  <fonts count="7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i val="true"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vertAlign val="subscript"/>
      <sz val="10"/>
      <name val="Arial"/>
      <family val="2"/>
    </font>
    <font>
      <b val="true"/>
      <sz val="10"/>
      <color rgb="FFFF0000"/>
      <name val="Arial"/>
      <family val="2"/>
    </font>
    <font>
      <b val="true"/>
      <sz val="10"/>
      <name val="Encode Sans"/>
      <family val="2"/>
    </font>
    <font>
      <sz val="10"/>
      <name val="Encode Sans"/>
      <family val="2"/>
    </font>
    <font>
      <b val="true"/>
      <sz val="11"/>
      <name val="Encode Sans"/>
      <family val="2"/>
    </font>
    <font>
      <b val="true"/>
      <sz val="11"/>
      <color rgb="FF006600"/>
      <name val="Encode Sans"/>
      <family val="2"/>
    </font>
    <font>
      <b val="true"/>
      <sz val="11"/>
      <color rgb="FF996600"/>
      <name val="Encode Sans"/>
      <family val="2"/>
    </font>
    <font>
      <b val="true"/>
      <sz val="11"/>
      <color rgb="FF006600"/>
      <name val="Arial"/>
      <family val="2"/>
    </font>
    <font>
      <b val="true"/>
      <sz val="11"/>
      <color rgb="FF006600"/>
      <name val="Noto Sans"/>
      <family val="2"/>
    </font>
    <font>
      <b val="true"/>
      <strike val="true"/>
      <sz val="11"/>
      <color rgb="FF996600"/>
      <name val="Encode Sans"/>
      <family val="2"/>
    </font>
    <font>
      <b val="true"/>
      <sz val="11"/>
      <color rgb="FF336633"/>
      <name val="Arial"/>
      <family val="2"/>
    </font>
    <font>
      <b val="true"/>
      <sz val="11"/>
      <color rgb="FF336633"/>
      <name val="Noto Sans"/>
      <family val="2"/>
    </font>
    <font>
      <b val="true"/>
      <sz val="11"/>
      <color rgb="FF336633"/>
      <name val="Encode Sans"/>
      <family val="2"/>
    </font>
    <font>
      <b val="true"/>
      <sz val="11"/>
      <color rgb="FFC9211E"/>
      <name val="Encode Sans"/>
      <family val="2"/>
    </font>
    <font>
      <sz val="11"/>
      <name val="Encode Sans"/>
      <family val="2"/>
    </font>
    <font>
      <b val="true"/>
      <sz val="11"/>
      <color rgb="FFE6E6E6"/>
      <name val="Encode Sans"/>
      <family val="2"/>
    </font>
    <font>
      <b val="true"/>
      <sz val="11"/>
      <color rgb="FFFFFFFF"/>
      <name val="Encode Sans"/>
      <family val="2"/>
    </font>
    <font>
      <b val="true"/>
      <sz val="20"/>
      <name val="Encode Sans"/>
      <family val="2"/>
    </font>
    <font>
      <b val="true"/>
      <sz val="10"/>
      <color rgb="FFFFFFFF"/>
      <name val="Encode Sans"/>
      <family val="2"/>
    </font>
    <font>
      <b val="true"/>
      <sz val="10"/>
      <color rgb="FF000000"/>
      <name val="Encode Sans"/>
      <family val="2"/>
    </font>
    <font>
      <b val="true"/>
      <sz val="11"/>
      <name val="Arial"/>
      <family val="2"/>
    </font>
    <font>
      <b val="true"/>
      <sz val="11"/>
      <color rgb="FF000000"/>
      <name val="Arial"/>
      <family val="2"/>
    </font>
    <font>
      <b val="true"/>
      <sz val="11"/>
      <color rgb="FF0066CC"/>
      <name val="Arial"/>
      <family val="2"/>
    </font>
    <font>
      <b val="true"/>
      <sz val="11"/>
      <color rgb="FF996600"/>
      <name val="Arial"/>
      <family val="2"/>
    </font>
    <font>
      <b val="true"/>
      <sz val="11"/>
      <color rgb="FFCC0000"/>
      <name val="Arial"/>
      <family val="2"/>
    </font>
    <font>
      <b val="true"/>
      <sz val="11"/>
      <color rgb="FF0066FF"/>
      <name val="Arial"/>
      <family val="2"/>
    </font>
    <font>
      <b val="true"/>
      <sz val="11"/>
      <color rgb="FF996633"/>
      <name val="Arial"/>
      <family val="2"/>
    </font>
    <font>
      <sz val="11"/>
      <name val="Arial"/>
      <family val="2"/>
    </font>
    <font>
      <b val="true"/>
      <sz val="11"/>
      <color rgb="FFE6E6E6"/>
      <name val="Arial"/>
      <family val="2"/>
    </font>
    <font>
      <b val="true"/>
      <sz val="11"/>
      <color rgb="FFFFFFFF"/>
      <name val="Arial"/>
      <family val="2"/>
    </font>
    <font>
      <sz val="10"/>
      <color rgb="FF000000"/>
      <name val="Arial"/>
      <family val="2"/>
    </font>
    <font>
      <b val="true"/>
      <sz val="10"/>
      <color rgb="FF0369A3"/>
      <name val="Arial"/>
      <family val="2"/>
    </font>
    <font>
      <b val="true"/>
      <sz val="10"/>
      <color rgb="FF0369A3"/>
      <name val="Noto Sans"/>
      <family val="2"/>
    </font>
    <font>
      <b val="true"/>
      <strike val="true"/>
      <sz val="10"/>
      <color rgb="FF000000"/>
      <name val="Arial"/>
      <family val="2"/>
    </font>
    <font>
      <b val="true"/>
      <strike val="true"/>
      <sz val="10"/>
      <color rgb="FF000000"/>
      <name val="Noto Sans"/>
      <family val="2"/>
    </font>
    <font>
      <b val="true"/>
      <sz val="10"/>
      <color rgb="FF000000"/>
      <name val="Noto Sans"/>
      <family val="2"/>
    </font>
    <font>
      <b val="true"/>
      <sz val="10"/>
      <color rgb="FFDDDDDD"/>
      <name val="Arial"/>
      <family val="2"/>
    </font>
    <font>
      <b val="true"/>
      <i val="true"/>
      <sz val="10"/>
      <color rgb="FF00000A"/>
      <name val="Arial"/>
      <family val="2"/>
    </font>
    <font>
      <sz val="10"/>
      <color rgb="FFCE181E"/>
      <name val="Arial"/>
      <family val="2"/>
    </font>
    <font>
      <b val="true"/>
      <strike val="true"/>
      <sz val="10"/>
      <color rgb="FF0369A3"/>
      <name val="Arial"/>
      <family val="2"/>
    </font>
    <font>
      <sz val="10"/>
      <color rgb="FF00000A"/>
      <name val="Arial"/>
      <family val="2"/>
    </font>
    <font>
      <sz val="10"/>
      <color rgb="FF314004"/>
      <name val="Arial"/>
      <family val="2"/>
    </font>
    <font>
      <sz val="10"/>
      <color rgb="FFC5000B"/>
      <name val="Arial"/>
      <family val="2"/>
    </font>
    <font>
      <b val="true"/>
      <sz val="10"/>
      <name val="Verdana"/>
      <family val="2"/>
    </font>
    <font>
      <b val="true"/>
      <sz val="10"/>
      <color rgb="FF663300"/>
      <name val="Verdana"/>
      <family val="2"/>
    </font>
    <font>
      <b val="true"/>
      <sz val="10"/>
      <color rgb="FF004586"/>
      <name val="Verdana"/>
      <family val="2"/>
    </font>
    <font>
      <b val="true"/>
      <sz val="10"/>
      <color rgb="FF314004"/>
      <name val="Verdana"/>
      <family val="2"/>
    </font>
    <font>
      <b val="true"/>
      <sz val="10"/>
      <color rgb="FFCC0000"/>
      <name val="Verdana"/>
      <family val="2"/>
    </font>
    <font>
      <b val="true"/>
      <sz val="10"/>
      <color rgb="FF804C19"/>
      <name val="Verdana"/>
      <family val="2"/>
    </font>
    <font>
      <b val="true"/>
      <sz val="10"/>
      <color rgb="FFC5000B"/>
      <name val="Verdana"/>
      <family val="2"/>
    </font>
    <font>
      <b val="true"/>
      <sz val="10"/>
      <color rgb="FFE6E6E6"/>
      <name val="Verdana"/>
      <family val="2"/>
    </font>
    <font>
      <b val="true"/>
      <sz val="10"/>
      <color rgb="FFFFFFFF"/>
      <name val="Verdana"/>
      <family val="2"/>
    </font>
    <font>
      <b val="true"/>
      <sz val="10"/>
      <color rgb="FF000000"/>
      <name val="Verdana"/>
      <family val="2"/>
    </font>
    <font>
      <sz val="10"/>
      <color rgb="FF314004"/>
      <name val="Verdana"/>
      <family val="2"/>
    </font>
    <font>
      <sz val="10"/>
      <color rgb="FFCC0000"/>
      <name val="Verdana"/>
      <family val="2"/>
    </font>
    <font>
      <sz val="10"/>
      <color rgb="FFC5000B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 val="true"/>
      <strike val="true"/>
      <sz val="10"/>
      <color rgb="FF804C19"/>
      <name val="Verdana"/>
      <family val="2"/>
    </font>
    <font>
      <sz val="10"/>
      <color rgb="FFFFFFFF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6E6E6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5000B"/>
      </patternFill>
    </fill>
    <fill>
      <patternFill patternType="solid">
        <fgColor rgb="FFCCFFCC"/>
        <bgColor rgb="FFEEEEEE"/>
      </patternFill>
    </fill>
    <fill>
      <patternFill patternType="solid">
        <fgColor rgb="FFFFFFCC"/>
        <bgColor rgb="FFFFFFFF"/>
      </patternFill>
    </fill>
    <fill>
      <patternFill patternType="solid">
        <fgColor rgb="FFFF0000"/>
        <bgColor rgb="FFCC0000"/>
      </patternFill>
    </fill>
    <fill>
      <patternFill patternType="solid">
        <fgColor rgb="FF006600"/>
        <bgColor rgb="FF336633"/>
      </patternFill>
    </fill>
    <fill>
      <patternFill patternType="solid">
        <fgColor rgb="FF996600"/>
        <bgColor rgb="FF9A6704"/>
      </patternFill>
    </fill>
    <fill>
      <patternFill patternType="solid">
        <fgColor rgb="FFEEEEEE"/>
        <bgColor rgb="FFE6E6E6"/>
      </patternFill>
    </fill>
    <fill>
      <patternFill patternType="solid">
        <fgColor rgb="FFE6E6E6"/>
        <bgColor rgb="FFEEEEEE"/>
      </patternFill>
    </fill>
    <fill>
      <patternFill patternType="solid">
        <fgColor rgb="FF00864B"/>
        <bgColor rgb="FF006600"/>
      </patternFill>
    </fill>
    <fill>
      <patternFill patternType="solid">
        <fgColor rgb="FF9A6704"/>
        <bgColor rgb="FF996600"/>
      </patternFill>
    </fill>
    <fill>
      <patternFill patternType="solid">
        <fgColor rgb="FFBA131A"/>
        <bgColor rgb="FFCE181E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medium"/>
      <top/>
      <bottom/>
      <diagonal/>
    </border>
    <border diagonalUp="false" diagonalDown="false">
      <left style="thick">
        <color rgb="FF336633"/>
      </left>
      <right/>
      <top/>
      <bottom/>
      <diagonal/>
    </border>
    <border diagonalUp="false" diagonalDown="false">
      <left/>
      <right style="medium">
        <color rgb="FF336633"/>
      </right>
      <top/>
      <bottom/>
      <diagonal/>
    </border>
    <border diagonalUp="false" diagonalDown="false">
      <left/>
      <right style="medium">
        <color rgb="FF461900"/>
      </right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3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5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6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22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6" fontId="20" fillId="12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20" fillId="12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9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1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20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20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1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19" fillId="0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18" fillId="12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18" fillId="12" borderId="4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7" fontId="18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13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37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5" fontId="38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39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8" fontId="37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40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37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8" fontId="38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1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8" fontId="37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37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37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36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8" fontId="37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1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7" fontId="14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9" fontId="5" fillId="4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9" fontId="47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9" fontId="49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2" fillId="4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9" fontId="52" fillId="4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2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9" fontId="5" fillId="4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6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5" fontId="46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46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7" fillId="1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1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1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5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9" fontId="5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6" fillId="17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9" fillId="13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60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1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8" fontId="64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61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59" fillId="13" borderId="9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6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6" fillId="1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67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8" fontId="60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61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62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63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64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8" fontId="61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7" fillId="13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6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59" fillId="13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7" fillId="1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6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9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70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71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5" fontId="71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72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5" fontId="72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71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7" fontId="68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9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9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9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4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74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4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6" fontId="74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5" fontId="6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61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1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8" fontId="6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8" fontId="61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6" fontId="61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6" fontId="72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7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</cellXfs>
  <cellStyles count="2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3" xfId="20"/>
    <cellStyle name="Accent 12" xfId="21"/>
    <cellStyle name="Accent 2 14" xfId="22"/>
    <cellStyle name="Accent 3 15" xfId="23"/>
    <cellStyle name="Bad 9" xfId="24"/>
    <cellStyle name="Error 11" xfId="25"/>
    <cellStyle name="Footnote 5" xfId="26"/>
    <cellStyle name="Good 7" xfId="27"/>
    <cellStyle name="Heading 1 1" xfId="28"/>
    <cellStyle name="Heading 2 2" xfId="29"/>
    <cellStyle name="Neutral 8" xfId="30"/>
    <cellStyle name="Note 4" xfId="31"/>
    <cellStyle name="Status 6" xfId="32"/>
    <cellStyle name="Text 3" xfId="33"/>
    <cellStyle name="Warning 10" xfId="34"/>
  </cellStyles>
  <colors>
    <indexedColors>
      <rgbColor rgb="FF000000"/>
      <rgbColor rgb="FFFFFFFF"/>
      <rgbColor rgb="FFFF0000"/>
      <rgbColor rgb="FF00FF00"/>
      <rgbColor rgb="FF0000FF"/>
      <rgbColor rgb="FFFFFF00"/>
      <rgbColor rgb="FFCC0000"/>
      <rgbColor rgb="FF00FFFF"/>
      <rgbColor rgb="FFBA131A"/>
      <rgbColor rgb="FF006600"/>
      <rgbColor rgb="FF00000A"/>
      <rgbColor rgb="FF9A6704"/>
      <rgbColor rgb="FFC5000B"/>
      <rgbColor rgb="FF00864B"/>
      <rgbColor rgb="FFC0C0C0"/>
      <rgbColor rgb="FF808080"/>
      <rgbColor rgb="FF9999FF"/>
      <rgbColor rgb="FFC9211E"/>
      <rgbColor rgb="FFFFFFCC"/>
      <rgbColor rgb="FFEEEEEE"/>
      <rgbColor rgb="FF663300"/>
      <rgbColor rgb="FFFF8080"/>
      <rgbColor rgb="FF0066CC"/>
      <rgbColor rgb="FFDDDDDD"/>
      <rgbColor rgb="FF000080"/>
      <rgbColor rgb="FFFF00FF"/>
      <rgbColor rgb="FFFFFF00"/>
      <rgbColor rgb="FF00FFFF"/>
      <rgbColor rgb="FFCE181E"/>
      <rgbColor rgb="FF461900"/>
      <rgbColor rgb="FF0369A3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CC"/>
      <rgbColor rgb="FF0066FF"/>
      <rgbColor rgb="FF33CCCC"/>
      <rgbColor rgb="FF99CC00"/>
      <rgbColor rgb="FFFFCC00"/>
      <rgbColor rgb="FFFF9900"/>
      <rgbColor rgb="FF996600"/>
      <rgbColor rgb="FF666699"/>
      <rgbColor rgb="FF969696"/>
      <rgbColor rgb="FF004586"/>
      <rgbColor rgb="FF336633"/>
      <rgbColor rgb="FF003300"/>
      <rgbColor rgb="FF314004"/>
      <rgbColor rgb="FF804C19"/>
      <rgbColor rgb="FF996633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3" activeCellId="0" sqref="B3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2" width="126.35"/>
    <col collapsed="false" customWidth="false" hidden="false" outlineLevel="0" max="64" min="3" style="3" width="11.52"/>
  </cols>
  <sheetData>
    <row r="1" customFormat="false" ht="17.85" hidden="false" customHeight="true" outlineLevel="0" collapsed="false">
      <c r="A1" s="3"/>
      <c r="B1" s="4" t="s">
        <v>0</v>
      </c>
    </row>
    <row r="2" customFormat="false" ht="15.65" hidden="false" customHeight="true" outlineLevel="0" collapsed="false">
      <c r="A2" s="3"/>
      <c r="B2" s="5"/>
    </row>
    <row r="3" customFormat="false" ht="15.65" hidden="false" customHeight="true" outlineLevel="0" collapsed="false">
      <c r="A3" s="1" t="n">
        <v>1</v>
      </c>
      <c r="B3" s="6" t="s">
        <v>1</v>
      </c>
    </row>
    <row r="4" customFormat="false" ht="26.7" hidden="false" customHeight="true" outlineLevel="0" collapsed="false">
      <c r="A4" s="1" t="n">
        <v>2</v>
      </c>
      <c r="B4" s="6" t="s">
        <v>2</v>
      </c>
    </row>
    <row r="5" customFormat="false" ht="15.65" hidden="false" customHeight="true" outlineLevel="0" collapsed="false">
      <c r="A5" s="1" t="n">
        <v>3</v>
      </c>
      <c r="B5" s="6" t="s">
        <v>3</v>
      </c>
    </row>
    <row r="6" customFormat="false" ht="15.65" hidden="false" customHeight="true" outlineLevel="0" collapsed="false">
      <c r="A6" s="1" t="n">
        <v>4</v>
      </c>
      <c r="B6" s="6" t="s">
        <v>4</v>
      </c>
    </row>
    <row r="7" customFormat="false" ht="15.65" hidden="false" customHeight="true" outlineLevel="0" collapsed="false">
      <c r="A7" s="1" t="n">
        <v>5</v>
      </c>
      <c r="B7" s="2" t="s">
        <v>5</v>
      </c>
    </row>
    <row r="8" customFormat="false" ht="26.7" hidden="false" customHeight="true" outlineLevel="0" collapsed="false">
      <c r="A8" s="1" t="n">
        <v>7</v>
      </c>
      <c r="B8" s="6" t="s">
        <v>6</v>
      </c>
    </row>
    <row r="9" customFormat="false" ht="15.65" hidden="false" customHeight="true" outlineLevel="0" collapsed="false">
      <c r="A9" s="1" t="n">
        <v>8</v>
      </c>
      <c r="B9" s="7" t="s">
        <v>7</v>
      </c>
    </row>
    <row r="10" customFormat="false" ht="15.65" hidden="false" customHeight="true" outlineLevel="0" collapsed="false">
      <c r="B10" s="8" t="s">
        <v>8</v>
      </c>
    </row>
    <row r="11" customFormat="false" ht="26.7" hidden="false" customHeight="true" outlineLevel="0" collapsed="false">
      <c r="B11" s="8" t="s">
        <v>9</v>
      </c>
    </row>
    <row r="12" customFormat="false" ht="17" hidden="false" customHeight="true" outlineLevel="0" collapsed="false">
      <c r="B12" s="8" t="s">
        <v>10</v>
      </c>
    </row>
    <row r="13" customFormat="false" ht="17" hidden="false" customHeight="true" outlineLevel="0" collapsed="false">
      <c r="B13" s="8" t="s">
        <v>11</v>
      </c>
    </row>
    <row r="14" customFormat="false" ht="17" hidden="false" customHeight="true" outlineLevel="0" collapsed="false">
      <c r="B14" s="8" t="s">
        <v>12</v>
      </c>
    </row>
    <row r="15" customFormat="false" ht="17" hidden="false" customHeight="true" outlineLevel="0" collapsed="false">
      <c r="B15" s="8" t="s">
        <v>13</v>
      </c>
    </row>
    <row r="16" customFormat="false" ht="17" hidden="false" customHeight="true" outlineLevel="0" collapsed="false">
      <c r="B16" s="8" t="s">
        <v>14</v>
      </c>
    </row>
    <row r="17" customFormat="false" ht="15.65" hidden="false" customHeight="true" outlineLevel="0" collapsed="false">
      <c r="B17" s="8" t="s">
        <v>15</v>
      </c>
    </row>
    <row r="18" customFormat="false" ht="15.65" hidden="false" customHeight="true" outlineLevel="0" collapsed="false">
      <c r="B18" s="8" t="s">
        <v>16</v>
      </c>
    </row>
    <row r="19" customFormat="false" ht="17" hidden="false" customHeight="true" outlineLevel="0" collapsed="false">
      <c r="B19" s="8" t="s">
        <v>17</v>
      </c>
    </row>
    <row r="20" customFormat="false" ht="17" hidden="false" customHeight="true" outlineLevel="0" collapsed="false">
      <c r="B20" s="8" t="s">
        <v>18</v>
      </c>
    </row>
    <row r="21" customFormat="false" ht="17" hidden="false" customHeight="true" outlineLevel="0" collapsed="false">
      <c r="B21" s="8" t="s">
        <v>19</v>
      </c>
    </row>
    <row r="22" customFormat="false" ht="17" hidden="false" customHeight="true" outlineLevel="0" collapsed="false">
      <c r="B22" s="8" t="s">
        <v>20</v>
      </c>
    </row>
    <row r="23" customFormat="false" ht="17" hidden="false" customHeight="true" outlineLevel="0" collapsed="false">
      <c r="B23" s="8" t="s">
        <v>21</v>
      </c>
    </row>
    <row r="24" customFormat="false" ht="15.65" hidden="false" customHeight="true" outlineLevel="0" collapsed="false">
      <c r="B24" s="8" t="s">
        <v>15</v>
      </c>
    </row>
    <row r="25" customFormat="false" ht="15.65" hidden="false" customHeight="true" outlineLevel="0" collapsed="false">
      <c r="B25" s="8" t="s">
        <v>22</v>
      </c>
    </row>
    <row r="26" customFormat="false" ht="15.65" hidden="false" customHeight="true" outlineLevel="0" collapsed="false">
      <c r="B26" s="8" t="s">
        <v>23</v>
      </c>
    </row>
    <row r="27" customFormat="false" ht="17" hidden="false" customHeight="true" outlineLevel="0" collapsed="false">
      <c r="B27" s="8" t="s">
        <v>24</v>
      </c>
    </row>
    <row r="28" customFormat="false" ht="49.1" hidden="false" customHeight="true" outlineLevel="0" collapsed="false">
      <c r="B28" s="8" t="s">
        <v>25</v>
      </c>
    </row>
    <row r="29" customFormat="false" ht="15.65" hidden="false" customHeight="true" outlineLevel="0" collapsed="false">
      <c r="A29" s="1" t="n">
        <v>9</v>
      </c>
      <c r="B29" s="6" t="s">
        <v>26</v>
      </c>
    </row>
    <row r="30" customFormat="false" ht="26.7" hidden="false" customHeight="true" outlineLevel="0" collapsed="false">
      <c r="A30" s="1" t="n">
        <v>10</v>
      </c>
      <c r="B30" s="6" t="s">
        <v>27</v>
      </c>
    </row>
    <row r="31" customFormat="false" ht="37.9" hidden="false" customHeight="true" outlineLevel="0" collapsed="false">
      <c r="A31" s="1" t="n">
        <v>11</v>
      </c>
      <c r="B31" s="6" t="s">
        <v>28</v>
      </c>
    </row>
    <row r="32" customFormat="false" ht="15.65" hidden="false" customHeight="true" outlineLevel="0" collapsed="false">
      <c r="A32" s="1" t="n">
        <v>12</v>
      </c>
      <c r="B32" s="6" t="s">
        <v>29</v>
      </c>
    </row>
    <row r="34" customFormat="false" ht="15.65" hidden="false" customHeight="true" outlineLevel="0" collapsed="false">
      <c r="A34" s="3"/>
      <c r="B34" s="9" t="s">
        <v>30</v>
      </c>
    </row>
    <row r="35" customFormat="false" ht="15.65" hidden="false" customHeight="true" outlineLevel="0" collapsed="false">
      <c r="A35" s="10"/>
      <c r="B35" s="6" t="s">
        <v>31</v>
      </c>
    </row>
    <row r="36" customFormat="false" ht="15.65" hidden="false" customHeight="true" outlineLevel="0" collapsed="false">
      <c r="A36" s="11"/>
      <c r="B36" s="6" t="s">
        <v>32</v>
      </c>
    </row>
    <row r="37" customFormat="false" ht="15.65" hidden="false" customHeight="true" outlineLevel="0" collapsed="false">
      <c r="A37" s="12"/>
      <c r="B37" s="2" t="s">
        <v>33</v>
      </c>
    </row>
    <row r="38" customFormat="false" ht="18.4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8430" topLeftCell="A3" activePane="bottomLeft" state="split"/>
      <selection pane="topLeft" activeCell="A1" activeCellId="0" sqref="A1"/>
      <selection pane="bottomLeft" activeCell="C21" activeCellId="0" sqref="C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60" width="3.69"/>
    <col collapsed="false" customWidth="true" hidden="false" outlineLevel="0" max="2" min="2" style="60" width="6.28"/>
    <col collapsed="false" customWidth="true" hidden="false" outlineLevel="0" max="3" min="3" style="3" width="21.37"/>
    <col collapsed="false" customWidth="true" hidden="false" outlineLevel="0" max="4" min="4" style="3" width="4.56"/>
    <col collapsed="false" customWidth="true" hidden="false" outlineLevel="0" max="6" min="5" style="146" width="4.56"/>
    <col collapsed="false" customWidth="true" hidden="false" outlineLevel="0" max="7" min="7" style="147" width="3.69"/>
    <col collapsed="false" customWidth="true" hidden="false" outlineLevel="0" max="9" min="8" style="148" width="3.69"/>
    <col collapsed="false" customWidth="true" hidden="false" outlineLevel="0" max="11" min="10" style="148" width="4.97"/>
    <col collapsed="false" customWidth="true" hidden="false" outlineLevel="0" max="14" min="12" style="3" width="4.97"/>
    <col collapsed="false" customWidth="true" hidden="false" outlineLevel="0" max="15" min="15" style="3" width="3.69"/>
    <col collapsed="false" customWidth="true" hidden="false" outlineLevel="0" max="16" min="16" style="60" width="6.28"/>
    <col collapsed="false" customWidth="true" hidden="false" outlineLevel="0" max="17" min="17" style="149" width="10.95"/>
    <col collapsed="false" customWidth="true" hidden="false" outlineLevel="0" max="19" min="18" style="148" width="3.69"/>
    <col collapsed="false" customWidth="true" hidden="false" outlineLevel="0" max="21" min="20" style="3" width="3.69"/>
    <col collapsed="false" customWidth="true" hidden="false" outlineLevel="0" max="22" min="22" style="3" width="4.97"/>
    <col collapsed="false" customWidth="true" hidden="false" outlineLevel="0" max="23" min="23" style="3" width="3.69"/>
    <col collapsed="false" customWidth="true" hidden="false" outlineLevel="0" max="24" min="24" style="3" width="4.97"/>
    <col collapsed="false" customWidth="true" hidden="false" outlineLevel="0" max="25" min="25" style="60" width="6.68"/>
    <col collapsed="false" customWidth="true" hidden="false" outlineLevel="0" max="26" min="26" style="149" width="10.95"/>
    <col collapsed="false" customWidth="true" hidden="false" outlineLevel="0" max="64" min="27" style="0" width="8.67"/>
  </cols>
  <sheetData>
    <row r="1" customFormat="false" ht="218.65" hidden="false" customHeight="false" outlineLevel="0" collapsed="false">
      <c r="A1" s="150" t="s">
        <v>34</v>
      </c>
      <c r="B1" s="150" t="s">
        <v>35</v>
      </c>
      <c r="C1" s="151"/>
      <c r="D1" s="152" t="s">
        <v>2105</v>
      </c>
      <c r="E1" s="152" t="s">
        <v>2142</v>
      </c>
      <c r="F1" s="152" t="s">
        <v>2143</v>
      </c>
      <c r="G1" s="152" t="s">
        <v>2095</v>
      </c>
      <c r="H1" s="153" t="s">
        <v>2109</v>
      </c>
      <c r="I1" s="153" t="s">
        <v>2111</v>
      </c>
      <c r="J1" s="155" t="s">
        <v>2144</v>
      </c>
      <c r="K1" s="154" t="s">
        <v>2145</v>
      </c>
      <c r="L1" s="152" t="s">
        <v>2098</v>
      </c>
      <c r="M1" s="152" t="s">
        <v>2146</v>
      </c>
      <c r="N1" s="152" t="s">
        <v>2099</v>
      </c>
      <c r="O1" s="157" t="s">
        <v>2147</v>
      </c>
      <c r="P1" s="150" t="s">
        <v>2117</v>
      </c>
      <c r="Q1" s="158" t="s">
        <v>2118</v>
      </c>
      <c r="R1" s="153" t="s">
        <v>2148</v>
      </c>
      <c r="S1" s="153" t="s">
        <v>2149</v>
      </c>
      <c r="T1" s="153" t="s">
        <v>2133</v>
      </c>
      <c r="U1" s="153" t="s">
        <v>2134</v>
      </c>
      <c r="V1" s="159" t="s">
        <v>2150</v>
      </c>
      <c r="W1" s="153" t="s">
        <v>2151</v>
      </c>
      <c r="X1" s="153" t="s">
        <v>2138</v>
      </c>
      <c r="Y1" s="150" t="s">
        <v>2139</v>
      </c>
      <c r="Z1" s="158" t="s">
        <v>2140</v>
      </c>
    </row>
    <row r="2" customFormat="false" ht="70.1" hidden="false" customHeight="false" outlineLevel="0" collapsed="false">
      <c r="A2" s="160" t="n">
        <v>1000000000</v>
      </c>
      <c r="B2" s="160" t="n">
        <v>1000000000</v>
      </c>
      <c r="C2" s="161" t="n">
        <v>1000000000</v>
      </c>
      <c r="D2" s="162" t="n">
        <v>42476</v>
      </c>
      <c r="E2" s="162" t="n">
        <v>42497</v>
      </c>
      <c r="F2" s="162" t="n">
        <v>42525</v>
      </c>
      <c r="G2" s="162" t="n">
        <v>42553</v>
      </c>
      <c r="H2" s="163" t="n">
        <v>42568</v>
      </c>
      <c r="I2" s="163" t="n">
        <v>42582</v>
      </c>
      <c r="J2" s="165" t="n">
        <v>42582</v>
      </c>
      <c r="K2" s="164" t="n">
        <v>42588</v>
      </c>
      <c r="L2" s="162" t="n">
        <v>42631</v>
      </c>
      <c r="M2" s="162" t="n">
        <v>42637</v>
      </c>
      <c r="N2" s="162" t="n">
        <v>42651</v>
      </c>
      <c r="O2" s="167" t="n">
        <v>42658</v>
      </c>
      <c r="P2" s="160" t="n">
        <v>1000000000</v>
      </c>
      <c r="Q2" s="168"/>
      <c r="R2" s="163" t="n">
        <v>42495</v>
      </c>
      <c r="S2" s="163" t="n">
        <v>42545</v>
      </c>
      <c r="T2" s="163" t="n">
        <v>42561</v>
      </c>
      <c r="U2" s="163" t="n">
        <v>42566</v>
      </c>
      <c r="V2" s="169" t="n">
        <v>42580</v>
      </c>
      <c r="W2" s="163" t="n">
        <v>42587</v>
      </c>
      <c r="X2" s="163" t="n">
        <v>42664</v>
      </c>
      <c r="Y2" s="160" t="n">
        <v>1000000000</v>
      </c>
      <c r="Z2" s="170"/>
    </row>
    <row r="3" customFormat="false" ht="12.8" hidden="false" customHeight="false" outlineLevel="0" collapsed="false">
      <c r="A3" s="171"/>
      <c r="B3" s="171"/>
      <c r="C3" s="172" t="s">
        <v>2053</v>
      </c>
      <c r="D3" s="172"/>
      <c r="E3" s="173"/>
      <c r="F3" s="173"/>
      <c r="G3" s="174"/>
      <c r="H3" s="175"/>
      <c r="I3" s="175"/>
      <c r="J3" s="175"/>
      <c r="K3" s="176"/>
      <c r="L3" s="177"/>
      <c r="M3" s="177"/>
      <c r="N3" s="177"/>
      <c r="O3" s="178"/>
      <c r="P3" s="171"/>
      <c r="Q3" s="168"/>
      <c r="R3" s="179"/>
      <c r="S3" s="179"/>
      <c r="T3" s="177"/>
      <c r="U3" s="177"/>
      <c r="V3" s="177"/>
      <c r="W3" s="177"/>
      <c r="X3" s="177"/>
      <c r="Y3" s="171"/>
      <c r="Z3" s="170"/>
    </row>
    <row r="4" customFormat="false" ht="12.8" hidden="false" customHeight="false" outlineLevel="0" collapsed="false">
      <c r="A4" s="180" t="n">
        <f aca="false">ROW()-3</f>
        <v>1</v>
      </c>
      <c r="B4" s="180" t="n">
        <f aca="false">P4+Y4</f>
        <v>4623</v>
      </c>
      <c r="C4" s="181" t="s">
        <v>71</v>
      </c>
      <c r="D4" s="181" t="n">
        <v>850</v>
      </c>
      <c r="E4" s="0" t="n">
        <v>850</v>
      </c>
      <c r="F4" s="0" t="n">
        <v>850</v>
      </c>
      <c r="G4" s="0"/>
      <c r="H4" s="189"/>
      <c r="I4" s="189"/>
      <c r="J4" s="189" t="n">
        <v>1005</v>
      </c>
      <c r="K4" s="190" t="n">
        <v>900</v>
      </c>
      <c r="L4" s="192"/>
      <c r="M4" s="191"/>
      <c r="N4" s="192"/>
      <c r="O4" s="192"/>
      <c r="P4" s="185" t="n">
        <f aca="false">SUM(D4:O4)-D4-E4</f>
        <v>2755</v>
      </c>
      <c r="Q4" s="186" t="n">
        <v>1</v>
      </c>
      <c r="R4" s="187"/>
      <c r="S4" s="187"/>
      <c r="T4" s="184"/>
      <c r="U4" s="184"/>
      <c r="V4" s="184" t="n">
        <v>966</v>
      </c>
      <c r="W4" s="184"/>
      <c r="X4" s="184" t="n">
        <v>902</v>
      </c>
      <c r="Y4" s="185" t="n">
        <f aca="false">SUM(R4:X4)</f>
        <v>1868</v>
      </c>
      <c r="Z4" s="186" t="n">
        <v>1</v>
      </c>
    </row>
    <row r="5" customFormat="false" ht="12.8" hidden="false" customHeight="false" outlineLevel="0" collapsed="false">
      <c r="A5" s="180" t="n">
        <f aca="false">ROW()-3</f>
        <v>2</v>
      </c>
      <c r="B5" s="180" t="n">
        <f aca="false">P5+Y5</f>
        <v>3474</v>
      </c>
      <c r="C5" s="181" t="s">
        <v>806</v>
      </c>
      <c r="D5" s="181" t="n">
        <v>842</v>
      </c>
      <c r="E5" s="0"/>
      <c r="F5" s="0"/>
      <c r="G5" s="0"/>
      <c r="H5" s="189"/>
      <c r="I5" s="189"/>
      <c r="J5" s="189" t="n">
        <v>871</v>
      </c>
      <c r="K5" s="190"/>
      <c r="L5" s="192" t="n">
        <v>850</v>
      </c>
      <c r="M5" s="191"/>
      <c r="N5" s="192"/>
      <c r="O5" s="192"/>
      <c r="P5" s="185" t="n">
        <f aca="false">SUM(D5:O5)</f>
        <v>2563</v>
      </c>
      <c r="Q5" s="186" t="n">
        <v>2</v>
      </c>
      <c r="R5" s="187"/>
      <c r="S5" s="187"/>
      <c r="T5" s="184"/>
      <c r="U5" s="184"/>
      <c r="V5" s="184" t="n">
        <v>911</v>
      </c>
      <c r="W5" s="184"/>
      <c r="X5" s="184"/>
      <c r="Y5" s="185" t="n">
        <f aca="false">SUM(R5:X5)</f>
        <v>911</v>
      </c>
      <c r="Z5" s="186" t="n">
        <v>3</v>
      </c>
    </row>
    <row r="6" customFormat="false" ht="12.8" hidden="false" customHeight="false" outlineLevel="0" collapsed="false">
      <c r="A6" s="180" t="n">
        <f aca="false">ROW()-3</f>
        <v>3</v>
      </c>
      <c r="B6" s="180" t="n">
        <f aca="false">P6+Y6</f>
        <v>3415</v>
      </c>
      <c r="C6" s="181" t="s">
        <v>1211</v>
      </c>
      <c r="D6" s="181" t="n">
        <v>740</v>
      </c>
      <c r="E6" s="0"/>
      <c r="F6" s="0" t="n">
        <v>728</v>
      </c>
      <c r="G6" s="0" t="n">
        <v>626</v>
      </c>
      <c r="H6" s="189"/>
      <c r="I6" s="189"/>
      <c r="J6" s="189" t="n">
        <v>974</v>
      </c>
      <c r="K6" s="190" t="n">
        <v>748</v>
      </c>
      <c r="L6" s="192" t="n">
        <v>766</v>
      </c>
      <c r="M6" s="191"/>
      <c r="N6" s="192" t="n">
        <v>792</v>
      </c>
      <c r="O6" s="192"/>
      <c r="P6" s="185" t="n">
        <f aca="false">SUM(D6:O6)-G6-F6-D6-K6</f>
        <v>2532</v>
      </c>
      <c r="Q6" s="186" t="n">
        <v>4</v>
      </c>
      <c r="R6" s="187"/>
      <c r="S6" s="187"/>
      <c r="T6" s="184"/>
      <c r="U6" s="184"/>
      <c r="V6" s="184" t="n">
        <v>883</v>
      </c>
      <c r="W6" s="184"/>
      <c r="X6" s="184"/>
      <c r="Y6" s="185" t="n">
        <f aca="false">SUM(R6:X6)</f>
        <v>883</v>
      </c>
      <c r="Z6" s="186" t="n">
        <v>4</v>
      </c>
    </row>
    <row r="7" customFormat="false" ht="12.8" hidden="false" customHeight="false" outlineLevel="0" collapsed="false">
      <c r="A7" s="180" t="n">
        <f aca="false">ROW()-3</f>
        <v>4</v>
      </c>
      <c r="B7" s="180" t="n">
        <f aca="false">P7+Y7</f>
        <v>3388</v>
      </c>
      <c r="C7" s="181" t="s">
        <v>94</v>
      </c>
      <c r="D7" s="181" t="n">
        <v>764</v>
      </c>
      <c r="E7" s="0"/>
      <c r="F7" s="0"/>
      <c r="G7" s="0"/>
      <c r="H7" s="189"/>
      <c r="I7" s="189"/>
      <c r="J7" s="189" t="n">
        <v>932</v>
      </c>
      <c r="K7" s="190"/>
      <c r="L7" s="192"/>
      <c r="M7" s="192" t="n">
        <v>850</v>
      </c>
      <c r="N7" s="192" t="n">
        <v>743</v>
      </c>
      <c r="O7" s="192"/>
      <c r="P7" s="185" t="n">
        <f aca="false">SUM(D7:O7)-N7</f>
        <v>2546</v>
      </c>
      <c r="Q7" s="186" t="n">
        <v>3</v>
      </c>
      <c r="R7" s="187"/>
      <c r="S7" s="187"/>
      <c r="T7" s="184"/>
      <c r="U7" s="184"/>
      <c r="V7" s="184" t="n">
        <v>842</v>
      </c>
      <c r="W7" s="184"/>
      <c r="X7" s="184"/>
      <c r="Y7" s="185" t="n">
        <f aca="false">SUM(R7:X7)</f>
        <v>842</v>
      </c>
      <c r="Z7" s="186"/>
    </row>
    <row r="8" customFormat="false" ht="12.8" hidden="false" customHeight="false" outlineLevel="0" collapsed="false">
      <c r="A8" s="180" t="n">
        <f aca="false">ROW()-3</f>
        <v>5</v>
      </c>
      <c r="B8" s="180" t="n">
        <f aca="false">P8+Y8</f>
        <v>3360</v>
      </c>
      <c r="C8" s="181" t="s">
        <v>1073</v>
      </c>
      <c r="D8" s="181" t="n">
        <v>795</v>
      </c>
      <c r="E8" s="0" t="n">
        <v>768</v>
      </c>
      <c r="F8" s="0"/>
      <c r="G8" s="0"/>
      <c r="H8" s="189"/>
      <c r="I8" s="189"/>
      <c r="J8" s="189" t="n">
        <v>950</v>
      </c>
      <c r="K8" s="190"/>
      <c r="L8" s="192"/>
      <c r="M8" s="191"/>
      <c r="N8" s="192"/>
      <c r="O8" s="192"/>
      <c r="P8" s="185" t="n">
        <f aca="false">SUM(D8:O8)-G8</f>
        <v>2513</v>
      </c>
      <c r="Q8" s="186" t="n">
        <v>5</v>
      </c>
      <c r="R8" s="187"/>
      <c r="S8" s="187"/>
      <c r="T8" s="184"/>
      <c r="U8" s="184"/>
      <c r="V8" s="184" t="n">
        <v>847</v>
      </c>
      <c r="W8" s="184"/>
      <c r="X8" s="184"/>
      <c r="Y8" s="185" t="n">
        <f aca="false">SUM(R8:X8)</f>
        <v>847</v>
      </c>
      <c r="Z8" s="186" t="n">
        <v>5</v>
      </c>
    </row>
    <row r="9" customFormat="false" ht="12.8" hidden="false" customHeight="false" outlineLevel="0" collapsed="false">
      <c r="A9" s="180" t="n">
        <f aca="false">ROW()-3</f>
        <v>6</v>
      </c>
      <c r="B9" s="180" t="n">
        <f aca="false">P9+Y9</f>
        <v>2766</v>
      </c>
      <c r="C9" s="181" t="s">
        <v>2057</v>
      </c>
      <c r="D9" s="181"/>
      <c r="E9" s="0" t="n">
        <v>673</v>
      </c>
      <c r="F9" s="0"/>
      <c r="G9" s="0"/>
      <c r="H9" s="189"/>
      <c r="I9" s="189"/>
      <c r="J9" s="189" t="n">
        <v>1097</v>
      </c>
      <c r="K9" s="190"/>
      <c r="L9" s="192"/>
      <c r="M9" s="191"/>
      <c r="N9" s="192"/>
      <c r="O9" s="192"/>
      <c r="P9" s="185" t="n">
        <f aca="false">SUM(D9:O9)</f>
        <v>1770</v>
      </c>
      <c r="Q9" s="186"/>
      <c r="R9" s="187"/>
      <c r="S9" s="187"/>
      <c r="T9" s="184"/>
      <c r="U9" s="184"/>
      <c r="V9" s="184" t="n">
        <v>996</v>
      </c>
      <c r="W9" s="184"/>
      <c r="X9" s="184"/>
      <c r="Y9" s="185" t="n">
        <f aca="false">SUM(R9:X9)</f>
        <v>996</v>
      </c>
      <c r="Z9" s="186" t="n">
        <v>2</v>
      </c>
    </row>
    <row r="10" customFormat="false" ht="12.8" hidden="false" customHeight="false" outlineLevel="0" collapsed="false">
      <c r="A10" s="180" t="n">
        <f aca="false">ROW()-3</f>
        <v>7</v>
      </c>
      <c r="B10" s="180" t="n">
        <f aca="false">P10+Y10</f>
        <v>1861</v>
      </c>
      <c r="C10" s="181" t="s">
        <v>1069</v>
      </c>
      <c r="D10" s="181" t="n">
        <v>626</v>
      </c>
      <c r="E10" s="0"/>
      <c r="F10" s="0"/>
      <c r="G10" s="0"/>
      <c r="H10" s="189"/>
      <c r="I10" s="189"/>
      <c r="J10" s="189"/>
      <c r="K10" s="190"/>
      <c r="L10" s="192" t="n">
        <v>600</v>
      </c>
      <c r="M10" s="191"/>
      <c r="N10" s="192" t="n">
        <v>635</v>
      </c>
      <c r="O10" s="192"/>
      <c r="P10" s="185" t="n">
        <f aca="false">SUM(D10:O10)</f>
        <v>1861</v>
      </c>
      <c r="Q10" s="186"/>
      <c r="R10" s="187"/>
      <c r="S10" s="187"/>
      <c r="T10" s="184"/>
      <c r="U10" s="184"/>
      <c r="V10" s="184"/>
      <c r="W10" s="184"/>
      <c r="X10" s="184"/>
      <c r="Y10" s="185" t="n">
        <f aca="false">SUM(R10:X10)</f>
        <v>0</v>
      </c>
      <c r="Z10" s="186"/>
    </row>
    <row r="11" customFormat="false" ht="12.8" hidden="false" customHeight="false" outlineLevel="0" collapsed="false">
      <c r="A11" s="180" t="n">
        <f aca="false">ROW()-3</f>
        <v>8</v>
      </c>
      <c r="B11" s="180" t="n">
        <f aca="false">P11+Y11</f>
        <v>1396</v>
      </c>
      <c r="C11" s="181" t="s">
        <v>1493</v>
      </c>
      <c r="D11" s="181"/>
      <c r="E11" s="0"/>
      <c r="F11" s="0"/>
      <c r="G11" s="0" t="n">
        <v>699</v>
      </c>
      <c r="H11" s="189"/>
      <c r="I11" s="189"/>
      <c r="J11" s="189"/>
      <c r="K11" s="190"/>
      <c r="L11" s="192" t="n">
        <v>697</v>
      </c>
      <c r="M11" s="191"/>
      <c r="N11" s="192"/>
      <c r="O11" s="192"/>
      <c r="P11" s="185" t="n">
        <f aca="false">SUM(D11:O11)</f>
        <v>1396</v>
      </c>
      <c r="Q11" s="186"/>
      <c r="R11" s="187"/>
      <c r="S11" s="187"/>
      <c r="T11" s="184"/>
      <c r="U11" s="184"/>
      <c r="V11" s="184"/>
      <c r="W11" s="184"/>
      <c r="X11" s="184"/>
      <c r="Y11" s="185" t="n">
        <f aca="false">SUM(R11:X11)</f>
        <v>0</v>
      </c>
      <c r="Z11" s="186"/>
    </row>
    <row r="12" customFormat="false" ht="12.8" hidden="false" customHeight="false" outlineLevel="0" collapsed="false">
      <c r="A12" s="180" t="n">
        <f aca="false">ROW()-3</f>
        <v>9</v>
      </c>
      <c r="B12" s="180" t="n">
        <f aca="false">P12+Y12</f>
        <v>1372</v>
      </c>
      <c r="C12" s="181" t="s">
        <v>81</v>
      </c>
      <c r="D12" s="181" t="n">
        <v>699</v>
      </c>
      <c r="E12" s="0" t="n">
        <v>673</v>
      </c>
      <c r="F12" s="0"/>
      <c r="G12" s="0"/>
      <c r="H12" s="189"/>
      <c r="I12" s="189"/>
      <c r="J12" s="189"/>
      <c r="K12" s="190"/>
      <c r="L12" s="192"/>
      <c r="M12" s="191"/>
      <c r="N12" s="192"/>
      <c r="O12" s="192"/>
      <c r="P12" s="185" t="n">
        <f aca="false">SUM(D12:O12)</f>
        <v>1372</v>
      </c>
      <c r="Q12" s="186"/>
      <c r="R12" s="187"/>
      <c r="S12" s="187"/>
      <c r="T12" s="184"/>
      <c r="U12" s="184"/>
      <c r="V12" s="184"/>
      <c r="W12" s="184"/>
      <c r="X12" s="184"/>
      <c r="Y12" s="185" t="n">
        <f aca="false">SUM(R12:X12)</f>
        <v>0</v>
      </c>
      <c r="Z12" s="186"/>
    </row>
    <row r="13" customFormat="false" ht="12.8" hidden="false" customHeight="false" outlineLevel="0" collapsed="false">
      <c r="A13" s="180" t="n">
        <f aca="false">ROW()-3</f>
        <v>10</v>
      </c>
      <c r="B13" s="180" t="n">
        <f aca="false">P13+Y13</f>
        <v>1260</v>
      </c>
      <c r="C13" s="181" t="s">
        <v>1181</v>
      </c>
      <c r="D13" s="181"/>
      <c r="E13" s="0" t="n">
        <v>653</v>
      </c>
      <c r="F13" s="0" t="n">
        <v>607</v>
      </c>
      <c r="G13" s="0"/>
      <c r="H13" s="189"/>
      <c r="I13" s="189"/>
      <c r="J13" s="189"/>
      <c r="K13" s="190"/>
      <c r="L13" s="192"/>
      <c r="M13" s="191"/>
      <c r="N13" s="192"/>
      <c r="O13" s="192"/>
      <c r="P13" s="185" t="n">
        <f aca="false">SUM(D13:O13)</f>
        <v>1260</v>
      </c>
      <c r="Q13" s="186"/>
      <c r="R13" s="187"/>
      <c r="S13" s="187"/>
      <c r="T13" s="184"/>
      <c r="U13" s="184"/>
      <c r="V13" s="184"/>
      <c r="W13" s="184"/>
      <c r="X13" s="184"/>
      <c r="Y13" s="185" t="n">
        <f aca="false">SUM(R13:X13)</f>
        <v>0</v>
      </c>
      <c r="Z13" s="186"/>
    </row>
    <row r="14" customFormat="false" ht="12.8" hidden="false" customHeight="false" outlineLevel="0" collapsed="false">
      <c r="A14" s="180" t="n">
        <f aca="false">ROW()-3</f>
        <v>11</v>
      </c>
      <c r="B14" s="180" t="n">
        <f aca="false">P14+Y14</f>
        <v>850</v>
      </c>
      <c r="C14" s="181" t="s">
        <v>953</v>
      </c>
      <c r="D14" s="181"/>
      <c r="E14" s="0"/>
      <c r="F14" s="0"/>
      <c r="G14" s="0"/>
      <c r="H14" s="189"/>
      <c r="I14" s="189"/>
      <c r="J14" s="189"/>
      <c r="K14" s="190"/>
      <c r="L14" s="192"/>
      <c r="M14" s="191"/>
      <c r="N14" s="192" t="n">
        <v>850</v>
      </c>
      <c r="O14" s="192"/>
      <c r="P14" s="185" t="n">
        <f aca="false">SUM(D14:O14)</f>
        <v>850</v>
      </c>
      <c r="Q14" s="186"/>
      <c r="R14" s="187"/>
      <c r="S14" s="187"/>
      <c r="T14" s="184"/>
      <c r="U14" s="184"/>
      <c r="V14" s="184"/>
      <c r="W14" s="184"/>
      <c r="X14" s="184"/>
      <c r="Y14" s="185" t="n">
        <f aca="false">SUM(R14:X14)</f>
        <v>0</v>
      </c>
      <c r="Z14" s="186"/>
    </row>
    <row r="15" customFormat="false" ht="12.8" hidden="false" customHeight="false" outlineLevel="0" collapsed="false">
      <c r="A15" s="180" t="n">
        <f aca="false">ROW()-3</f>
        <v>12</v>
      </c>
      <c r="B15" s="180" t="n">
        <f aca="false">P15+Y15</f>
        <v>850</v>
      </c>
      <c r="C15" s="181" t="s">
        <v>989</v>
      </c>
      <c r="D15" s="181"/>
      <c r="E15" s="0"/>
      <c r="F15" s="0"/>
      <c r="G15" s="0" t="n">
        <v>850</v>
      </c>
      <c r="H15" s="189"/>
      <c r="I15" s="189"/>
      <c r="J15" s="189"/>
      <c r="K15" s="190"/>
      <c r="L15" s="192"/>
      <c r="M15" s="191"/>
      <c r="N15" s="192"/>
      <c r="O15" s="192"/>
      <c r="P15" s="185" t="n">
        <f aca="false">SUM(D15:O15)</f>
        <v>850</v>
      </c>
      <c r="Q15" s="186"/>
      <c r="R15" s="187"/>
      <c r="S15" s="187"/>
      <c r="T15" s="184"/>
      <c r="U15" s="184"/>
      <c r="V15" s="184"/>
      <c r="W15" s="184"/>
      <c r="X15" s="184"/>
      <c r="Y15" s="185" t="n">
        <f aca="false">SUM(R15:X15)</f>
        <v>0</v>
      </c>
      <c r="Z15" s="186"/>
    </row>
    <row r="16" customFormat="false" ht="12.8" hidden="false" customHeight="false" outlineLevel="0" collapsed="false">
      <c r="A16" s="180" t="n">
        <f aca="false">ROW()-3</f>
        <v>13</v>
      </c>
      <c r="B16" s="180" t="n">
        <f aca="false">P16+Y16</f>
        <v>750</v>
      </c>
      <c r="C16" s="181" t="s">
        <v>2026</v>
      </c>
      <c r="D16" s="181"/>
      <c r="E16" s="0"/>
      <c r="F16" s="0"/>
      <c r="G16" s="0"/>
      <c r="H16" s="189"/>
      <c r="I16" s="189"/>
      <c r="J16" s="189"/>
      <c r="K16" s="190"/>
      <c r="L16" s="192"/>
      <c r="M16" s="191"/>
      <c r="N16" s="192" t="n">
        <v>750</v>
      </c>
      <c r="O16" s="192"/>
      <c r="P16" s="185" t="n">
        <f aca="false">SUM(D16:O16)</f>
        <v>750</v>
      </c>
      <c r="Q16" s="186"/>
      <c r="R16" s="187"/>
      <c r="S16" s="187"/>
      <c r="T16" s="184"/>
      <c r="U16" s="184"/>
      <c r="V16" s="184"/>
      <c r="W16" s="184"/>
      <c r="X16" s="184"/>
      <c r="Y16" s="185" t="n">
        <f aca="false">SUM(R16:X16)</f>
        <v>0</v>
      </c>
      <c r="Z16" s="186"/>
    </row>
    <row r="17" customFormat="false" ht="12.8" hidden="false" customHeight="false" outlineLevel="0" collapsed="false">
      <c r="A17" s="180" t="n">
        <f aca="false">ROW()-3</f>
        <v>14</v>
      </c>
      <c r="B17" s="180" t="n">
        <f aca="false">P17+Y17</f>
        <v>715</v>
      </c>
      <c r="C17" s="181" t="s">
        <v>853</v>
      </c>
      <c r="D17" s="181" t="n">
        <v>715</v>
      </c>
      <c r="E17" s="0"/>
      <c r="F17" s="0"/>
      <c r="G17" s="0"/>
      <c r="H17" s="189"/>
      <c r="I17" s="189"/>
      <c r="J17" s="189"/>
      <c r="K17" s="190"/>
      <c r="L17" s="192"/>
      <c r="M17" s="191"/>
      <c r="N17" s="192"/>
      <c r="O17" s="192"/>
      <c r="P17" s="185" t="n">
        <f aca="false">SUM(D17:O17)</f>
        <v>715</v>
      </c>
      <c r="Q17" s="186"/>
      <c r="R17" s="187"/>
      <c r="S17" s="187"/>
      <c r="T17" s="184"/>
      <c r="U17" s="184"/>
      <c r="V17" s="184"/>
      <c r="W17" s="184"/>
      <c r="X17" s="184"/>
      <c r="Y17" s="185" t="n">
        <f aca="false">SUM(R17:X17)</f>
        <v>0</v>
      </c>
      <c r="Z17" s="186"/>
    </row>
    <row r="18" customFormat="false" ht="12.8" hidden="false" customHeight="false" outlineLevel="0" collapsed="false">
      <c r="A18" s="180" t="n">
        <f aca="false">ROW()-3</f>
        <v>15</v>
      </c>
      <c r="B18" s="180" t="n">
        <f aca="false">P18+Y18</f>
        <v>698</v>
      </c>
      <c r="C18" s="181" t="s">
        <v>1511</v>
      </c>
      <c r="D18" s="181" t="n">
        <v>698</v>
      </c>
      <c r="E18" s="0"/>
      <c r="F18" s="0"/>
      <c r="G18" s="0"/>
      <c r="H18" s="189"/>
      <c r="I18" s="189"/>
      <c r="J18" s="189"/>
      <c r="K18" s="190"/>
      <c r="L18" s="192"/>
      <c r="M18" s="191"/>
      <c r="N18" s="192"/>
      <c r="O18" s="192"/>
      <c r="P18" s="185" t="n">
        <f aca="false">SUM(D18:O18)</f>
        <v>698</v>
      </c>
      <c r="Q18" s="186"/>
      <c r="R18" s="187"/>
      <c r="S18" s="187"/>
      <c r="T18" s="184"/>
      <c r="U18" s="184"/>
      <c r="V18" s="184"/>
      <c r="W18" s="184"/>
      <c r="X18" s="184"/>
      <c r="Y18" s="185" t="n">
        <f aca="false">SUM(R18:X18)</f>
        <v>0</v>
      </c>
      <c r="Z18" s="186"/>
    </row>
    <row r="19" customFormat="false" ht="12.8" hidden="false" customHeight="false" outlineLevel="0" collapsed="false">
      <c r="A19" s="180" t="n">
        <f aca="false">ROW()-3</f>
        <v>16</v>
      </c>
      <c r="B19" s="180" t="n">
        <f aca="false">P19+Y19</f>
        <v>686</v>
      </c>
      <c r="C19" s="181" t="s">
        <v>985</v>
      </c>
      <c r="D19" s="181" t="n">
        <v>686</v>
      </c>
      <c r="E19" s="0"/>
      <c r="F19" s="0"/>
      <c r="G19" s="0"/>
      <c r="H19" s="189"/>
      <c r="I19" s="189"/>
      <c r="J19" s="189"/>
      <c r="K19" s="190"/>
      <c r="L19" s="192"/>
      <c r="M19" s="191"/>
      <c r="N19" s="192"/>
      <c r="O19" s="192"/>
      <c r="P19" s="185" t="n">
        <f aca="false">SUM(D19:O19)</f>
        <v>686</v>
      </c>
      <c r="Q19" s="186"/>
      <c r="R19" s="187"/>
      <c r="S19" s="187"/>
      <c r="T19" s="184"/>
      <c r="U19" s="184"/>
      <c r="V19" s="184"/>
      <c r="W19" s="184"/>
      <c r="X19" s="184"/>
      <c r="Y19" s="185" t="n">
        <f aca="false">SUM(R19:X19)</f>
        <v>0</v>
      </c>
      <c r="Z19" s="186"/>
    </row>
    <row r="20" customFormat="false" ht="12.8" hidden="false" customHeight="false" outlineLevel="0" collapsed="false">
      <c r="A20" s="180" t="n">
        <f aca="false">ROW()-3</f>
        <v>17</v>
      </c>
      <c r="B20" s="180" t="n">
        <f aca="false">P20+Y20</f>
        <v>642</v>
      </c>
      <c r="C20" s="181" t="s">
        <v>463</v>
      </c>
      <c r="D20" s="181"/>
      <c r="E20" s="0"/>
      <c r="F20" s="0"/>
      <c r="G20" s="0"/>
      <c r="H20" s="189"/>
      <c r="I20" s="189"/>
      <c r="J20" s="189"/>
      <c r="K20" s="190"/>
      <c r="L20" s="192" t="n">
        <v>642</v>
      </c>
      <c r="M20" s="191"/>
      <c r="N20" s="192"/>
      <c r="O20" s="192"/>
      <c r="P20" s="185" t="n">
        <f aca="false">SUM(D20:O20)</f>
        <v>642</v>
      </c>
      <c r="Q20" s="186"/>
      <c r="R20" s="187"/>
      <c r="S20" s="187"/>
      <c r="T20" s="184"/>
      <c r="U20" s="184"/>
      <c r="V20" s="184"/>
      <c r="W20" s="184"/>
      <c r="X20" s="184"/>
      <c r="Y20" s="185" t="n">
        <f aca="false">SUM(R20:X20)</f>
        <v>0</v>
      </c>
      <c r="Z20" s="186"/>
    </row>
    <row r="21" customFormat="false" ht="12.8" hidden="false" customHeight="false" outlineLevel="0" collapsed="false">
      <c r="A21" s="180" t="n">
        <f aca="false">ROW()-3</f>
        <v>18</v>
      </c>
      <c r="B21" s="180" t="n">
        <f aca="false">P21+Y21</f>
        <v>624</v>
      </c>
      <c r="C21" s="181" t="s">
        <v>2056</v>
      </c>
      <c r="D21" s="181"/>
      <c r="E21" s="0"/>
      <c r="F21" s="0"/>
      <c r="G21" s="0"/>
      <c r="H21" s="189"/>
      <c r="I21" s="189"/>
      <c r="J21" s="189"/>
      <c r="K21" s="190"/>
      <c r="L21" s="192" t="n">
        <v>624</v>
      </c>
      <c r="M21" s="191"/>
      <c r="N21" s="192"/>
      <c r="O21" s="192"/>
      <c r="P21" s="185" t="n">
        <f aca="false">SUM(D21:O21)</f>
        <v>624</v>
      </c>
      <c r="Q21" s="186"/>
      <c r="R21" s="187"/>
      <c r="S21" s="187"/>
      <c r="T21" s="184"/>
      <c r="U21" s="184"/>
      <c r="V21" s="184"/>
      <c r="W21" s="184"/>
      <c r="X21" s="184"/>
      <c r="Y21" s="185" t="n">
        <f aca="false">SUM(R21:X21)</f>
        <v>0</v>
      </c>
      <c r="Z21" s="186"/>
    </row>
    <row r="22" customFormat="false" ht="12.8" hidden="false" customHeight="false" outlineLevel="0" collapsed="false">
      <c r="A22" s="180" t="n">
        <f aca="false">ROW()-3</f>
        <v>19</v>
      </c>
      <c r="B22" s="180" t="n">
        <f aca="false">P22+Y22</f>
        <v>624</v>
      </c>
      <c r="C22" s="194" t="s">
        <v>1132</v>
      </c>
      <c r="D22" s="194"/>
      <c r="E22" s="194"/>
      <c r="F22" s="194"/>
      <c r="G22" s="0"/>
      <c r="H22" s="98"/>
      <c r="I22" s="98"/>
      <c r="J22" s="98"/>
      <c r="K22" s="200"/>
      <c r="L22" s="195"/>
      <c r="M22" s="0"/>
      <c r="N22" s="195" t="n">
        <v>624</v>
      </c>
      <c r="O22" s="0"/>
      <c r="P22" s="185" t="n">
        <f aca="false">SUM(D22:O22)</f>
        <v>624</v>
      </c>
      <c r="Q22" s="202"/>
      <c r="R22" s="0"/>
      <c r="S22" s="0"/>
      <c r="T22" s="0"/>
      <c r="U22" s="0"/>
      <c r="V22" s="0"/>
      <c r="W22" s="0"/>
      <c r="X22" s="0"/>
      <c r="Y22" s="203" t="n">
        <f aca="false">SUM(R22:X22)</f>
        <v>0</v>
      </c>
      <c r="Z22" s="202"/>
    </row>
    <row r="23" customFormat="false" ht="12.8" hidden="false" customHeight="false" outlineLevel="0" collapsed="false">
      <c r="A23" s="0"/>
      <c r="B23" s="0"/>
      <c r="C23" s="0"/>
      <c r="D23" s="0"/>
      <c r="E23" s="0"/>
      <c r="F23" s="0"/>
      <c r="G23" s="193"/>
      <c r="H23" s="98"/>
      <c r="I23" s="98"/>
      <c r="J23" s="98"/>
      <c r="K23" s="200"/>
      <c r="L23" s="195"/>
      <c r="M23" s="0"/>
      <c r="N23" s="195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</row>
    <row r="24" customFormat="false" ht="12.8" hidden="false" customHeight="false" outlineLevel="0" collapsed="false">
      <c r="A24" s="171"/>
      <c r="B24" s="171"/>
      <c r="C24" s="172" t="s">
        <v>2061</v>
      </c>
      <c r="D24" s="172"/>
      <c r="E24" s="173"/>
      <c r="F24" s="173"/>
      <c r="G24" s="0"/>
      <c r="H24" s="175"/>
      <c r="I24" s="175"/>
      <c r="J24" s="175"/>
      <c r="K24" s="176"/>
      <c r="L24" s="177"/>
      <c r="M24" s="177"/>
      <c r="N24" s="177"/>
      <c r="O24" s="178"/>
      <c r="P24" s="171"/>
      <c r="Q24" s="168"/>
      <c r="R24" s="179"/>
      <c r="S24" s="179"/>
      <c r="T24" s="177"/>
      <c r="U24" s="177"/>
      <c r="V24" s="177"/>
      <c r="W24" s="177"/>
      <c r="X24" s="177"/>
      <c r="Y24" s="171"/>
      <c r="Z24" s="170"/>
    </row>
    <row r="25" customFormat="false" ht="12.8" hidden="false" customHeight="false" outlineLevel="0" collapsed="false">
      <c r="A25" s="180" t="n">
        <f aca="false">ROW()-24</f>
        <v>1</v>
      </c>
      <c r="B25" s="180" t="n">
        <f aca="false">P25+Y25</f>
        <v>1700</v>
      </c>
      <c r="C25" s="181" t="s">
        <v>1849</v>
      </c>
      <c r="D25" s="181" t="n">
        <v>850</v>
      </c>
      <c r="E25" s="0" t="n">
        <v>850</v>
      </c>
      <c r="F25" s="0"/>
      <c r="G25" s="0"/>
      <c r="H25" s="189"/>
      <c r="I25" s="189"/>
      <c r="J25" s="189"/>
      <c r="K25" s="190"/>
      <c r="L25" s="192"/>
      <c r="M25" s="191"/>
      <c r="N25" s="192"/>
      <c r="O25" s="192"/>
      <c r="P25" s="185" t="n">
        <f aca="false">SUM(D25:O25)</f>
        <v>1700</v>
      </c>
      <c r="Q25" s="186" t="n">
        <v>1</v>
      </c>
      <c r="R25" s="187"/>
      <c r="S25" s="187"/>
      <c r="T25" s="184"/>
      <c r="U25" s="184"/>
      <c r="V25" s="184"/>
      <c r="W25" s="184"/>
      <c r="X25" s="184"/>
      <c r="Y25" s="185" t="n">
        <f aca="false">SUM(R25:X25)</f>
        <v>0</v>
      </c>
      <c r="Z25" s="186"/>
    </row>
    <row r="26" customFormat="false" ht="12.8" hidden="false" customHeight="false" outlineLevel="0" collapsed="false">
      <c r="A26" s="180" t="n">
        <f aca="false">ROW()-24</f>
        <v>2</v>
      </c>
      <c r="B26" s="180" t="n">
        <f aca="false">P26+Y26</f>
        <v>900</v>
      </c>
      <c r="C26" s="181" t="s">
        <v>1867</v>
      </c>
      <c r="D26" s="181"/>
      <c r="E26" s="0"/>
      <c r="F26" s="0"/>
      <c r="G26" s="0"/>
      <c r="H26" s="189"/>
      <c r="I26" s="189"/>
      <c r="J26" s="189"/>
      <c r="K26" s="190" t="n">
        <v>900</v>
      </c>
      <c r="L26" s="192"/>
      <c r="M26" s="191"/>
      <c r="N26" s="192"/>
      <c r="O26" s="192"/>
      <c r="P26" s="185" t="n">
        <f aca="false">SUM(D26:O26)</f>
        <v>900</v>
      </c>
      <c r="Q26" s="186" t="n">
        <v>2</v>
      </c>
      <c r="R26" s="187"/>
      <c r="S26" s="187"/>
      <c r="T26" s="184"/>
      <c r="U26" s="184"/>
      <c r="V26" s="184"/>
      <c r="W26" s="184"/>
      <c r="X26" s="184"/>
      <c r="Y26" s="185" t="n">
        <f aca="false">SUM(R26:X26)</f>
        <v>0</v>
      </c>
      <c r="Z26" s="186"/>
    </row>
    <row r="27" customFormat="false" ht="12.8" hidden="false" customHeight="false" outlineLevel="0" collapsed="false">
      <c r="A27" s="180" t="n">
        <f aca="false">ROW()-24</f>
        <v>3</v>
      </c>
      <c r="B27" s="180" t="n">
        <f aca="false">P27+Y27</f>
        <v>850</v>
      </c>
      <c r="C27" s="181" t="s">
        <v>1768</v>
      </c>
      <c r="D27" s="181"/>
      <c r="E27" s="0"/>
      <c r="F27" s="0" t="n">
        <v>850</v>
      </c>
      <c r="G27" s="0"/>
      <c r="H27" s="189"/>
      <c r="I27" s="189"/>
      <c r="J27" s="189"/>
      <c r="K27" s="190"/>
      <c r="L27" s="192"/>
      <c r="M27" s="191"/>
      <c r="N27" s="192"/>
      <c r="O27" s="192"/>
      <c r="P27" s="185" t="n">
        <f aca="false">SUM(D27:O27)</f>
        <v>850</v>
      </c>
      <c r="Q27" s="186" t="n">
        <v>3</v>
      </c>
      <c r="R27" s="187"/>
      <c r="S27" s="187"/>
      <c r="T27" s="184"/>
      <c r="U27" s="184"/>
      <c r="V27" s="184"/>
      <c r="W27" s="184"/>
      <c r="X27" s="184"/>
      <c r="Y27" s="185" t="n">
        <f aca="false">SUM(R27:X27)</f>
        <v>0</v>
      </c>
      <c r="Z27" s="186"/>
    </row>
    <row r="28" customFormat="false" ht="12.8" hidden="false" customHeight="false" outlineLevel="0" collapsed="false">
      <c r="A28" s="180" t="n">
        <f aca="false">ROW()-24</f>
        <v>4</v>
      </c>
      <c r="B28" s="180" t="n">
        <f aca="false">P28+Y28</f>
        <v>724</v>
      </c>
      <c r="C28" s="181" t="s">
        <v>1711</v>
      </c>
      <c r="D28" s="181"/>
      <c r="E28" s="0"/>
      <c r="F28" s="0"/>
      <c r="G28" s="0"/>
      <c r="H28" s="189"/>
      <c r="I28" s="189"/>
      <c r="J28" s="189"/>
      <c r="K28" s="190" t="n">
        <v>724</v>
      </c>
      <c r="L28" s="192"/>
      <c r="M28" s="191"/>
      <c r="N28" s="192"/>
      <c r="O28" s="192"/>
      <c r="P28" s="185" t="n">
        <f aca="false">SUM(D28:O28)</f>
        <v>724</v>
      </c>
      <c r="Q28" s="186" t="n">
        <v>4</v>
      </c>
      <c r="R28" s="187"/>
      <c r="S28" s="187"/>
      <c r="T28" s="184"/>
      <c r="U28" s="184"/>
      <c r="V28" s="184"/>
      <c r="W28" s="184"/>
      <c r="X28" s="184"/>
      <c r="Y28" s="185" t="n">
        <f aca="false">SUM(R28:X28)</f>
        <v>0</v>
      </c>
      <c r="Z28" s="186"/>
    </row>
    <row r="29" customFormat="false" ht="12.8" hidden="false" customHeight="false" outlineLevel="0" collapsed="false">
      <c r="A29" s="0"/>
      <c r="B29" s="0"/>
      <c r="C29" s="0"/>
      <c r="D29" s="0"/>
      <c r="E29" s="0"/>
      <c r="F29" s="0"/>
      <c r="G29" s="199"/>
      <c r="H29" s="98"/>
      <c r="I29" s="98"/>
      <c r="J29" s="98"/>
      <c r="K29" s="200"/>
      <c r="L29" s="195"/>
      <c r="M29" s="0"/>
      <c r="N29" s="195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</row>
    <row r="30" customFormat="false" ht="12.8" hidden="false" customHeight="false" outlineLevel="0" collapsed="false">
      <c r="A30" s="0"/>
      <c r="B30" s="0"/>
      <c r="C30" s="201" t="s">
        <v>2065</v>
      </c>
      <c r="D30" s="201"/>
      <c r="E30" s="194"/>
      <c r="F30" s="194"/>
      <c r="G30" s="0"/>
      <c r="H30" s="196"/>
      <c r="I30" s="196"/>
      <c r="J30" s="196"/>
      <c r="K30" s="195"/>
      <c r="L30" s="195"/>
      <c r="M30" s="0"/>
      <c r="N30" s="195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</row>
    <row r="31" customFormat="false" ht="12.8" hidden="false" customHeight="false" outlineLevel="0" collapsed="false">
      <c r="A31" s="180" t="n">
        <f aca="false">ROW()-30</f>
        <v>1</v>
      </c>
      <c r="B31" s="180" t="n">
        <f aca="false">P31+Y31</f>
        <v>5709</v>
      </c>
      <c r="C31" s="194" t="s">
        <v>1104</v>
      </c>
      <c r="D31" s="194" t="n">
        <v>850</v>
      </c>
      <c r="E31" s="194"/>
      <c r="F31" s="194"/>
      <c r="G31" s="0"/>
      <c r="H31" s="98" t="n">
        <v>916</v>
      </c>
      <c r="I31" s="98"/>
      <c r="J31" s="98" t="n">
        <v>1086</v>
      </c>
      <c r="K31" s="200"/>
      <c r="L31" s="195" t="n">
        <v>850</v>
      </c>
      <c r="M31" s="0"/>
      <c r="N31" s="195" t="n">
        <v>850</v>
      </c>
      <c r="O31" s="0"/>
      <c r="P31" s="185" t="n">
        <f aca="false">SUM(D31:O31)-D31-L31</f>
        <v>2852</v>
      </c>
      <c r="Q31" s="202" t="n">
        <v>1</v>
      </c>
      <c r="R31" s="0"/>
      <c r="S31" s="0" t="n">
        <v>907</v>
      </c>
      <c r="T31" s="0"/>
      <c r="U31" s="0" t="n">
        <v>924</v>
      </c>
      <c r="V31" s="0" t="n">
        <v>1026</v>
      </c>
      <c r="W31" s="0"/>
      <c r="X31" s="0"/>
      <c r="Y31" s="203" t="n">
        <f aca="false">SUM(R31:X31)</f>
        <v>2857</v>
      </c>
      <c r="Z31" s="202" t="n">
        <v>1</v>
      </c>
    </row>
    <row r="32" customFormat="false" ht="12.8" hidden="false" customHeight="false" outlineLevel="0" collapsed="false">
      <c r="A32" s="180" t="n">
        <f aca="false">ROW()-30</f>
        <v>2</v>
      </c>
      <c r="B32" s="180" t="n">
        <f aca="false">P32+Y32</f>
        <v>3632</v>
      </c>
      <c r="C32" s="194" t="s">
        <v>62</v>
      </c>
      <c r="D32" s="194" t="n">
        <v>750</v>
      </c>
      <c r="E32" s="194" t="n">
        <v>757</v>
      </c>
      <c r="F32" s="194" t="n">
        <v>811</v>
      </c>
      <c r="G32" s="0" t="n">
        <v>850</v>
      </c>
      <c r="H32" s="98"/>
      <c r="I32" s="98"/>
      <c r="J32" s="98" t="n">
        <v>982</v>
      </c>
      <c r="K32" s="200" t="n">
        <v>900</v>
      </c>
      <c r="L32" s="195"/>
      <c r="M32" s="0"/>
      <c r="N32" s="195"/>
      <c r="O32" s="0"/>
      <c r="P32" s="185" t="n">
        <f aca="false">SUM(D32:O32)-D32-E32-F32</f>
        <v>2732</v>
      </c>
      <c r="Q32" s="202" t="n">
        <v>2</v>
      </c>
      <c r="R32" s="0"/>
      <c r="S32" s="0"/>
      <c r="T32" s="0"/>
      <c r="U32" s="0"/>
      <c r="V32" s="0" t="n">
        <v>900</v>
      </c>
      <c r="W32" s="0"/>
      <c r="X32" s="0"/>
      <c r="Y32" s="185" t="n">
        <f aca="false">SUM(R32:X32)</f>
        <v>900</v>
      </c>
      <c r="Z32" s="202" t="n">
        <v>2</v>
      </c>
    </row>
    <row r="33" customFormat="false" ht="12.8" hidden="false" customHeight="false" outlineLevel="0" collapsed="false">
      <c r="A33" s="180" t="n">
        <f aca="false">ROW()-30</f>
        <v>3</v>
      </c>
      <c r="B33" s="180" t="n">
        <f aca="false">P33+Y33</f>
        <v>3551</v>
      </c>
      <c r="C33" s="194" t="s">
        <v>949</v>
      </c>
      <c r="D33" s="194" t="n">
        <v>742</v>
      </c>
      <c r="E33" s="194" t="n">
        <v>850</v>
      </c>
      <c r="F33" s="194" t="n">
        <v>850</v>
      </c>
      <c r="G33" s="0"/>
      <c r="H33" s="98"/>
      <c r="I33" s="98"/>
      <c r="J33" s="98" t="n">
        <v>937</v>
      </c>
      <c r="K33" s="200" t="n">
        <v>886</v>
      </c>
      <c r="L33" s="195"/>
      <c r="M33" s="0"/>
      <c r="N33" s="195"/>
      <c r="O33" s="0"/>
      <c r="P33" s="185" t="n">
        <f aca="false">SUM(D33:O33)-D33-E33</f>
        <v>2673</v>
      </c>
      <c r="Q33" s="202" t="n">
        <v>3</v>
      </c>
      <c r="R33" s="0"/>
      <c r="S33" s="0"/>
      <c r="T33" s="0"/>
      <c r="U33" s="0"/>
      <c r="V33" s="0" t="n">
        <v>878</v>
      </c>
      <c r="W33" s="0"/>
      <c r="X33" s="0"/>
      <c r="Y33" s="185" t="n">
        <f aca="false">SUM(R33:X33)</f>
        <v>878</v>
      </c>
      <c r="Z33" s="202" t="n">
        <v>3</v>
      </c>
    </row>
    <row r="34" customFormat="false" ht="12.8" hidden="false" customHeight="false" outlineLevel="0" collapsed="false">
      <c r="A34" s="180" t="n">
        <f aca="false">ROW()-30</f>
        <v>4</v>
      </c>
      <c r="B34" s="180" t="n">
        <f aca="false">P34+Y34</f>
        <v>2358</v>
      </c>
      <c r="C34" s="194" t="s">
        <v>1298</v>
      </c>
      <c r="D34" s="194" t="n">
        <v>628</v>
      </c>
      <c r="E34" s="194" t="n">
        <v>712</v>
      </c>
      <c r="F34" s="194" t="n">
        <v>743</v>
      </c>
      <c r="G34" s="0" t="n">
        <v>832</v>
      </c>
      <c r="H34" s="98"/>
      <c r="I34" s="98"/>
      <c r="J34" s="98"/>
      <c r="K34" s="200" t="n">
        <v>783</v>
      </c>
      <c r="L34" s="195"/>
      <c r="M34" s="0"/>
      <c r="N34" s="195"/>
      <c r="O34" s="0"/>
      <c r="P34" s="185" t="n">
        <f aca="false">SUM(D34:O34)-D34-E34</f>
        <v>2358</v>
      </c>
      <c r="Q34" s="202" t="n">
        <v>4</v>
      </c>
      <c r="R34" s="0"/>
      <c r="S34" s="0"/>
      <c r="T34" s="0"/>
      <c r="U34" s="0"/>
      <c r="V34" s="0"/>
      <c r="W34" s="0"/>
      <c r="X34" s="0"/>
      <c r="Y34" s="185" t="n">
        <f aca="false">SUM(R34:X34)</f>
        <v>0</v>
      </c>
      <c r="Z34" s="202"/>
    </row>
    <row r="35" customFormat="false" ht="12.8" hidden="false" customHeight="false" outlineLevel="0" collapsed="false">
      <c r="A35" s="180" t="n">
        <f aca="false">ROW()-30</f>
        <v>5</v>
      </c>
      <c r="B35" s="180" t="n">
        <f aca="false">P35+Y35</f>
        <v>2335</v>
      </c>
      <c r="C35" s="194" t="s">
        <v>122</v>
      </c>
      <c r="D35" s="194" t="n">
        <v>720</v>
      </c>
      <c r="E35" s="194" t="n">
        <v>742</v>
      </c>
      <c r="F35" s="194" t="n">
        <v>743</v>
      </c>
      <c r="G35" s="0"/>
      <c r="H35" s="98"/>
      <c r="I35" s="98"/>
      <c r="J35" s="98"/>
      <c r="K35" s="200"/>
      <c r="L35" s="195"/>
      <c r="M35" s="0" t="n">
        <v>850</v>
      </c>
      <c r="N35" s="195"/>
      <c r="O35" s="0"/>
      <c r="P35" s="185" t="n">
        <f aca="false">SUM(D35:O35)-D35</f>
        <v>2335</v>
      </c>
      <c r="Q35" s="202" t="n">
        <v>5</v>
      </c>
      <c r="R35" s="0"/>
      <c r="S35" s="0"/>
      <c r="T35" s="0"/>
      <c r="U35" s="0"/>
      <c r="V35" s="0"/>
      <c r="W35" s="0"/>
      <c r="X35" s="0"/>
      <c r="Y35" s="185" t="n">
        <f aca="false">SUM(R35:X35)</f>
        <v>0</v>
      </c>
      <c r="Z35" s="202"/>
    </row>
    <row r="36" customFormat="false" ht="12.8" hidden="false" customHeight="false" outlineLevel="0" collapsed="false">
      <c r="A36" s="180" t="n">
        <f aca="false">ROW()-30</f>
        <v>6</v>
      </c>
      <c r="B36" s="180" t="n">
        <f aca="false">P36+Y36</f>
        <v>2314</v>
      </c>
      <c r="C36" s="194" t="s">
        <v>728</v>
      </c>
      <c r="D36" s="194" t="n">
        <v>680</v>
      </c>
      <c r="E36" s="194" t="n">
        <v>799</v>
      </c>
      <c r="F36" s="194"/>
      <c r="G36" s="0" t="n">
        <v>835</v>
      </c>
      <c r="H36" s="98"/>
      <c r="I36" s="98"/>
      <c r="J36" s="98"/>
      <c r="K36" s="200"/>
      <c r="L36" s="195"/>
      <c r="M36" s="0"/>
      <c r="N36" s="195"/>
      <c r="O36" s="0"/>
      <c r="P36" s="185" t="n">
        <f aca="false">SUM(D36:O36)</f>
        <v>2314</v>
      </c>
      <c r="Q36" s="202"/>
      <c r="R36" s="0"/>
      <c r="S36" s="0"/>
      <c r="T36" s="0"/>
      <c r="U36" s="0"/>
      <c r="V36" s="0"/>
      <c r="W36" s="0"/>
      <c r="X36" s="0"/>
      <c r="Y36" s="185" t="n">
        <f aca="false">SUM(R36:X36)</f>
        <v>0</v>
      </c>
      <c r="Z36" s="202"/>
    </row>
    <row r="37" customFormat="false" ht="12.8" hidden="false" customHeight="false" outlineLevel="0" collapsed="false">
      <c r="A37" s="180" t="n">
        <f aca="false">ROW()-30</f>
        <v>7</v>
      </c>
      <c r="B37" s="180" t="n">
        <f aca="false">P37+Y37</f>
        <v>2155</v>
      </c>
      <c r="C37" s="194" t="s">
        <v>1490</v>
      </c>
      <c r="D37" s="194" t="n">
        <v>713</v>
      </c>
      <c r="E37" s="194"/>
      <c r="F37" s="194"/>
      <c r="G37" s="0"/>
      <c r="H37" s="98"/>
      <c r="I37" s="98"/>
      <c r="J37" s="98"/>
      <c r="K37" s="200" t="n">
        <v>659</v>
      </c>
      <c r="L37" s="195"/>
      <c r="M37" s="0" t="n">
        <v>783</v>
      </c>
      <c r="N37" s="195"/>
      <c r="O37" s="0"/>
      <c r="P37" s="185" t="n">
        <f aca="false">SUM(D37:O37)</f>
        <v>2155</v>
      </c>
      <c r="Q37" s="202"/>
      <c r="R37" s="0"/>
      <c r="S37" s="0"/>
      <c r="T37" s="0"/>
      <c r="U37" s="0"/>
      <c r="V37" s="0"/>
      <c r="W37" s="0"/>
      <c r="X37" s="0"/>
      <c r="Y37" s="185" t="n">
        <f aca="false">SUM(R37:X37)</f>
        <v>0</v>
      </c>
      <c r="Z37" s="202"/>
    </row>
    <row r="38" customFormat="false" ht="12.8" hidden="false" customHeight="false" outlineLevel="0" collapsed="false">
      <c r="A38" s="180" t="n">
        <f aca="false">ROW()-30</f>
        <v>8</v>
      </c>
      <c r="B38" s="180" t="n">
        <f aca="false">P38+Y38</f>
        <v>1937</v>
      </c>
      <c r="C38" s="194" t="s">
        <v>421</v>
      </c>
      <c r="D38" s="194" t="n">
        <v>633</v>
      </c>
      <c r="E38" s="194" t="n">
        <v>631</v>
      </c>
      <c r="F38" s="194"/>
      <c r="G38" s="0" t="n">
        <v>673</v>
      </c>
      <c r="H38" s="98"/>
      <c r="I38" s="98"/>
      <c r="J38" s="98"/>
      <c r="K38" s="200"/>
      <c r="L38" s="195"/>
      <c r="M38" s="0"/>
      <c r="N38" s="195"/>
      <c r="O38" s="0"/>
      <c r="P38" s="185" t="n">
        <f aca="false">SUM(D38:O38)</f>
        <v>1937</v>
      </c>
      <c r="Q38" s="202"/>
      <c r="R38" s="0"/>
      <c r="S38" s="0"/>
      <c r="T38" s="0"/>
      <c r="U38" s="0"/>
      <c r="V38" s="0"/>
      <c r="W38" s="0"/>
      <c r="X38" s="0"/>
      <c r="Y38" s="185" t="n">
        <f aca="false">SUM(R38:X38)</f>
        <v>0</v>
      </c>
      <c r="Z38" s="202"/>
    </row>
    <row r="39" customFormat="false" ht="12.8" hidden="false" customHeight="false" outlineLevel="0" collapsed="false">
      <c r="A39" s="180" t="n">
        <f aca="false">ROW()-30</f>
        <v>9</v>
      </c>
      <c r="B39" s="180" t="n">
        <f aca="false">P39+Y39</f>
        <v>1361</v>
      </c>
      <c r="C39" s="194" t="s">
        <v>101</v>
      </c>
      <c r="D39" s="194"/>
      <c r="E39" s="194"/>
      <c r="F39" s="194"/>
      <c r="G39" s="0"/>
      <c r="H39" s="98"/>
      <c r="I39" s="98"/>
      <c r="J39" s="98"/>
      <c r="K39" s="200" t="n">
        <v>713</v>
      </c>
      <c r="L39" s="195"/>
      <c r="M39" s="0"/>
      <c r="N39" s="195" t="n">
        <v>648</v>
      </c>
      <c r="O39" s="0"/>
      <c r="P39" s="185" t="n">
        <f aca="false">SUM(D39:O39)</f>
        <v>1361</v>
      </c>
      <c r="Q39" s="202"/>
      <c r="R39" s="0"/>
      <c r="S39" s="0"/>
      <c r="T39" s="0"/>
      <c r="U39" s="0"/>
      <c r="V39" s="0"/>
      <c r="W39" s="0"/>
      <c r="X39" s="0"/>
      <c r="Y39" s="203" t="n">
        <f aca="false">SUM(R39:X39)</f>
        <v>0</v>
      </c>
      <c r="Z39" s="202"/>
    </row>
    <row r="40" customFormat="false" ht="12.8" hidden="false" customHeight="false" outlineLevel="0" collapsed="false">
      <c r="A40" s="180" t="n">
        <f aca="false">ROW()-30</f>
        <v>10</v>
      </c>
      <c r="B40" s="180" t="n">
        <f aca="false">P40+Y40</f>
        <v>1266</v>
      </c>
      <c r="C40" s="194" t="s">
        <v>1509</v>
      </c>
      <c r="D40" s="194"/>
      <c r="E40" s="194"/>
      <c r="F40" s="194"/>
      <c r="G40" s="0" t="n">
        <v>648</v>
      </c>
      <c r="H40" s="98"/>
      <c r="I40" s="98"/>
      <c r="J40" s="98"/>
      <c r="K40" s="200"/>
      <c r="L40" s="195"/>
      <c r="M40" s="0"/>
      <c r="N40" s="195" t="n">
        <v>618</v>
      </c>
      <c r="O40" s="0"/>
      <c r="P40" s="185" t="n">
        <f aca="false">SUM(D40:O40)</f>
        <v>1266</v>
      </c>
      <c r="Q40" s="202"/>
      <c r="R40" s="0"/>
      <c r="S40" s="0"/>
      <c r="T40" s="0"/>
      <c r="U40" s="0"/>
      <c r="V40" s="0"/>
      <c r="W40" s="0"/>
      <c r="X40" s="0"/>
      <c r="Y40" s="203" t="n">
        <f aca="false">SUM(R40:X40)</f>
        <v>0</v>
      </c>
      <c r="Z40" s="202"/>
    </row>
    <row r="41" customFormat="false" ht="12.8" hidden="false" customHeight="false" outlineLevel="0" collapsed="false">
      <c r="A41" s="180" t="n">
        <f aca="false">ROW()-30</f>
        <v>11</v>
      </c>
      <c r="B41" s="180" t="n">
        <f aca="false">P41+Y41</f>
        <v>1265</v>
      </c>
      <c r="C41" s="194" t="s">
        <v>368</v>
      </c>
      <c r="D41" s="194"/>
      <c r="E41" s="194"/>
      <c r="F41" s="194"/>
      <c r="G41" s="0"/>
      <c r="H41" s="98"/>
      <c r="I41" s="98"/>
      <c r="J41" s="98"/>
      <c r="K41" s="200"/>
      <c r="L41" s="195" t="n">
        <v>648</v>
      </c>
      <c r="M41" s="0"/>
      <c r="N41" s="195" t="n">
        <v>617</v>
      </c>
      <c r="O41" s="0"/>
      <c r="P41" s="185" t="n">
        <f aca="false">SUM(D41:O41)</f>
        <v>1265</v>
      </c>
      <c r="Q41" s="202"/>
      <c r="R41" s="0"/>
      <c r="S41" s="0"/>
      <c r="T41" s="0"/>
      <c r="U41" s="0"/>
      <c r="V41" s="0"/>
      <c r="W41" s="0"/>
      <c r="X41" s="0"/>
      <c r="Y41" s="203" t="n">
        <f aca="false">SUM(R41:X41)</f>
        <v>0</v>
      </c>
      <c r="Z41" s="202"/>
    </row>
    <row r="42" customFormat="false" ht="12.8" hidden="false" customHeight="false" outlineLevel="0" collapsed="false">
      <c r="A42" s="180" t="n">
        <f aca="false">ROW()-30</f>
        <v>12</v>
      </c>
      <c r="B42" s="180" t="n">
        <f aca="false">P42+Y42</f>
        <v>760</v>
      </c>
      <c r="C42" s="194" t="s">
        <v>441</v>
      </c>
      <c r="D42" s="194"/>
      <c r="E42" s="194"/>
      <c r="F42" s="194"/>
      <c r="G42" s="0"/>
      <c r="H42" s="98"/>
      <c r="I42" s="98"/>
      <c r="J42" s="98"/>
      <c r="K42" s="200" t="n">
        <v>760</v>
      </c>
      <c r="L42" s="195"/>
      <c r="M42" s="0"/>
      <c r="N42" s="195"/>
      <c r="O42" s="0"/>
      <c r="P42" s="185" t="n">
        <f aca="false">SUM(D42:O42)</f>
        <v>760</v>
      </c>
      <c r="Q42" s="202"/>
      <c r="R42" s="0"/>
      <c r="S42" s="0"/>
      <c r="T42" s="0"/>
      <c r="U42" s="0"/>
      <c r="V42" s="0"/>
      <c r="W42" s="0"/>
      <c r="X42" s="0"/>
      <c r="Y42" s="203" t="n">
        <f aca="false">SUM(R42:X42)</f>
        <v>0</v>
      </c>
      <c r="Z42" s="202"/>
    </row>
    <row r="43" customFormat="false" ht="12.8" hidden="false" customHeight="false" outlineLevel="0" collapsed="false">
      <c r="A43" s="180" t="n">
        <f aca="false">ROW()-30</f>
        <v>13</v>
      </c>
      <c r="B43" s="180" t="n">
        <f aca="false">P43+Y43</f>
        <v>752</v>
      </c>
      <c r="C43" s="194" t="s">
        <v>2081</v>
      </c>
      <c r="D43" s="194"/>
      <c r="E43" s="194"/>
      <c r="F43" s="194"/>
      <c r="G43" s="0"/>
      <c r="H43" s="98"/>
      <c r="I43" s="98"/>
      <c r="J43" s="98"/>
      <c r="K43" s="200" t="n">
        <v>752</v>
      </c>
      <c r="L43" s="195"/>
      <c r="M43" s="0"/>
      <c r="N43" s="195"/>
      <c r="O43" s="0"/>
      <c r="P43" s="185" t="n">
        <f aca="false">SUM(D43:O43)</f>
        <v>752</v>
      </c>
      <c r="Q43" s="202"/>
      <c r="R43" s="0"/>
      <c r="S43" s="0"/>
      <c r="T43" s="0"/>
      <c r="U43" s="0"/>
      <c r="V43" s="0"/>
      <c r="W43" s="0"/>
      <c r="X43" s="0"/>
      <c r="Y43" s="203" t="n">
        <f aca="false">SUM(R43:X43)</f>
        <v>0</v>
      </c>
      <c r="Z43" s="202"/>
    </row>
    <row r="44" customFormat="false" ht="12.8" hidden="false" customHeight="false" outlineLevel="0" collapsed="false">
      <c r="A44" s="180" t="n">
        <f aca="false">ROW()-30</f>
        <v>14</v>
      </c>
      <c r="B44" s="180" t="n">
        <f aca="false">P44+Y44</f>
        <v>693</v>
      </c>
      <c r="C44" s="194" t="s">
        <v>791</v>
      </c>
      <c r="D44" s="194"/>
      <c r="E44" s="194"/>
      <c r="F44" s="194"/>
      <c r="G44" s="0" t="n">
        <v>693</v>
      </c>
      <c r="H44" s="98"/>
      <c r="I44" s="98"/>
      <c r="J44" s="98"/>
      <c r="K44" s="200"/>
      <c r="L44" s="195"/>
      <c r="M44" s="0"/>
      <c r="N44" s="195"/>
      <c r="O44" s="0"/>
      <c r="P44" s="185" t="n">
        <f aca="false">SUM(D44:O44)</f>
        <v>693</v>
      </c>
      <c r="Q44" s="202"/>
      <c r="R44" s="0"/>
      <c r="S44" s="0"/>
      <c r="T44" s="0"/>
      <c r="U44" s="0"/>
      <c r="V44" s="0"/>
      <c r="W44" s="0"/>
      <c r="X44" s="0"/>
      <c r="Y44" s="203" t="n">
        <f aca="false">SUM(R44:X44)</f>
        <v>0</v>
      </c>
      <c r="Z44" s="202"/>
    </row>
    <row r="45" customFormat="false" ht="12.8" hidden="false" customHeight="false" outlineLevel="0" collapsed="false">
      <c r="A45" s="180" t="n">
        <f aca="false">ROW()-30</f>
        <v>15</v>
      </c>
      <c r="B45" s="180" t="n">
        <f aca="false">P45+Y45</f>
        <v>687</v>
      </c>
      <c r="C45" s="194" t="s">
        <v>1356</v>
      </c>
      <c r="D45" s="194" t="n">
        <v>687</v>
      </c>
      <c r="E45" s="194"/>
      <c r="F45" s="194"/>
      <c r="G45" s="0"/>
      <c r="H45" s="98"/>
      <c r="I45" s="98"/>
      <c r="J45" s="98"/>
      <c r="K45" s="200"/>
      <c r="L45" s="195"/>
      <c r="M45" s="0"/>
      <c r="N45" s="195"/>
      <c r="O45" s="0"/>
      <c r="P45" s="185" t="n">
        <f aca="false">SUM(D45:O45)</f>
        <v>687</v>
      </c>
      <c r="Q45" s="202"/>
      <c r="R45" s="0"/>
      <c r="S45" s="0"/>
      <c r="T45" s="0"/>
      <c r="U45" s="0"/>
      <c r="V45" s="0"/>
      <c r="W45" s="0"/>
      <c r="X45" s="0"/>
      <c r="Y45" s="185" t="n">
        <f aca="false">SUM(R45:X45)</f>
        <v>0</v>
      </c>
      <c r="Z45" s="202"/>
    </row>
    <row r="46" customFormat="false" ht="12.8" hidden="false" customHeight="false" outlineLevel="0" collapsed="false">
      <c r="A46" s="180" t="n">
        <f aca="false">ROW()-30</f>
        <v>16</v>
      </c>
      <c r="B46" s="180" t="n">
        <f aca="false">P46+Y46</f>
        <v>673</v>
      </c>
      <c r="C46" s="194" t="s">
        <v>971</v>
      </c>
      <c r="D46" s="194"/>
      <c r="E46" s="194" t="n">
        <v>673</v>
      </c>
      <c r="F46" s="194"/>
      <c r="G46" s="0"/>
      <c r="H46" s="98"/>
      <c r="I46" s="98"/>
      <c r="J46" s="98"/>
      <c r="K46" s="200"/>
      <c r="L46" s="195"/>
      <c r="M46" s="0"/>
      <c r="N46" s="195"/>
      <c r="O46" s="0"/>
      <c r="P46" s="185" t="n">
        <f aca="false">SUM(D46:O46)</f>
        <v>673</v>
      </c>
      <c r="Q46" s="202"/>
      <c r="R46" s="0"/>
      <c r="S46" s="0"/>
      <c r="T46" s="0"/>
      <c r="U46" s="0"/>
      <c r="V46" s="0"/>
      <c r="W46" s="0"/>
      <c r="X46" s="0"/>
      <c r="Y46" s="203" t="n">
        <f aca="false">SUM(R46:X46)</f>
        <v>0</v>
      </c>
      <c r="Z46" s="202"/>
    </row>
    <row r="47" customFormat="false" ht="12.8" hidden="false" customHeight="false" outlineLevel="0" collapsed="false">
      <c r="A47" s="180" t="n">
        <f aca="false">ROW()-30</f>
        <v>17</v>
      </c>
      <c r="B47" s="180" t="n">
        <f aca="false">P47+Y47</f>
        <v>651</v>
      </c>
      <c r="C47" s="194" t="s">
        <v>1086</v>
      </c>
      <c r="D47" s="194"/>
      <c r="E47" s="194"/>
      <c r="F47" s="194"/>
      <c r="G47" s="0"/>
      <c r="H47" s="98"/>
      <c r="I47" s="98"/>
      <c r="J47" s="98"/>
      <c r="K47" s="200" t="n">
        <v>651</v>
      </c>
      <c r="L47" s="195"/>
      <c r="M47" s="0"/>
      <c r="N47" s="195"/>
      <c r="O47" s="0"/>
      <c r="P47" s="185" t="n">
        <f aca="false">SUM(D47:O47)</f>
        <v>651</v>
      </c>
      <c r="Q47" s="202"/>
      <c r="R47" s="0"/>
      <c r="S47" s="0"/>
      <c r="T47" s="0"/>
      <c r="U47" s="0"/>
      <c r="V47" s="0"/>
      <c r="W47" s="0"/>
      <c r="X47" s="0"/>
      <c r="Y47" s="203" t="n">
        <f aca="false">SUM(R47:X47)</f>
        <v>0</v>
      </c>
      <c r="Z47" s="202"/>
    </row>
    <row r="48" customFormat="false" ht="12.8" hidden="false" customHeight="false" outlineLevel="0" collapsed="false">
      <c r="A48" s="180" t="n">
        <f aca="false">ROW()-30</f>
        <v>18</v>
      </c>
      <c r="B48" s="180" t="n">
        <f aca="false">P48+Y48</f>
        <v>650</v>
      </c>
      <c r="C48" s="194" t="s">
        <v>623</v>
      </c>
      <c r="D48" s="194" t="n">
        <v>650</v>
      </c>
      <c r="E48" s="194"/>
      <c r="F48" s="194"/>
      <c r="G48" s="0"/>
      <c r="H48" s="98"/>
      <c r="I48" s="98"/>
      <c r="J48" s="98"/>
      <c r="K48" s="200"/>
      <c r="L48" s="195"/>
      <c r="M48" s="0"/>
      <c r="N48" s="195"/>
      <c r="O48" s="0"/>
      <c r="P48" s="185" t="n">
        <f aca="false">SUM(D48:O48)</f>
        <v>650</v>
      </c>
      <c r="Q48" s="202"/>
      <c r="R48" s="0"/>
      <c r="S48" s="0"/>
      <c r="T48" s="0"/>
      <c r="U48" s="0"/>
      <c r="V48" s="0"/>
      <c r="W48" s="0"/>
      <c r="X48" s="0"/>
      <c r="Y48" s="185" t="n">
        <f aca="false">SUM(R48:X48)</f>
        <v>0</v>
      </c>
      <c r="Z48" s="202"/>
    </row>
    <row r="49" customFormat="false" ht="12.8" hidden="false" customHeight="false" outlineLevel="0" collapsed="false">
      <c r="A49" s="180" t="n">
        <f aca="false">ROW()-30</f>
        <v>19</v>
      </c>
      <c r="B49" s="180" t="n">
        <f aca="false">P49+Y49</f>
        <v>632</v>
      </c>
      <c r="C49" s="194" t="s">
        <v>560</v>
      </c>
      <c r="D49" s="194"/>
      <c r="E49" s="194"/>
      <c r="F49" s="194"/>
      <c r="G49" s="0"/>
      <c r="H49" s="98"/>
      <c r="I49" s="98"/>
      <c r="J49" s="98"/>
      <c r="K49" s="200" t="n">
        <v>632</v>
      </c>
      <c r="L49" s="195"/>
      <c r="M49" s="0"/>
      <c r="N49" s="195"/>
      <c r="O49" s="0"/>
      <c r="P49" s="185" t="n">
        <f aca="false">SUM(D49:O49)</f>
        <v>632</v>
      </c>
      <c r="Q49" s="202"/>
      <c r="R49" s="0"/>
      <c r="S49" s="0"/>
      <c r="T49" s="0"/>
      <c r="U49" s="0"/>
      <c r="V49" s="0"/>
      <c r="W49" s="0"/>
      <c r="X49" s="0"/>
      <c r="Y49" s="203" t="n">
        <f aca="false">SUM(R49:X49)</f>
        <v>0</v>
      </c>
      <c r="Z49" s="202"/>
    </row>
    <row r="50" customFormat="false" ht="12.8" hidden="false" customHeight="false" outlineLevel="0" collapsed="false">
      <c r="A50" s="180" t="n">
        <f aca="false">ROW()-30</f>
        <v>20</v>
      </c>
      <c r="B50" s="180" t="n">
        <f aca="false">P50+Y50</f>
        <v>621</v>
      </c>
      <c r="C50" s="194" t="s">
        <v>530</v>
      </c>
      <c r="D50" s="194"/>
      <c r="E50" s="194" t="n">
        <v>621</v>
      </c>
      <c r="F50" s="194"/>
      <c r="G50" s="0"/>
      <c r="H50" s="98"/>
      <c r="I50" s="98"/>
      <c r="J50" s="98"/>
      <c r="K50" s="200"/>
      <c r="L50" s="195"/>
      <c r="M50" s="0"/>
      <c r="N50" s="195"/>
      <c r="O50" s="0"/>
      <c r="P50" s="185" t="n">
        <f aca="false">SUM(D50:O50)</f>
        <v>621</v>
      </c>
      <c r="Q50" s="202"/>
      <c r="R50" s="0"/>
      <c r="S50" s="0"/>
      <c r="T50" s="0"/>
      <c r="U50" s="0"/>
      <c r="V50" s="0"/>
      <c r="W50" s="0"/>
      <c r="X50" s="0"/>
      <c r="Y50" s="203" t="n">
        <f aca="false">SUM(R50:X50)</f>
        <v>0</v>
      </c>
      <c r="Z50" s="202"/>
    </row>
    <row r="51" customFormat="false" ht="12.8" hidden="false" customHeight="false" outlineLevel="0" collapsed="false">
      <c r="A51" s="180" t="n">
        <f aca="false">ROW()-30</f>
        <v>21</v>
      </c>
      <c r="B51" s="180" t="n">
        <f aca="false">P51+Y51</f>
        <v>613</v>
      </c>
      <c r="C51" s="194" t="s">
        <v>872</v>
      </c>
      <c r="D51" s="194"/>
      <c r="E51" s="194"/>
      <c r="F51" s="194"/>
      <c r="G51" s="0"/>
      <c r="H51" s="98"/>
      <c r="I51" s="98"/>
      <c r="J51" s="98"/>
      <c r="K51" s="200"/>
      <c r="L51" s="195" t="n">
        <v>613</v>
      </c>
      <c r="M51" s="0"/>
      <c r="N51" s="195"/>
      <c r="O51" s="0"/>
      <c r="P51" s="185" t="n">
        <f aca="false">SUM(D51:O51)</f>
        <v>613</v>
      </c>
      <c r="Q51" s="202"/>
      <c r="R51" s="0"/>
      <c r="S51" s="0"/>
      <c r="T51" s="0"/>
      <c r="U51" s="0"/>
      <c r="V51" s="0"/>
      <c r="W51" s="0"/>
      <c r="X51" s="0"/>
      <c r="Y51" s="203" t="n">
        <f aca="false">SUM(R51:X51)</f>
        <v>0</v>
      </c>
      <c r="Z51" s="202"/>
    </row>
    <row r="52" customFormat="false" ht="12.8" hidden="false" customHeight="false" outlineLevel="0" collapsed="false">
      <c r="A52" s="180" t="n">
        <f aca="false">ROW()-30</f>
        <v>22</v>
      </c>
      <c r="B52" s="180" t="n">
        <f aca="false">P52+Y52</f>
        <v>592</v>
      </c>
      <c r="C52" s="194" t="s">
        <v>682</v>
      </c>
      <c r="D52" s="194"/>
      <c r="E52" s="194"/>
      <c r="F52" s="194"/>
      <c r="G52" s="0"/>
      <c r="H52" s="98"/>
      <c r="I52" s="98"/>
      <c r="J52" s="98"/>
      <c r="K52" s="200"/>
      <c r="L52" s="195"/>
      <c r="M52" s="0"/>
      <c r="N52" s="195" t="n">
        <v>592</v>
      </c>
      <c r="O52" s="0"/>
      <c r="P52" s="185" t="n">
        <f aca="false">SUM(D52:O52)</f>
        <v>592</v>
      </c>
      <c r="Q52" s="202"/>
      <c r="R52" s="0"/>
      <c r="S52" s="0"/>
      <c r="T52" s="0"/>
      <c r="U52" s="0"/>
      <c r="V52" s="0"/>
      <c r="W52" s="0"/>
      <c r="X52" s="0"/>
      <c r="Y52" s="203" t="n">
        <f aca="false">SUM(R52:X52)</f>
        <v>0</v>
      </c>
      <c r="Z52" s="202"/>
    </row>
    <row r="53" customFormat="false" ht="12.8" hidden="false" customHeight="false" outlineLevel="0" collapsed="false">
      <c r="A53" s="180" t="n">
        <f aca="false">ROW()-30</f>
        <v>23</v>
      </c>
      <c r="B53" s="180" t="n">
        <f aca="false">P53+Y53</f>
        <v>592</v>
      </c>
      <c r="C53" s="194" t="s">
        <v>1429</v>
      </c>
      <c r="D53" s="194" t="n">
        <v>592</v>
      </c>
      <c r="E53" s="194"/>
      <c r="F53" s="194"/>
      <c r="G53" s="0"/>
      <c r="H53" s="98"/>
      <c r="I53" s="98"/>
      <c r="J53" s="98"/>
      <c r="K53" s="200"/>
      <c r="L53" s="195"/>
      <c r="M53" s="0"/>
      <c r="N53" s="195"/>
      <c r="O53" s="0"/>
      <c r="P53" s="185" t="n">
        <f aca="false">SUM(D53:O53)</f>
        <v>592</v>
      </c>
      <c r="Q53" s="202"/>
      <c r="R53" s="0"/>
      <c r="S53" s="0"/>
      <c r="T53" s="0"/>
      <c r="U53" s="0"/>
      <c r="V53" s="0"/>
      <c r="W53" s="0"/>
      <c r="X53" s="0"/>
      <c r="Y53" s="185" t="n">
        <f aca="false">SUM(R53:X53)</f>
        <v>0</v>
      </c>
      <c r="Z53" s="202"/>
    </row>
    <row r="54" customFormat="false" ht="12.8" hidden="false" customHeight="false" outlineLevel="0" collapsed="false">
      <c r="A54" s="180" t="n">
        <f aca="false">ROW()-30</f>
        <v>24</v>
      </c>
      <c r="B54" s="180" t="n">
        <f aca="false">P54+Y54</f>
        <v>573</v>
      </c>
      <c r="C54" s="194" t="s">
        <v>2076</v>
      </c>
      <c r="D54" s="194" t="n">
        <v>573</v>
      </c>
      <c r="E54" s="194"/>
      <c r="F54" s="194"/>
      <c r="G54" s="0"/>
      <c r="H54" s="98"/>
      <c r="I54" s="98"/>
      <c r="J54" s="98"/>
      <c r="K54" s="200"/>
      <c r="L54" s="195"/>
      <c r="M54" s="0"/>
      <c r="N54" s="195"/>
      <c r="O54" s="0"/>
      <c r="P54" s="185" t="n">
        <f aca="false">SUM(D54:O54)</f>
        <v>573</v>
      </c>
      <c r="Q54" s="202"/>
      <c r="R54" s="0"/>
      <c r="S54" s="0"/>
      <c r="T54" s="0"/>
      <c r="U54" s="0"/>
      <c r="V54" s="0"/>
      <c r="W54" s="0"/>
      <c r="X54" s="0"/>
      <c r="Y54" s="203" t="n">
        <f aca="false">SUM(R54:X54)</f>
        <v>0</v>
      </c>
      <c r="Z54" s="202"/>
    </row>
    <row r="55" customFormat="false" ht="12.8" hidden="false" customHeight="false" outlineLevel="0" collapsed="false">
      <c r="A55" s="180" t="n">
        <f aca="false">ROW()-30</f>
        <v>25</v>
      </c>
      <c r="B55" s="180" t="n">
        <f aca="false">P55+Y55</f>
        <v>572</v>
      </c>
      <c r="C55" s="194" t="s">
        <v>715</v>
      </c>
      <c r="D55" s="194"/>
      <c r="E55" s="194"/>
      <c r="F55" s="194"/>
      <c r="G55" s="0" t="n">
        <v>572</v>
      </c>
      <c r="H55" s="98"/>
      <c r="I55" s="98"/>
      <c r="J55" s="98"/>
      <c r="K55" s="200"/>
      <c r="L55" s="195"/>
      <c r="M55" s="0"/>
      <c r="N55" s="195"/>
      <c r="O55" s="0"/>
      <c r="P55" s="185" t="n">
        <f aca="false">SUM(D55:O55)</f>
        <v>572</v>
      </c>
      <c r="Q55" s="202"/>
      <c r="R55" s="0"/>
      <c r="S55" s="0"/>
      <c r="T55" s="0"/>
      <c r="U55" s="0"/>
      <c r="V55" s="0"/>
      <c r="W55" s="0"/>
      <c r="X55" s="0"/>
      <c r="Y55" s="203" t="n">
        <f aca="false">SUM(R55:X55)</f>
        <v>0</v>
      </c>
      <c r="Z55" s="202"/>
    </row>
    <row r="56" customFormat="false" ht="12.8" hidden="false" customHeight="false" outlineLevel="0" collapsed="false">
      <c r="A56" s="0"/>
      <c r="B56" s="0"/>
      <c r="C56" s="0"/>
      <c r="D56" s="0"/>
      <c r="E56" s="0"/>
      <c r="F56" s="0"/>
      <c r="G56" s="0"/>
      <c r="H56" s="98"/>
      <c r="I56" s="98"/>
      <c r="J56" s="98"/>
      <c r="K56" s="200"/>
      <c r="L56" s="195"/>
      <c r="M56" s="0"/>
      <c r="N56" s="195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</row>
    <row r="57" customFormat="false" ht="12.8" hidden="false" customHeight="false" outlineLevel="0" collapsed="false">
      <c r="A57" s="0"/>
      <c r="B57" s="0"/>
      <c r="C57" s="201" t="s">
        <v>2082</v>
      </c>
      <c r="D57" s="201"/>
      <c r="E57" s="194"/>
      <c r="F57" s="194"/>
      <c r="G57" s="0"/>
      <c r="H57" s="196"/>
      <c r="I57" s="196"/>
      <c r="J57" s="196"/>
      <c r="K57" s="195"/>
      <c r="L57" s="195"/>
      <c r="M57" s="0"/>
      <c r="N57" s="195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</row>
    <row r="58" customFormat="false" ht="12.8" hidden="false" customHeight="false" outlineLevel="0" collapsed="false">
      <c r="A58" s="180" t="n">
        <f aca="false">ROW()-57</f>
        <v>1</v>
      </c>
      <c r="B58" s="180" t="n">
        <f aca="false">P58+Y58</f>
        <v>3488</v>
      </c>
      <c r="C58" s="194" t="s">
        <v>1824</v>
      </c>
      <c r="D58" s="194" t="n">
        <v>816</v>
      </c>
      <c r="E58" s="194" t="n">
        <v>850</v>
      </c>
      <c r="F58" s="194" t="n">
        <v>850</v>
      </c>
      <c r="G58" s="0" t="n">
        <v>850</v>
      </c>
      <c r="H58" s="98"/>
      <c r="I58" s="98"/>
      <c r="J58" s="98" t="n">
        <v>954</v>
      </c>
      <c r="K58" s="200"/>
      <c r="L58" s="195"/>
      <c r="M58" s="3" t="n">
        <v>850</v>
      </c>
      <c r="N58" s="195"/>
      <c r="P58" s="185" t="n">
        <f aca="false">SUM(D58:O58)-D58-E58-F58</f>
        <v>2654</v>
      </c>
      <c r="Q58" s="202" t="n">
        <v>1</v>
      </c>
      <c r="R58" s="0"/>
      <c r="S58" s="0"/>
      <c r="T58" s="0"/>
      <c r="U58" s="0"/>
      <c r="V58" s="0" t="n">
        <v>834</v>
      </c>
      <c r="W58" s="0"/>
      <c r="X58" s="0"/>
      <c r="Y58" s="185" t="n">
        <f aca="false">SUM(R58:X58)</f>
        <v>834</v>
      </c>
      <c r="Z58" s="202" t="n">
        <v>2</v>
      </c>
    </row>
    <row r="59" customFormat="false" ht="12.8" hidden="false" customHeight="false" outlineLevel="0" collapsed="false">
      <c r="A59" s="180" t="n">
        <f aca="false">ROW()-57</f>
        <v>2</v>
      </c>
      <c r="B59" s="180" t="n">
        <f aca="false">P59+Y59</f>
        <v>2479</v>
      </c>
      <c r="C59" s="194" t="s">
        <v>1602</v>
      </c>
      <c r="D59" s="194"/>
      <c r="E59" s="194"/>
      <c r="F59" s="194"/>
      <c r="G59" s="0"/>
      <c r="H59" s="98"/>
      <c r="I59" s="98"/>
      <c r="J59" s="98"/>
      <c r="K59" s="200"/>
      <c r="L59" s="195" t="n">
        <v>850</v>
      </c>
      <c r="N59" s="195"/>
      <c r="P59" s="185" t="n">
        <f aca="false">SUM(D59:O59)</f>
        <v>850</v>
      </c>
      <c r="Q59" s="202"/>
      <c r="R59" s="0"/>
      <c r="S59" s="0"/>
      <c r="T59" s="0"/>
      <c r="U59" s="0" t="n">
        <v>820</v>
      </c>
      <c r="V59" s="0"/>
      <c r="W59" s="0"/>
      <c r="X59" s="0" t="n">
        <v>809</v>
      </c>
      <c r="Y59" s="203" t="n">
        <f aca="false">SUM(R59:X59)</f>
        <v>1629</v>
      </c>
      <c r="Z59" s="202" t="n">
        <v>1</v>
      </c>
    </row>
    <row r="60" customFormat="false" ht="12.8" hidden="false" customHeight="false" outlineLevel="0" collapsed="false">
      <c r="A60" s="180" t="n">
        <f aca="false">ROW()-57</f>
        <v>3</v>
      </c>
      <c r="B60" s="180" t="n">
        <f aca="false">P60+Y60</f>
        <v>2424</v>
      </c>
      <c r="C60" s="194" t="s">
        <v>2088</v>
      </c>
      <c r="D60" s="194"/>
      <c r="E60" s="194" t="n">
        <v>771</v>
      </c>
      <c r="F60" s="194" t="n">
        <v>769</v>
      </c>
      <c r="G60" s="0"/>
      <c r="H60" s="98"/>
      <c r="I60" s="98"/>
      <c r="J60" s="98"/>
      <c r="K60" s="200" t="n">
        <v>884</v>
      </c>
      <c r="L60" s="195"/>
      <c r="N60" s="195"/>
      <c r="P60" s="185" t="n">
        <f aca="false">SUM(D60:O60)</f>
        <v>2424</v>
      </c>
      <c r="Q60" s="202" t="n">
        <v>2</v>
      </c>
      <c r="R60" s="0"/>
      <c r="S60" s="0"/>
      <c r="T60" s="0"/>
      <c r="U60" s="0"/>
      <c r="V60" s="0"/>
      <c r="W60" s="0"/>
      <c r="X60" s="0"/>
      <c r="Y60" s="203" t="n">
        <f aca="false">SUM(R60:X60)</f>
        <v>0</v>
      </c>
      <c r="Z60" s="202"/>
    </row>
    <row r="61" customFormat="false" ht="12.8" hidden="false" customHeight="false" outlineLevel="0" collapsed="false">
      <c r="A61" s="180" t="n">
        <f aca="false">ROW()-57</f>
        <v>4</v>
      </c>
      <c r="B61" s="180" t="n">
        <f aca="false">P61+Y61</f>
        <v>1750</v>
      </c>
      <c r="C61" s="194" t="s">
        <v>1607</v>
      </c>
      <c r="D61" s="194" t="n">
        <v>850</v>
      </c>
      <c r="E61" s="194"/>
      <c r="F61" s="194"/>
      <c r="G61" s="0"/>
      <c r="H61" s="98"/>
      <c r="I61" s="98"/>
      <c r="J61" s="98"/>
      <c r="K61" s="200" t="n">
        <v>900</v>
      </c>
      <c r="L61" s="195"/>
      <c r="N61" s="195"/>
      <c r="P61" s="185" t="n">
        <f aca="false">SUM(D61:O61)</f>
        <v>1750</v>
      </c>
      <c r="Q61" s="202" t="n">
        <v>3</v>
      </c>
      <c r="R61" s="0"/>
      <c r="S61" s="0"/>
      <c r="T61" s="0"/>
      <c r="U61" s="0"/>
      <c r="V61" s="0"/>
      <c r="W61" s="0"/>
      <c r="X61" s="0"/>
      <c r="Y61" s="203" t="n">
        <f aca="false">SUM(R61:X61)</f>
        <v>0</v>
      </c>
      <c r="Z61" s="202"/>
    </row>
    <row r="62" customFormat="false" ht="12.8" hidden="false" customHeight="false" outlineLevel="0" collapsed="false">
      <c r="A62" s="180" t="n">
        <f aca="false">ROW()-57</f>
        <v>5</v>
      </c>
      <c r="B62" s="180" t="n">
        <f aca="false">P62+Y62</f>
        <v>1522</v>
      </c>
      <c r="C62" s="194" t="s">
        <v>1763</v>
      </c>
      <c r="D62" s="194"/>
      <c r="E62" s="194" t="n">
        <v>725</v>
      </c>
      <c r="F62" s="194"/>
      <c r="G62" s="0" t="n">
        <v>797</v>
      </c>
      <c r="H62" s="98"/>
      <c r="I62" s="98"/>
      <c r="J62" s="98"/>
      <c r="K62" s="200"/>
      <c r="L62" s="195"/>
      <c r="N62" s="195"/>
      <c r="P62" s="185" t="n">
        <f aca="false">SUM(D62:O62)</f>
        <v>1522</v>
      </c>
      <c r="Q62" s="202" t="n">
        <v>4</v>
      </c>
      <c r="R62" s="0"/>
      <c r="S62" s="0"/>
      <c r="T62" s="0"/>
      <c r="U62" s="0"/>
      <c r="V62" s="0"/>
      <c r="W62" s="0"/>
      <c r="X62" s="0"/>
      <c r="Y62" s="203" t="n">
        <f aca="false">SUM(R62:X62)</f>
        <v>0</v>
      </c>
      <c r="Z62" s="202"/>
    </row>
    <row r="63" customFormat="false" ht="12.8" hidden="false" customHeight="false" outlineLevel="0" collapsed="false">
      <c r="A63" s="180" t="n">
        <f aca="false">ROW()-57</f>
        <v>6</v>
      </c>
      <c r="B63" s="180" t="n">
        <f aca="false">P63+Y63</f>
        <v>1411</v>
      </c>
      <c r="C63" s="194" t="s">
        <v>234</v>
      </c>
      <c r="D63" s="194" t="n">
        <v>655</v>
      </c>
      <c r="E63" s="194"/>
      <c r="F63" s="194"/>
      <c r="G63" s="0" t="n">
        <v>756</v>
      </c>
      <c r="H63" s="98"/>
      <c r="I63" s="98"/>
      <c r="J63" s="98"/>
      <c r="K63" s="200"/>
      <c r="L63" s="195"/>
      <c r="N63" s="195"/>
      <c r="P63" s="185" t="n">
        <f aca="false">SUM(D63:O63)</f>
        <v>1411</v>
      </c>
      <c r="Q63" s="202" t="n">
        <v>5</v>
      </c>
      <c r="R63" s="0"/>
      <c r="S63" s="0"/>
      <c r="T63" s="0"/>
      <c r="U63" s="0"/>
      <c r="V63" s="0"/>
      <c r="W63" s="0"/>
      <c r="X63" s="0"/>
      <c r="Y63" s="185" t="n">
        <f aca="false">SUM(R63:X63)</f>
        <v>0</v>
      </c>
      <c r="Z63" s="202"/>
    </row>
    <row r="64" customFormat="false" ht="12.8" hidden="false" customHeight="false" outlineLevel="0" collapsed="false">
      <c r="A64" s="180" t="n">
        <f aca="false">ROW()-57</f>
        <v>7</v>
      </c>
      <c r="B64" s="180" t="n">
        <f aca="false">P64+Y64</f>
        <v>1287</v>
      </c>
      <c r="C64" s="194" t="s">
        <v>2087</v>
      </c>
      <c r="D64" s="194" t="n">
        <v>658</v>
      </c>
      <c r="E64" s="194" t="n">
        <v>629</v>
      </c>
      <c r="F64" s="194"/>
      <c r="G64" s="0"/>
      <c r="H64" s="98"/>
      <c r="I64" s="98"/>
      <c r="J64" s="98"/>
      <c r="K64" s="200"/>
      <c r="L64" s="195"/>
      <c r="N64" s="195"/>
      <c r="P64" s="185" t="n">
        <f aca="false">SUM(D64:O64)</f>
        <v>1287</v>
      </c>
      <c r="Q64" s="202"/>
      <c r="R64" s="0"/>
      <c r="S64" s="0"/>
      <c r="T64" s="0"/>
      <c r="U64" s="0"/>
      <c r="V64" s="0"/>
      <c r="W64" s="0"/>
      <c r="X64" s="0"/>
      <c r="Y64" s="185" t="n">
        <f aca="false">SUM(R64:X64)</f>
        <v>0</v>
      </c>
      <c r="Z64" s="202"/>
    </row>
    <row r="65" customFormat="false" ht="12.8" hidden="false" customHeight="false" outlineLevel="0" collapsed="false">
      <c r="A65" s="180" t="n">
        <f aca="false">ROW()-57</f>
        <v>8</v>
      </c>
      <c r="B65" s="180" t="n">
        <f aca="false">P65+Y65</f>
        <v>850</v>
      </c>
      <c r="C65" s="194" t="s">
        <v>186</v>
      </c>
      <c r="D65" s="194"/>
      <c r="E65" s="194"/>
      <c r="F65" s="194"/>
      <c r="G65" s="0"/>
      <c r="H65" s="98"/>
      <c r="I65" s="98"/>
      <c r="J65" s="98"/>
      <c r="K65" s="200"/>
      <c r="L65" s="195"/>
      <c r="N65" s="195" t="n">
        <v>850</v>
      </c>
      <c r="P65" s="185" t="n">
        <f aca="false">SUM(D65:O65)</f>
        <v>850</v>
      </c>
      <c r="Q65" s="202"/>
      <c r="R65" s="0"/>
      <c r="S65" s="0"/>
      <c r="T65" s="0"/>
      <c r="U65" s="0"/>
      <c r="V65" s="0"/>
      <c r="W65" s="0"/>
      <c r="X65" s="0"/>
      <c r="Y65" s="203" t="n">
        <f aca="false">SUM(R65:X65)</f>
        <v>0</v>
      </c>
      <c r="Z65" s="202"/>
    </row>
    <row r="66" customFormat="false" ht="12.8" hidden="false" customHeight="false" outlineLevel="0" collapsed="false">
      <c r="A66" s="180" t="n">
        <f aca="false">ROW()-57</f>
        <v>9</v>
      </c>
      <c r="B66" s="180" t="n">
        <f aca="false">P66+Y66</f>
        <v>839</v>
      </c>
      <c r="C66" s="194" t="s">
        <v>230</v>
      </c>
      <c r="D66" s="194" t="n">
        <v>839</v>
      </c>
      <c r="E66" s="194"/>
      <c r="F66" s="194"/>
      <c r="G66" s="0"/>
      <c r="H66" s="98"/>
      <c r="I66" s="98"/>
      <c r="J66" s="98"/>
      <c r="K66" s="200"/>
      <c r="L66" s="195"/>
      <c r="N66" s="195"/>
      <c r="P66" s="185" t="n">
        <f aca="false">SUM(D66:O66)</f>
        <v>839</v>
      </c>
      <c r="Q66" s="202"/>
      <c r="R66" s="0"/>
      <c r="S66" s="0"/>
      <c r="T66" s="0"/>
      <c r="U66" s="0"/>
      <c r="V66" s="0"/>
      <c r="W66" s="0"/>
      <c r="X66" s="0"/>
      <c r="Y66" s="185" t="n">
        <f aca="false">SUM(R66:X66)</f>
        <v>0</v>
      </c>
      <c r="Z66" s="202"/>
    </row>
    <row r="67" customFormat="false" ht="12.8" hidden="false" customHeight="false" outlineLevel="0" collapsed="false">
      <c r="A67" s="180" t="n">
        <f aca="false">ROW()-57</f>
        <v>10</v>
      </c>
      <c r="B67" s="180" t="n">
        <f aca="false">P67+Y67</f>
        <v>645</v>
      </c>
      <c r="C67" s="194" t="s">
        <v>1840</v>
      </c>
      <c r="D67" s="194"/>
      <c r="E67" s="194"/>
      <c r="F67" s="194"/>
      <c r="G67" s="0" t="n">
        <v>645</v>
      </c>
      <c r="H67" s="98"/>
      <c r="I67" s="98"/>
      <c r="J67" s="98"/>
      <c r="K67" s="200"/>
      <c r="L67" s="195"/>
      <c r="N67" s="195"/>
      <c r="P67" s="185" t="n">
        <f aca="false">SUM(D67:O67)</f>
        <v>645</v>
      </c>
      <c r="Q67" s="202"/>
      <c r="R67" s="0"/>
      <c r="S67" s="0"/>
      <c r="T67" s="0"/>
      <c r="U67" s="0"/>
      <c r="V67" s="0"/>
      <c r="W67" s="0"/>
      <c r="X67" s="0"/>
      <c r="Y67" s="203" t="n">
        <f aca="false">SUM(R67:X67)</f>
        <v>0</v>
      </c>
      <c r="Z67" s="202"/>
    </row>
    <row r="68" customFormat="false" ht="12.8" hidden="false" customHeight="false" outlineLevel="0" collapsed="false">
      <c r="A68" s="180" t="n">
        <f aca="false">ROW()-57</f>
        <v>11</v>
      </c>
      <c r="B68" s="180" t="n">
        <f aca="false">P68+Y68</f>
        <v>611</v>
      </c>
      <c r="C68" s="194" t="s">
        <v>1947</v>
      </c>
      <c r="D68" s="194" t="n">
        <v>611</v>
      </c>
      <c r="E68" s="194"/>
      <c r="F68" s="194"/>
      <c r="G68" s="0"/>
      <c r="H68" s="98"/>
      <c r="I68" s="98"/>
      <c r="J68" s="98"/>
      <c r="K68" s="200"/>
      <c r="L68" s="195"/>
      <c r="N68" s="195"/>
      <c r="P68" s="185" t="n">
        <f aca="false">SUM(D68:O68)</f>
        <v>611</v>
      </c>
      <c r="Q68" s="202"/>
      <c r="R68" s="0"/>
      <c r="S68" s="0"/>
      <c r="T68" s="0"/>
      <c r="U68" s="0"/>
      <c r="V68" s="0"/>
      <c r="W68" s="0"/>
      <c r="X68" s="0"/>
      <c r="Y68" s="185" t="n">
        <f aca="false">SUM(R68:X68)</f>
        <v>0</v>
      </c>
      <c r="Z68" s="202"/>
    </row>
    <row r="69" customFormat="false" ht="12.8" hidden="false" customHeight="false" outlineLevel="0" collapsed="false">
      <c r="A69" s="180" t="n">
        <f aca="false">ROW()-57</f>
        <v>12</v>
      </c>
      <c r="B69" s="180" t="n">
        <f aca="false">P69+Y69</f>
        <v>604</v>
      </c>
      <c r="C69" s="194" t="s">
        <v>1909</v>
      </c>
      <c r="D69" s="194" t="n">
        <v>604</v>
      </c>
      <c r="E69" s="194"/>
      <c r="F69" s="194"/>
      <c r="G69" s="0"/>
      <c r="H69" s="98"/>
      <c r="I69" s="98"/>
      <c r="J69" s="98"/>
      <c r="K69" s="200"/>
      <c r="L69" s="195"/>
      <c r="N69" s="195"/>
      <c r="P69" s="185" t="n">
        <f aca="false">SUM(D69:O69)</f>
        <v>604</v>
      </c>
      <c r="Q69" s="202"/>
      <c r="R69" s="0"/>
      <c r="S69" s="0"/>
      <c r="T69" s="0"/>
      <c r="U69" s="0"/>
      <c r="V69" s="0"/>
      <c r="W69" s="0"/>
      <c r="X69" s="0"/>
      <c r="Y69" s="203" t="n">
        <f aca="false">SUM(R69:X69)</f>
        <v>0</v>
      </c>
      <c r="Z69" s="202"/>
    </row>
    <row r="70" customFormat="false" ht="12.8" hidden="false" customHeight="false" outlineLevel="0" collapsed="false">
      <c r="A70" s="180" t="n">
        <f aca="false">ROW()-57</f>
        <v>13</v>
      </c>
      <c r="B70" s="180" t="n">
        <f aca="false">P70+Y70</f>
        <v>584</v>
      </c>
      <c r="C70" s="194" t="s">
        <v>2089</v>
      </c>
      <c r="D70" s="194"/>
      <c r="E70" s="194"/>
      <c r="F70" s="194"/>
      <c r="G70" s="0"/>
      <c r="H70" s="98"/>
      <c r="I70" s="98"/>
      <c r="J70" s="98"/>
      <c r="K70" s="200"/>
      <c r="L70" s="195"/>
      <c r="N70" s="195" t="n">
        <v>584</v>
      </c>
      <c r="P70" s="185" t="n">
        <f aca="false">SUM(D70:O70)</f>
        <v>584</v>
      </c>
      <c r="Q70" s="202"/>
      <c r="R70" s="0"/>
      <c r="S70" s="0"/>
      <c r="T70" s="0"/>
      <c r="U70" s="0"/>
      <c r="V70" s="0"/>
      <c r="W70" s="0"/>
      <c r="X70" s="0"/>
      <c r="Y70" s="203" t="n">
        <f aca="false">SUM(R70:X70)</f>
        <v>0</v>
      </c>
      <c r="Z70" s="20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16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8961" ySplit="40110" topLeftCell="A4" activePane="bottomRight" state="split"/>
      <selection pane="topLeft" activeCell="C1" activeCellId="0" sqref="C1"/>
      <selection pane="topRight" activeCell="A1" activeCellId="0" sqref="A1"/>
      <selection pane="bottomLeft" activeCell="C4" activeCellId="0" sqref="C4"/>
      <selection pane="bottomRight" activeCell="R329" activeCellId="0" sqref="R32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60" width="4.66"/>
    <col collapsed="false" customWidth="true" hidden="false" outlineLevel="0" max="2" min="2" style="60" width="6.16"/>
    <col collapsed="false" customWidth="true" hidden="false" outlineLevel="0" max="3" min="3" style="3" width="20.61"/>
    <col collapsed="false" customWidth="true" hidden="false" outlineLevel="0" max="4" min="4" style="146" width="4.97"/>
    <col collapsed="false" customWidth="true" hidden="false" outlineLevel="0" max="5" min="5" style="147" width="4.97"/>
    <col collapsed="false" customWidth="true" hidden="false" outlineLevel="0" max="7" min="6" style="148" width="4.97"/>
    <col collapsed="false" customWidth="true" hidden="false" outlineLevel="0" max="8" min="8" style="3" width="4.56"/>
    <col collapsed="false" customWidth="true" hidden="false" outlineLevel="0" max="9" min="9" style="0" width="3.69"/>
    <col collapsed="false" customWidth="true" hidden="false" outlineLevel="0" max="11" min="10" style="3" width="4.97"/>
    <col collapsed="false" customWidth="true" hidden="false" outlineLevel="0" max="12" min="12" style="60" width="6.68"/>
    <col collapsed="false" customWidth="true" hidden="false" outlineLevel="0" max="13" min="13" style="149" width="2.79"/>
    <col collapsed="false" customWidth="true" hidden="false" outlineLevel="0" max="14" min="14" style="3" width="4.97"/>
    <col collapsed="false" customWidth="true" hidden="false" outlineLevel="0" max="15" min="15" style="148" width="3.69"/>
    <col collapsed="false" customWidth="true" hidden="false" outlineLevel="0" max="16" min="16" style="147" width="5.51"/>
    <col collapsed="false" customWidth="true" hidden="false" outlineLevel="0" max="17" min="17" style="146" width="4.97"/>
    <col collapsed="false" customWidth="true" hidden="false" outlineLevel="0" max="19" min="18" style="3" width="4.97"/>
    <col collapsed="false" customWidth="true" hidden="false" outlineLevel="0" max="20" min="20" style="3" width="3.69"/>
    <col collapsed="false" customWidth="true" hidden="false" outlineLevel="0" max="21" min="21" style="3" width="4.97"/>
    <col collapsed="false" customWidth="true" hidden="false" outlineLevel="0" max="22" min="22" style="60" width="6.68"/>
    <col collapsed="false" customWidth="true" hidden="false" outlineLevel="0" max="23" min="23" style="149" width="2.79"/>
    <col collapsed="false" customWidth="true" hidden="false" outlineLevel="0" max="24" min="24" style="148" width="4.97"/>
    <col collapsed="false" customWidth="true" hidden="false" outlineLevel="0" max="25" min="25" style="148" width="4.56"/>
    <col collapsed="false" customWidth="true" hidden="false" outlineLevel="0" max="27" min="26" style="3" width="4.97"/>
    <col collapsed="false" customWidth="true" hidden="false" outlineLevel="0" max="28" min="28" style="3" width="6.09"/>
    <col collapsed="false" customWidth="true" hidden="false" outlineLevel="0" max="29" min="29" style="60" width="6.68"/>
    <col collapsed="false" customWidth="true" hidden="false" outlineLevel="0" max="30" min="30" style="149" width="2.79"/>
    <col collapsed="false" customWidth="true" hidden="false" outlineLevel="0" max="64" min="31" style="3" width="10.43"/>
  </cols>
  <sheetData>
    <row r="1" customFormat="false" ht="229.1" hidden="false" customHeight="true" outlineLevel="0" collapsed="false">
      <c r="A1" s="150" t="s">
        <v>34</v>
      </c>
      <c r="B1" s="150" t="s">
        <v>35</v>
      </c>
      <c r="C1" s="151" t="s">
        <v>36</v>
      </c>
      <c r="D1" s="154" t="s">
        <v>2093</v>
      </c>
      <c r="E1" s="155" t="s">
        <v>2107</v>
      </c>
      <c r="F1" s="153" t="s">
        <v>2109</v>
      </c>
      <c r="G1" s="152" t="s">
        <v>2112</v>
      </c>
      <c r="H1" s="153" t="s">
        <v>2113</v>
      </c>
      <c r="I1" s="204" t="s">
        <v>2152</v>
      </c>
      <c r="J1" s="156" t="s">
        <v>2114</v>
      </c>
      <c r="K1" s="157" t="s">
        <v>2116</v>
      </c>
      <c r="L1" s="150" t="s">
        <v>2117</v>
      </c>
      <c r="M1" s="158" t="s">
        <v>2118</v>
      </c>
      <c r="N1" s="153" t="s">
        <v>2119</v>
      </c>
      <c r="O1" s="153" t="s">
        <v>2153</v>
      </c>
      <c r="P1" s="155" t="s">
        <v>2154</v>
      </c>
      <c r="Q1" s="154" t="s">
        <v>2121</v>
      </c>
      <c r="R1" s="153" t="s">
        <v>2124</v>
      </c>
      <c r="S1" s="153" t="s">
        <v>2128</v>
      </c>
      <c r="T1" s="205" t="s">
        <v>2155</v>
      </c>
      <c r="U1" s="206" t="s">
        <v>2156</v>
      </c>
      <c r="V1" s="150" t="s">
        <v>2129</v>
      </c>
      <c r="W1" s="158" t="s">
        <v>2130</v>
      </c>
      <c r="X1" s="159" t="s">
        <v>2157</v>
      </c>
      <c r="Y1" s="153" t="s">
        <v>2133</v>
      </c>
      <c r="Z1" s="153" t="s">
        <v>2134</v>
      </c>
      <c r="AA1" s="153" t="s">
        <v>2151</v>
      </c>
      <c r="AB1" s="153" t="s">
        <v>2138</v>
      </c>
      <c r="AC1" s="150" t="s">
        <v>2139</v>
      </c>
      <c r="AD1" s="158" t="s">
        <v>2140</v>
      </c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70.1" hidden="false" customHeight="true" outlineLevel="0" collapsed="false">
      <c r="A2" s="160" t="n">
        <v>1000000000</v>
      </c>
      <c r="B2" s="160" t="n">
        <v>1000000000</v>
      </c>
      <c r="C2" s="161" t="n">
        <v>1000000000</v>
      </c>
      <c r="D2" s="164" t="n">
        <v>42126</v>
      </c>
      <c r="E2" s="165" t="n">
        <v>42141</v>
      </c>
      <c r="F2" s="163" t="n">
        <v>42204</v>
      </c>
      <c r="G2" s="162" t="n">
        <v>42224</v>
      </c>
      <c r="H2" s="163" t="n">
        <v>42238</v>
      </c>
      <c r="I2" s="207" t="n">
        <v>42266</v>
      </c>
      <c r="J2" s="166" t="n">
        <v>42274</v>
      </c>
      <c r="K2" s="167" t="n">
        <v>42295</v>
      </c>
      <c r="L2" s="160" t="n">
        <v>1000000000</v>
      </c>
      <c r="M2" s="168"/>
      <c r="N2" s="163" t="n">
        <v>42133</v>
      </c>
      <c r="O2" s="163" t="n">
        <v>42181</v>
      </c>
      <c r="P2" s="165" t="n">
        <v>42197</v>
      </c>
      <c r="Q2" s="164" t="n">
        <v>42217</v>
      </c>
      <c r="R2" s="163" t="n">
        <v>42218</v>
      </c>
      <c r="S2" s="163" t="n">
        <v>42266</v>
      </c>
      <c r="T2" s="207" t="n">
        <v>42266</v>
      </c>
      <c r="U2" s="166" t="n">
        <v>42273</v>
      </c>
      <c r="V2" s="160" t="n">
        <v>1000000000</v>
      </c>
      <c r="W2" s="168"/>
      <c r="X2" s="169" t="n">
        <v>42181</v>
      </c>
      <c r="Y2" s="163" t="n">
        <v>42195</v>
      </c>
      <c r="Z2" s="163" t="n">
        <v>42202</v>
      </c>
      <c r="AA2" s="163" t="n">
        <v>42217</v>
      </c>
      <c r="AB2" s="163" t="n">
        <v>42293</v>
      </c>
      <c r="AC2" s="160" t="n">
        <v>1000000000</v>
      </c>
      <c r="AD2" s="17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14.1" hidden="false" customHeight="true" outlineLevel="0" collapsed="false">
      <c r="A3" s="171"/>
      <c r="B3" s="171"/>
      <c r="C3" s="172" t="s">
        <v>2001</v>
      </c>
      <c r="D3" s="173"/>
      <c r="E3" s="174"/>
      <c r="F3" s="175"/>
      <c r="G3" s="176"/>
      <c r="H3" s="177"/>
      <c r="J3" s="177"/>
      <c r="K3" s="178"/>
      <c r="L3" s="171"/>
      <c r="M3" s="168"/>
      <c r="N3" s="177"/>
      <c r="O3" s="179"/>
      <c r="P3" s="174"/>
      <c r="Q3" s="173"/>
      <c r="R3" s="177"/>
      <c r="S3" s="177"/>
      <c r="T3" s="177"/>
      <c r="U3" s="177"/>
      <c r="V3" s="171"/>
      <c r="W3" s="168"/>
      <c r="X3" s="179"/>
      <c r="Y3" s="179"/>
      <c r="Z3" s="177"/>
      <c r="AA3" s="177"/>
      <c r="AB3" s="177"/>
      <c r="AC3" s="171"/>
      <c r="AD3" s="17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</row>
    <row r="4" customFormat="false" ht="14.1" hidden="false" customHeight="true" outlineLevel="0" collapsed="false">
      <c r="A4" s="180" t="n">
        <f aca="false">ROW()-3</f>
        <v>1</v>
      </c>
      <c r="B4" s="180" t="n">
        <f aca="false">L4+V4+AC4</f>
        <v>6390</v>
      </c>
      <c r="C4" s="181" t="s">
        <v>95</v>
      </c>
      <c r="D4" s="0" t="n">
        <v>786</v>
      </c>
      <c r="F4" s="189" t="n">
        <v>870</v>
      </c>
      <c r="G4" s="190" t="n">
        <v>695</v>
      </c>
      <c r="H4" s="191"/>
      <c r="J4" s="192"/>
      <c r="K4" s="192" t="n">
        <v>729</v>
      </c>
      <c r="L4" s="185" t="n">
        <f aca="false">SUM(D4:K4)-G4</f>
        <v>2385</v>
      </c>
      <c r="M4" s="186" t="n">
        <v>2</v>
      </c>
      <c r="N4" s="184"/>
      <c r="O4" s="187"/>
      <c r="P4" s="188" t="n">
        <v>878</v>
      </c>
      <c r="Q4" s="208" t="n">
        <v>738</v>
      </c>
      <c r="R4" s="184"/>
      <c r="S4" s="184"/>
      <c r="T4" s="184"/>
      <c r="U4" s="184" t="n">
        <v>741</v>
      </c>
      <c r="V4" s="185" t="n">
        <f aca="false">SUM(N4:U4)</f>
        <v>2357</v>
      </c>
      <c r="W4" s="186" t="n">
        <v>2</v>
      </c>
      <c r="X4" s="187"/>
      <c r="Y4" s="187"/>
      <c r="Z4" s="184" t="n">
        <v>783</v>
      </c>
      <c r="AA4" s="184"/>
      <c r="AB4" s="184" t="n">
        <v>865</v>
      </c>
      <c r="AC4" s="185" t="n">
        <f aca="false">SUM(X4:AB4)</f>
        <v>1648</v>
      </c>
      <c r="AD4" s="186" t="n">
        <v>4</v>
      </c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</row>
    <row r="5" customFormat="false" ht="14.1" hidden="false" customHeight="true" outlineLevel="0" collapsed="false">
      <c r="A5" s="180" t="n">
        <f aca="false">ROW()-3</f>
        <v>2</v>
      </c>
      <c r="B5" s="180" t="n">
        <f aca="false">L5+V5+AC5</f>
        <v>5133</v>
      </c>
      <c r="C5" s="181" t="s">
        <v>65</v>
      </c>
      <c r="D5" s="0" t="n">
        <v>819</v>
      </c>
      <c r="E5" s="0"/>
      <c r="F5" s="189"/>
      <c r="G5" s="190"/>
      <c r="H5" s="191"/>
      <c r="J5" s="192" t="n">
        <v>850</v>
      </c>
      <c r="K5" s="192" t="n">
        <v>869</v>
      </c>
      <c r="L5" s="185" t="n">
        <f aca="false">SUM(D5:K5)</f>
        <v>2538</v>
      </c>
      <c r="M5" s="186" t="n">
        <v>1</v>
      </c>
      <c r="N5" s="184"/>
      <c r="O5" s="187"/>
      <c r="P5" s="188" t="n">
        <v>847</v>
      </c>
      <c r="Q5" s="208"/>
      <c r="R5" s="184"/>
      <c r="S5" s="184" t="n">
        <v>854</v>
      </c>
      <c r="T5" s="184"/>
      <c r="U5" s="184"/>
      <c r="V5" s="185" t="n">
        <f aca="false">SUM(N5:U5)</f>
        <v>1701</v>
      </c>
      <c r="W5" s="186" t="n">
        <v>5</v>
      </c>
      <c r="X5" s="187"/>
      <c r="Y5" s="187"/>
      <c r="Z5" s="184"/>
      <c r="AA5" s="184"/>
      <c r="AB5" s="184" t="n">
        <v>894</v>
      </c>
      <c r="AC5" s="185" t="n">
        <f aca="false">SUM(X5:AB5)</f>
        <v>894</v>
      </c>
      <c r="AD5" s="186"/>
    </row>
    <row r="6" customFormat="false" ht="14.1" hidden="false" customHeight="true" outlineLevel="0" collapsed="false">
      <c r="A6" s="180" t="n">
        <f aca="false">ROW()-3</f>
        <v>3</v>
      </c>
      <c r="B6" s="180" t="n">
        <f aca="false">L6+V6+AC6</f>
        <v>4193</v>
      </c>
      <c r="C6" s="138" t="s">
        <v>794</v>
      </c>
      <c r="D6" s="0" t="n">
        <v>826</v>
      </c>
      <c r="E6" s="193" t="n">
        <v>906</v>
      </c>
      <c r="F6" s="182"/>
      <c r="G6" s="183"/>
      <c r="H6" s="194"/>
      <c r="J6" s="184"/>
      <c r="K6" s="184"/>
      <c r="L6" s="185" t="n">
        <f aca="false">SUM(D6:K6)</f>
        <v>1732</v>
      </c>
      <c r="M6" s="186"/>
      <c r="N6" s="138"/>
      <c r="O6" s="187"/>
      <c r="P6" s="188"/>
      <c r="Q6" s="208"/>
      <c r="R6" s="184"/>
      <c r="S6" s="184"/>
      <c r="T6" s="184"/>
      <c r="U6" s="184"/>
      <c r="V6" s="185" t="n">
        <f aca="false">SUM(N6:U6)</f>
        <v>0</v>
      </c>
      <c r="W6" s="186"/>
      <c r="X6" s="187" t="n">
        <v>842</v>
      </c>
      <c r="Y6" s="187"/>
      <c r="Z6" s="184" t="n">
        <v>745</v>
      </c>
      <c r="AA6" s="184"/>
      <c r="AB6" s="184" t="n">
        <v>874</v>
      </c>
      <c r="AC6" s="185" t="n">
        <f aca="false">SUM(X6:AB6)</f>
        <v>2461</v>
      </c>
      <c r="AD6" s="186" t="n">
        <v>2</v>
      </c>
    </row>
    <row r="7" customFormat="false" ht="14.1" hidden="false" customHeight="true" outlineLevel="0" collapsed="false">
      <c r="A7" s="180" t="n">
        <f aca="false">ROW()-3</f>
        <v>4</v>
      </c>
      <c r="B7" s="180" t="n">
        <f aca="false">L7+V7+AC7</f>
        <v>3930</v>
      </c>
      <c r="C7" s="138" t="s">
        <v>397</v>
      </c>
      <c r="D7" s="0"/>
      <c r="E7" s="0"/>
      <c r="F7" s="182"/>
      <c r="G7" s="183" t="n">
        <v>649</v>
      </c>
      <c r="H7" s="0"/>
      <c r="J7" s="184"/>
      <c r="K7" s="184"/>
      <c r="L7" s="185" t="n">
        <f aca="false">SUM(D7:K7)</f>
        <v>649</v>
      </c>
      <c r="M7" s="186"/>
      <c r="N7" s="138" t="n">
        <v>821</v>
      </c>
      <c r="O7" s="187"/>
      <c r="P7" s="188" t="n">
        <v>910</v>
      </c>
      <c r="Q7" s="208"/>
      <c r="R7" s="184" t="n">
        <v>830</v>
      </c>
      <c r="S7" s="184"/>
      <c r="T7" s="184"/>
      <c r="U7" s="184"/>
      <c r="V7" s="185" t="n">
        <f aca="false">SUM(N7:U7)</f>
        <v>2561</v>
      </c>
      <c r="W7" s="186" t="n">
        <v>1</v>
      </c>
      <c r="X7" s="187"/>
      <c r="Y7" s="187"/>
      <c r="Z7" s="184"/>
      <c r="AA7" s="184" t="n">
        <v>720</v>
      </c>
      <c r="AB7" s="184"/>
      <c r="AC7" s="185" t="n">
        <f aca="false">SUM(X7:AB7)</f>
        <v>720</v>
      </c>
      <c r="AD7" s="186"/>
    </row>
    <row r="8" customFormat="false" ht="14.1" hidden="false" customHeight="true" outlineLevel="0" collapsed="false">
      <c r="A8" s="180" t="n">
        <f aca="false">ROW()-3</f>
        <v>5</v>
      </c>
      <c r="B8" s="180" t="n">
        <f aca="false">L8+V8+AC8</f>
        <v>3871</v>
      </c>
      <c r="C8" s="181" t="s">
        <v>761</v>
      </c>
      <c r="D8" s="0" t="n">
        <v>691</v>
      </c>
      <c r="E8" s="0"/>
      <c r="F8" s="189" t="n">
        <v>822</v>
      </c>
      <c r="G8" s="190" t="n">
        <v>716</v>
      </c>
      <c r="H8" s="191"/>
      <c r="J8" s="192"/>
      <c r="K8" s="192" t="n">
        <v>778</v>
      </c>
      <c r="L8" s="185" t="n">
        <f aca="false">SUM(D8:K8)-D8</f>
        <v>2316</v>
      </c>
      <c r="M8" s="186" t="n">
        <v>3</v>
      </c>
      <c r="N8" s="184"/>
      <c r="O8" s="187"/>
      <c r="P8" s="188"/>
      <c r="Q8" s="208"/>
      <c r="R8" s="184"/>
      <c r="S8" s="184"/>
      <c r="T8" s="184"/>
      <c r="U8" s="184"/>
      <c r="V8" s="185" t="n">
        <f aca="false">SUM(N8:U8)</f>
        <v>0</v>
      </c>
      <c r="W8" s="186"/>
      <c r="X8" s="187"/>
      <c r="Y8" s="187"/>
      <c r="Z8" s="184" t="n">
        <v>737</v>
      </c>
      <c r="AA8" s="184"/>
      <c r="AB8" s="184" t="n">
        <v>818</v>
      </c>
      <c r="AC8" s="185" t="n">
        <f aca="false">SUM(X8:AB8)</f>
        <v>1555</v>
      </c>
      <c r="AD8" s="186" t="n">
        <v>5</v>
      </c>
    </row>
    <row r="9" customFormat="false" ht="14.1" hidden="false" customHeight="true" outlineLevel="0" collapsed="false">
      <c r="A9" s="180" t="n">
        <f aca="false">ROW()-3</f>
        <v>6</v>
      </c>
      <c r="B9" s="180" t="n">
        <f aca="false">L9+V9+AC9</f>
        <v>3702</v>
      </c>
      <c r="C9" s="138" t="s">
        <v>1104</v>
      </c>
      <c r="D9" s="0" t="n">
        <v>900</v>
      </c>
      <c r="E9" s="193"/>
      <c r="F9" s="182"/>
      <c r="G9" s="183"/>
      <c r="H9" s="194"/>
      <c r="J9" s="184"/>
      <c r="K9" s="184" t="n">
        <v>924</v>
      </c>
      <c r="L9" s="185" t="n">
        <f aca="false">SUM(D9:K9)</f>
        <v>1824</v>
      </c>
      <c r="M9" s="186" t="n">
        <v>5</v>
      </c>
      <c r="N9" s="138"/>
      <c r="O9" s="187"/>
      <c r="P9" s="188"/>
      <c r="Q9" s="208"/>
      <c r="R9" s="184"/>
      <c r="S9" s="184"/>
      <c r="T9" s="184"/>
      <c r="U9" s="184"/>
      <c r="V9" s="185" t="n">
        <f aca="false">SUM(N9:U9)</f>
        <v>0</v>
      </c>
      <c r="W9" s="186"/>
      <c r="X9" s="187"/>
      <c r="Y9" s="187"/>
      <c r="Z9" s="184" t="n">
        <v>881</v>
      </c>
      <c r="AA9" s="184"/>
      <c r="AB9" s="184" t="n">
        <v>997</v>
      </c>
      <c r="AC9" s="185" t="n">
        <f aca="false">SUM(X9:AB9)</f>
        <v>1878</v>
      </c>
      <c r="AD9" s="186" t="n">
        <v>3</v>
      </c>
    </row>
    <row r="10" customFormat="false" ht="14.1" hidden="false" customHeight="true" outlineLevel="0" collapsed="false">
      <c r="A10" s="180" t="n">
        <f aca="false">ROW()-3</f>
        <v>7</v>
      </c>
      <c r="B10" s="180" t="n">
        <f aca="false">(L10+V10+AC10)*0.9</f>
        <v>3392.1</v>
      </c>
      <c r="C10" s="181" t="s">
        <v>899</v>
      </c>
      <c r="D10" s="181"/>
      <c r="E10" s="199"/>
      <c r="F10" s="189" t="n">
        <v>915</v>
      </c>
      <c r="G10" s="190"/>
      <c r="H10" s="191"/>
      <c r="J10" s="192"/>
      <c r="K10" s="192"/>
      <c r="L10" s="185" t="n">
        <f aca="false">SUM(D10:K10)-K10</f>
        <v>915</v>
      </c>
      <c r="M10" s="186"/>
      <c r="N10" s="184"/>
      <c r="O10" s="187"/>
      <c r="P10" s="188"/>
      <c r="Q10" s="208"/>
      <c r="R10" s="184"/>
      <c r="S10" s="184"/>
      <c r="T10" s="184"/>
      <c r="U10" s="184"/>
      <c r="V10" s="185" t="n">
        <f aca="false">SUM(N10:U10)</f>
        <v>0</v>
      </c>
      <c r="W10" s="186"/>
      <c r="X10" s="187" t="n">
        <v>974</v>
      </c>
      <c r="Y10" s="187"/>
      <c r="Z10" s="184" t="n">
        <v>907</v>
      </c>
      <c r="AA10" s="184"/>
      <c r="AB10" s="184" t="n">
        <v>973</v>
      </c>
      <c r="AC10" s="185" t="n">
        <f aca="false">SUM(X10:AB10)</f>
        <v>2854</v>
      </c>
      <c r="AD10" s="186" t="n">
        <v>1</v>
      </c>
    </row>
    <row r="11" customFormat="false" ht="14.1" hidden="false" customHeight="true" outlineLevel="0" collapsed="false">
      <c r="A11" s="180" t="n">
        <f aca="false">ROW()-3</f>
        <v>8</v>
      </c>
      <c r="B11" s="180" t="n">
        <f aca="false">L11+V11+AC11</f>
        <v>2916</v>
      </c>
      <c r="C11" s="194" t="s">
        <v>1413</v>
      </c>
      <c r="D11" s="0" t="n">
        <v>711</v>
      </c>
      <c r="E11" s="0"/>
      <c r="F11" s="182"/>
      <c r="G11" s="183" t="n">
        <v>713</v>
      </c>
      <c r="H11" s="0"/>
      <c r="J11" s="197" t="n">
        <v>731</v>
      </c>
      <c r="K11" s="184"/>
      <c r="L11" s="185" t="n">
        <f aca="false">SUM(D11:K11)</f>
        <v>2155</v>
      </c>
      <c r="M11" s="186" t="n">
        <v>4</v>
      </c>
      <c r="N11" s="138"/>
      <c r="O11" s="187"/>
      <c r="P11" s="188"/>
      <c r="Q11" s="208" t="n">
        <v>761</v>
      </c>
      <c r="R11" s="184"/>
      <c r="S11" s="184"/>
      <c r="T11" s="184"/>
      <c r="U11" s="184"/>
      <c r="V11" s="185" t="n">
        <f aca="false">SUM(N11:U11)</f>
        <v>761</v>
      </c>
      <c r="W11" s="186"/>
      <c r="X11" s="187"/>
      <c r="Y11" s="187"/>
      <c r="Z11" s="184"/>
      <c r="AA11" s="184"/>
      <c r="AB11" s="184"/>
      <c r="AC11" s="185" t="n">
        <f aca="false">SUM(X11:AB11)</f>
        <v>0</v>
      </c>
      <c r="AD11" s="186"/>
    </row>
    <row r="12" customFormat="false" ht="14.1" hidden="false" customHeight="true" outlineLevel="0" collapsed="false">
      <c r="A12" s="180" t="n">
        <f aca="false">ROW()-3</f>
        <v>9</v>
      </c>
      <c r="B12" s="180" t="n">
        <f aca="false">L12+V12+AC12</f>
        <v>2502</v>
      </c>
      <c r="C12" s="138" t="s">
        <v>176</v>
      </c>
      <c r="D12" s="0" t="n">
        <v>767</v>
      </c>
      <c r="E12" s="0"/>
      <c r="F12" s="182"/>
      <c r="G12" s="183"/>
      <c r="H12" s="0"/>
      <c r="J12" s="184"/>
      <c r="K12" s="184"/>
      <c r="L12" s="185" t="n">
        <f aca="false">SUM(D12:K12)</f>
        <v>767</v>
      </c>
      <c r="M12" s="186"/>
      <c r="N12" s="138"/>
      <c r="O12" s="187"/>
      <c r="P12" s="188"/>
      <c r="Q12" s="208" t="n">
        <v>900</v>
      </c>
      <c r="R12" s="184"/>
      <c r="S12" s="184"/>
      <c r="T12" s="184"/>
      <c r="U12" s="184" t="n">
        <v>835</v>
      </c>
      <c r="V12" s="185" t="n">
        <f aca="false">SUM(N12:U12)</f>
        <v>1735</v>
      </c>
      <c r="W12" s="186" t="n">
        <v>4</v>
      </c>
      <c r="X12" s="187"/>
      <c r="Y12" s="187"/>
      <c r="Z12" s="184"/>
      <c r="AA12" s="184"/>
      <c r="AB12" s="184"/>
      <c r="AC12" s="185" t="n">
        <f aca="false">SUM(X12:AB12)</f>
        <v>0</v>
      </c>
      <c r="AD12" s="186"/>
    </row>
    <row r="13" customFormat="false" ht="14.1" hidden="false" customHeight="true" outlineLevel="0" collapsed="false">
      <c r="A13" s="180" t="n">
        <f aca="false">ROW()-3</f>
        <v>10</v>
      </c>
      <c r="B13" s="180" t="n">
        <f aca="false">L13+V13+AC13</f>
        <v>2441</v>
      </c>
      <c r="C13" s="181" t="s">
        <v>70</v>
      </c>
      <c r="D13" s="0" t="n">
        <v>793</v>
      </c>
      <c r="E13" s="0"/>
      <c r="F13" s="189"/>
      <c r="G13" s="190"/>
      <c r="H13" s="191"/>
      <c r="J13" s="192" t="n">
        <v>789</v>
      </c>
      <c r="K13" s="192"/>
      <c r="L13" s="185" t="n">
        <f aca="false">SUM(D13:K13)</f>
        <v>1582</v>
      </c>
      <c r="M13" s="186"/>
      <c r="N13" s="184"/>
      <c r="O13" s="187"/>
      <c r="P13" s="188"/>
      <c r="Q13" s="208" t="n">
        <v>859</v>
      </c>
      <c r="R13" s="184"/>
      <c r="S13" s="184"/>
      <c r="T13" s="184"/>
      <c r="U13" s="184"/>
      <c r="V13" s="185" t="n">
        <f aca="false">SUM(N13:U13)</f>
        <v>859</v>
      </c>
      <c r="W13" s="186"/>
      <c r="X13" s="187"/>
      <c r="Y13" s="187"/>
      <c r="Z13" s="184"/>
      <c r="AA13" s="184"/>
      <c r="AB13" s="184"/>
      <c r="AC13" s="185" t="n">
        <f aca="false">SUM(X13:AB13)</f>
        <v>0</v>
      </c>
      <c r="AD13" s="186"/>
    </row>
    <row r="14" customFormat="false" ht="14.1" hidden="false" customHeight="true" outlineLevel="0" collapsed="false">
      <c r="A14" s="180" t="n">
        <f aca="false">ROW()-3</f>
        <v>11</v>
      </c>
      <c r="B14" s="180" t="n">
        <f aca="false">(L14+V14+AC14)*0.9</f>
        <v>2355.3</v>
      </c>
      <c r="C14" s="181" t="s">
        <v>1077</v>
      </c>
      <c r="D14" s="0"/>
      <c r="E14" s="0"/>
      <c r="F14" s="182"/>
      <c r="G14" s="183"/>
      <c r="H14" s="0"/>
      <c r="J14" s="184"/>
      <c r="K14" s="184"/>
      <c r="L14" s="185" t="n">
        <f aca="false">SUM(D14:K14)</f>
        <v>0</v>
      </c>
      <c r="M14" s="186"/>
      <c r="N14" s="184"/>
      <c r="O14" s="187"/>
      <c r="P14" s="188"/>
      <c r="Q14" s="208"/>
      <c r="R14" s="184" t="n">
        <v>870</v>
      </c>
      <c r="S14" s="184" t="n">
        <v>938</v>
      </c>
      <c r="T14" s="184"/>
      <c r="U14" s="184"/>
      <c r="V14" s="185" t="n">
        <f aca="false">SUM(N14:U14)</f>
        <v>1808</v>
      </c>
      <c r="W14" s="186" t="n">
        <v>3</v>
      </c>
      <c r="X14" s="187"/>
      <c r="Y14" s="187"/>
      <c r="Z14" s="184"/>
      <c r="AA14" s="184" t="n">
        <v>809</v>
      </c>
      <c r="AB14" s="184"/>
      <c r="AC14" s="185" t="n">
        <f aca="false">SUM(X14:AB14)</f>
        <v>809</v>
      </c>
      <c r="AD14" s="186"/>
    </row>
    <row r="15" customFormat="false" ht="14.1" hidden="false" customHeight="true" outlineLevel="0" collapsed="false">
      <c r="A15" s="180" t="n">
        <f aca="false">ROW()-3</f>
        <v>12</v>
      </c>
      <c r="B15" s="180" t="n">
        <f aca="false">L15+V15+AC15</f>
        <v>2192</v>
      </c>
      <c r="C15" s="138" t="s">
        <v>1046</v>
      </c>
      <c r="D15" s="0" t="n">
        <v>700</v>
      </c>
      <c r="E15" s="0"/>
      <c r="F15" s="182"/>
      <c r="G15" s="183"/>
      <c r="H15" s="0"/>
      <c r="J15" s="184" t="n">
        <v>716</v>
      </c>
      <c r="K15" s="184"/>
      <c r="L15" s="185" t="n">
        <f aca="false">SUM(D15:K15)</f>
        <v>1416</v>
      </c>
      <c r="M15" s="186"/>
      <c r="N15" s="138"/>
      <c r="O15" s="187"/>
      <c r="P15" s="188"/>
      <c r="Q15" s="208" t="n">
        <v>776</v>
      </c>
      <c r="R15" s="184"/>
      <c r="S15" s="184"/>
      <c r="T15" s="184"/>
      <c r="U15" s="184"/>
      <c r="V15" s="185" t="n">
        <f aca="false">SUM(N15:U15)</f>
        <v>776</v>
      </c>
      <c r="W15" s="186"/>
      <c r="X15" s="187"/>
      <c r="Y15" s="187"/>
      <c r="Z15" s="184"/>
      <c r="AA15" s="184"/>
      <c r="AB15" s="184"/>
      <c r="AC15" s="185" t="n">
        <f aca="false">SUM(X15:AB15)</f>
        <v>0</v>
      </c>
      <c r="AD15" s="186"/>
    </row>
    <row r="16" customFormat="false" ht="14.1" hidden="false" customHeight="true" outlineLevel="0" collapsed="false">
      <c r="A16" s="180" t="n">
        <f aca="false">ROW()-3</f>
        <v>13</v>
      </c>
      <c r="B16" s="180" t="n">
        <f aca="false">L16+V16+AC16</f>
        <v>1705</v>
      </c>
      <c r="C16" s="138" t="s">
        <v>78</v>
      </c>
      <c r="D16" s="0" t="n">
        <v>839</v>
      </c>
      <c r="E16" s="0"/>
      <c r="F16" s="182" t="n">
        <v>866</v>
      </c>
      <c r="G16" s="183"/>
      <c r="H16" s="0"/>
      <c r="J16" s="184"/>
      <c r="K16" s="184"/>
      <c r="L16" s="185" t="n">
        <f aca="false">SUM(D16:K16)</f>
        <v>1705</v>
      </c>
      <c r="M16" s="186"/>
      <c r="N16" s="138"/>
      <c r="O16" s="187"/>
      <c r="P16" s="188"/>
      <c r="Q16" s="208"/>
      <c r="R16" s="184"/>
      <c r="S16" s="184"/>
      <c r="T16" s="184"/>
      <c r="U16" s="184"/>
      <c r="V16" s="185" t="n">
        <f aca="false">SUM(N16:U16)</f>
        <v>0</v>
      </c>
      <c r="W16" s="186"/>
      <c r="X16" s="187"/>
      <c r="Y16" s="187"/>
      <c r="Z16" s="184"/>
      <c r="AA16" s="184"/>
      <c r="AB16" s="184"/>
      <c r="AC16" s="185" t="n">
        <f aca="false">SUM(X16:AB16)</f>
        <v>0</v>
      </c>
      <c r="AD16" s="186"/>
    </row>
    <row r="17" customFormat="false" ht="14.1" hidden="false" customHeight="true" outlineLevel="0" collapsed="false">
      <c r="A17" s="180" t="n">
        <f aca="false">ROW()-3</f>
        <v>14</v>
      </c>
      <c r="B17" s="180" t="n">
        <f aca="false">L17+V17+AC17</f>
        <v>1675</v>
      </c>
      <c r="C17" s="181" t="s">
        <v>340</v>
      </c>
      <c r="D17" s="0"/>
      <c r="E17" s="0"/>
      <c r="F17" s="189"/>
      <c r="G17" s="190"/>
      <c r="H17" s="191"/>
      <c r="J17" s="192"/>
      <c r="K17" s="192"/>
      <c r="L17" s="185" t="n">
        <f aca="false">SUM(D17:K17)</f>
        <v>0</v>
      </c>
      <c r="M17" s="186"/>
      <c r="N17" s="184"/>
      <c r="O17" s="187"/>
      <c r="P17" s="188"/>
      <c r="Q17" s="208" t="n">
        <v>825</v>
      </c>
      <c r="R17" s="184"/>
      <c r="S17" s="184"/>
      <c r="T17" s="184"/>
      <c r="U17" s="184" t="n">
        <v>850</v>
      </c>
      <c r="V17" s="185" t="n">
        <f aca="false">SUM(N17:U17)</f>
        <v>1675</v>
      </c>
      <c r="W17" s="186"/>
      <c r="X17" s="187"/>
      <c r="Y17" s="187"/>
      <c r="Z17" s="184"/>
      <c r="AA17" s="184"/>
      <c r="AB17" s="184"/>
      <c r="AC17" s="185" t="n">
        <f aca="false">SUM(X17:AB17)</f>
        <v>0</v>
      </c>
      <c r="AD17" s="186"/>
    </row>
    <row r="18" customFormat="false" ht="14.1" hidden="false" customHeight="true" outlineLevel="0" collapsed="false">
      <c r="A18" s="180" t="n">
        <f aca="false">ROW()-3</f>
        <v>15</v>
      </c>
      <c r="B18" s="180" t="n">
        <f aca="false">L18+V18+AC18</f>
        <v>1663</v>
      </c>
      <c r="C18" s="181" t="s">
        <v>435</v>
      </c>
      <c r="D18" s="0"/>
      <c r="E18" s="0"/>
      <c r="F18" s="182"/>
      <c r="G18" s="183"/>
      <c r="H18" s="0"/>
      <c r="J18" s="184" t="n">
        <v>817</v>
      </c>
      <c r="K18" s="184"/>
      <c r="L18" s="185" t="n">
        <f aca="false">SUM(D18:K18)</f>
        <v>817</v>
      </c>
      <c r="M18" s="186"/>
      <c r="N18" s="184"/>
      <c r="O18" s="187"/>
      <c r="P18" s="188"/>
      <c r="Q18" s="208" t="n">
        <v>846</v>
      </c>
      <c r="R18" s="184"/>
      <c r="S18" s="184"/>
      <c r="T18" s="184"/>
      <c r="U18" s="184"/>
      <c r="V18" s="185" t="n">
        <f aca="false">SUM(N18:U18)</f>
        <v>846</v>
      </c>
      <c r="W18" s="186"/>
      <c r="X18" s="187"/>
      <c r="Y18" s="187"/>
      <c r="Z18" s="184"/>
      <c r="AA18" s="184"/>
      <c r="AB18" s="184"/>
      <c r="AC18" s="185" t="n">
        <f aca="false">SUM(X18:AB18)</f>
        <v>0</v>
      </c>
      <c r="AD18" s="186"/>
    </row>
    <row r="19" customFormat="false" ht="14.1" hidden="false" customHeight="true" outlineLevel="0" collapsed="false">
      <c r="A19" s="180" t="n">
        <f aca="false">ROW()-3</f>
        <v>16</v>
      </c>
      <c r="B19" s="180" t="n">
        <f aca="false">L19+V19+AC19</f>
        <v>1644</v>
      </c>
      <c r="C19" s="181" t="s">
        <v>1513</v>
      </c>
      <c r="D19" s="0" t="n">
        <v>789</v>
      </c>
      <c r="E19" s="0"/>
      <c r="F19" s="189"/>
      <c r="G19" s="190"/>
      <c r="H19" s="191"/>
      <c r="J19" s="192"/>
      <c r="K19" s="192"/>
      <c r="L19" s="185" t="n">
        <f aca="false">SUM(D19:K19)</f>
        <v>789</v>
      </c>
      <c r="M19" s="186"/>
      <c r="N19" s="184"/>
      <c r="O19" s="187"/>
      <c r="P19" s="188"/>
      <c r="Q19" s="208" t="n">
        <v>855</v>
      </c>
      <c r="R19" s="184"/>
      <c r="S19" s="184"/>
      <c r="T19" s="184"/>
      <c r="U19" s="184"/>
      <c r="V19" s="185" t="n">
        <f aca="false">SUM(N19:U19)</f>
        <v>855</v>
      </c>
      <c r="W19" s="186"/>
      <c r="X19" s="187"/>
      <c r="Y19" s="187"/>
      <c r="Z19" s="184"/>
      <c r="AA19" s="184"/>
      <c r="AB19" s="184"/>
      <c r="AC19" s="185" t="n">
        <f aca="false">SUM(X19:AB19)</f>
        <v>0</v>
      </c>
      <c r="AD19" s="186"/>
    </row>
    <row r="20" customFormat="false" ht="14.1" hidden="false" customHeight="true" outlineLevel="0" collapsed="false">
      <c r="A20" s="180" t="n">
        <f aca="false">ROW()-3</f>
        <v>17</v>
      </c>
      <c r="B20" s="180" t="n">
        <f aca="false">L20+V20+AC20</f>
        <v>1543</v>
      </c>
      <c r="C20" s="138" t="s">
        <v>1244</v>
      </c>
      <c r="D20" s="0" t="n">
        <v>707</v>
      </c>
      <c r="E20" s="0"/>
      <c r="F20" s="182"/>
      <c r="G20" s="183"/>
      <c r="H20" s="0"/>
      <c r="J20" s="184"/>
      <c r="K20" s="184"/>
      <c r="L20" s="185" t="n">
        <f aca="false">SUM(D20:K20)</f>
        <v>707</v>
      </c>
      <c r="M20" s="186"/>
      <c r="N20" s="138"/>
      <c r="O20" s="187"/>
      <c r="P20" s="188" t="n">
        <v>836</v>
      </c>
      <c r="Q20" s="208"/>
      <c r="R20" s="184"/>
      <c r="S20" s="184"/>
      <c r="T20" s="184"/>
      <c r="U20" s="184"/>
      <c r="V20" s="185" t="n">
        <f aca="false">SUM(N20:U20)</f>
        <v>836</v>
      </c>
      <c r="W20" s="186"/>
      <c r="X20" s="187"/>
      <c r="Y20" s="187"/>
      <c r="Z20" s="184"/>
      <c r="AA20" s="184"/>
      <c r="AB20" s="184"/>
      <c r="AC20" s="185" t="n">
        <f aca="false">SUM(X20:AB20)</f>
        <v>0</v>
      </c>
      <c r="AD20" s="186"/>
    </row>
    <row r="21" customFormat="false" ht="14.1" hidden="false" customHeight="true" outlineLevel="0" collapsed="false">
      <c r="A21" s="180" t="n">
        <f aca="false">ROW()-3</f>
        <v>18</v>
      </c>
      <c r="B21" s="180" t="n">
        <f aca="false">L21+V21+AC21</f>
        <v>1541</v>
      </c>
      <c r="C21" s="138" t="s">
        <v>956</v>
      </c>
      <c r="D21" s="0" t="n">
        <v>765</v>
      </c>
      <c r="E21" s="0"/>
      <c r="F21" s="182"/>
      <c r="G21" s="183"/>
      <c r="H21" s="0"/>
      <c r="J21" s="184"/>
      <c r="K21" s="184"/>
      <c r="L21" s="185" t="n">
        <f aca="false">SUM(D21:K21)</f>
        <v>765</v>
      </c>
      <c r="M21" s="186"/>
      <c r="N21" s="138"/>
      <c r="O21" s="187"/>
      <c r="P21" s="188"/>
      <c r="Q21" s="208"/>
      <c r="R21" s="184"/>
      <c r="S21" s="184"/>
      <c r="T21" s="184"/>
      <c r="U21" s="184"/>
      <c r="V21" s="185" t="n">
        <f aca="false">SUM(N21:U21)</f>
        <v>0</v>
      </c>
      <c r="W21" s="186"/>
      <c r="X21" s="187"/>
      <c r="Y21" s="187"/>
      <c r="Z21" s="184"/>
      <c r="AA21" s="184"/>
      <c r="AB21" s="184" t="n">
        <v>776</v>
      </c>
      <c r="AC21" s="185" t="n">
        <f aca="false">SUM(X21:AB21)</f>
        <v>776</v>
      </c>
      <c r="AD21" s="186"/>
    </row>
    <row r="22" customFormat="false" ht="14.1" hidden="false" customHeight="true" outlineLevel="0" collapsed="false">
      <c r="A22" s="180" t="n">
        <f aca="false">ROW()-3</f>
        <v>19</v>
      </c>
      <c r="B22" s="180" t="n">
        <f aca="false">L22+V22+AC22</f>
        <v>1528</v>
      </c>
      <c r="C22" s="138" t="s">
        <v>776</v>
      </c>
      <c r="D22" s="0" t="n">
        <v>742</v>
      </c>
      <c r="E22" s="0"/>
      <c r="F22" s="182"/>
      <c r="G22" s="183"/>
      <c r="H22" s="0"/>
      <c r="J22" s="184"/>
      <c r="K22" s="184"/>
      <c r="L22" s="185" t="n">
        <f aca="false">SUM(D22:K22)</f>
        <v>742</v>
      </c>
      <c r="M22" s="186"/>
      <c r="N22" s="138"/>
      <c r="O22" s="187"/>
      <c r="P22" s="188"/>
      <c r="Q22" s="208" t="n">
        <v>786</v>
      </c>
      <c r="R22" s="184"/>
      <c r="S22" s="184"/>
      <c r="T22" s="184"/>
      <c r="U22" s="184"/>
      <c r="V22" s="185" t="n">
        <f aca="false">SUM(N22:U22)</f>
        <v>786</v>
      </c>
      <c r="W22" s="186"/>
      <c r="X22" s="187"/>
      <c r="Y22" s="187"/>
      <c r="Z22" s="184"/>
      <c r="AA22" s="184"/>
      <c r="AB22" s="184"/>
      <c r="AC22" s="185" t="n">
        <f aca="false">SUM(X22:AB22)</f>
        <v>0</v>
      </c>
      <c r="AD22" s="186"/>
    </row>
    <row r="23" customFormat="false" ht="14.1" hidden="false" customHeight="true" outlineLevel="0" collapsed="false">
      <c r="A23" s="180" t="n">
        <f aca="false">ROW()-3</f>
        <v>20</v>
      </c>
      <c r="B23" s="180" t="n">
        <f aca="false">L23+V23+AC23</f>
        <v>1518</v>
      </c>
      <c r="C23" s="181" t="s">
        <v>119</v>
      </c>
      <c r="D23" s="0" t="n">
        <v>744</v>
      </c>
      <c r="E23" s="0"/>
      <c r="F23" s="189"/>
      <c r="G23" s="190"/>
      <c r="H23" s="191"/>
      <c r="J23" s="192"/>
      <c r="K23" s="192" t="n">
        <v>774</v>
      </c>
      <c r="L23" s="185" t="n">
        <f aca="false">SUM(D23:K23)</f>
        <v>1518</v>
      </c>
      <c r="M23" s="186"/>
      <c r="N23" s="184"/>
      <c r="O23" s="187"/>
      <c r="P23" s="188"/>
      <c r="Q23" s="208"/>
      <c r="R23" s="184"/>
      <c r="S23" s="184"/>
      <c r="T23" s="184"/>
      <c r="U23" s="184"/>
      <c r="V23" s="185" t="n">
        <f aca="false">SUM(N23:U23)</f>
        <v>0</v>
      </c>
      <c r="W23" s="186"/>
      <c r="X23" s="187"/>
      <c r="Y23" s="187"/>
      <c r="Z23" s="184"/>
      <c r="AA23" s="184"/>
      <c r="AB23" s="184"/>
      <c r="AC23" s="185" t="n">
        <f aca="false">SUM(X23:AB23)</f>
        <v>0</v>
      </c>
      <c r="AD23" s="186"/>
    </row>
    <row r="24" customFormat="false" ht="14.1" hidden="false" customHeight="true" outlineLevel="0" collapsed="false">
      <c r="A24" s="180" t="n">
        <f aca="false">ROW()-3</f>
        <v>21</v>
      </c>
      <c r="B24" s="180" t="n">
        <f aca="false">L24+V24+AC24</f>
        <v>1482</v>
      </c>
      <c r="C24" s="138" t="s">
        <v>350</v>
      </c>
      <c r="D24" s="0" t="n">
        <v>716</v>
      </c>
      <c r="E24" s="0"/>
      <c r="F24" s="182"/>
      <c r="G24" s="183"/>
      <c r="H24" s="0"/>
      <c r="J24" s="184"/>
      <c r="K24" s="184"/>
      <c r="L24" s="185" t="n">
        <f aca="false">SUM(D24:K24)</f>
        <v>716</v>
      </c>
      <c r="M24" s="186"/>
      <c r="N24" s="138"/>
      <c r="O24" s="187"/>
      <c r="P24" s="188"/>
      <c r="Q24" s="208"/>
      <c r="R24" s="184"/>
      <c r="S24" s="184"/>
      <c r="T24" s="184"/>
      <c r="U24" s="184" t="n">
        <v>766</v>
      </c>
      <c r="V24" s="185" t="n">
        <f aca="false">SUM(N24:U24)</f>
        <v>766</v>
      </c>
      <c r="W24" s="186"/>
      <c r="X24" s="187"/>
      <c r="Y24" s="187"/>
      <c r="Z24" s="184"/>
      <c r="AA24" s="184"/>
      <c r="AB24" s="184"/>
      <c r="AC24" s="185" t="n">
        <f aca="false">SUM(X24:AB24)</f>
        <v>0</v>
      </c>
      <c r="AD24" s="186"/>
    </row>
    <row r="25" customFormat="false" ht="14.1" hidden="false" customHeight="true" outlineLevel="0" collapsed="false">
      <c r="A25" s="180" t="n">
        <f aca="false">ROW()-3</f>
        <v>22</v>
      </c>
      <c r="B25" s="180" t="n">
        <f aca="false">L25+V25+AC25</f>
        <v>1476</v>
      </c>
      <c r="C25" s="181" t="s">
        <v>763</v>
      </c>
      <c r="D25" s="0" t="n">
        <v>723</v>
      </c>
      <c r="E25" s="0"/>
      <c r="F25" s="182"/>
      <c r="G25" s="183"/>
      <c r="H25" s="0"/>
      <c r="J25" s="184" t="n">
        <v>753</v>
      </c>
      <c r="K25" s="184"/>
      <c r="L25" s="185" t="n">
        <f aca="false">SUM(D25:K25)</f>
        <v>1476</v>
      </c>
      <c r="M25" s="186"/>
      <c r="N25" s="184"/>
      <c r="O25" s="187"/>
      <c r="P25" s="188"/>
      <c r="Q25" s="208"/>
      <c r="R25" s="184"/>
      <c r="S25" s="184"/>
      <c r="T25" s="184"/>
      <c r="U25" s="184"/>
      <c r="V25" s="185" t="n">
        <f aca="false">SUM(N25:U25)</f>
        <v>0</v>
      </c>
      <c r="W25" s="186"/>
      <c r="X25" s="187"/>
      <c r="Y25" s="187"/>
      <c r="Z25" s="184"/>
      <c r="AA25" s="184"/>
      <c r="AB25" s="184"/>
      <c r="AC25" s="185" t="n">
        <f aca="false">SUM(X25:AB25)</f>
        <v>0</v>
      </c>
      <c r="AD25" s="186"/>
    </row>
    <row r="26" customFormat="false" ht="14.1" hidden="false" customHeight="true" outlineLevel="0" collapsed="false">
      <c r="A26" s="180" t="n">
        <f aca="false">ROW()-3</f>
        <v>23</v>
      </c>
      <c r="B26" s="180" t="n">
        <f aca="false">L26+V26+AC26</f>
        <v>1459</v>
      </c>
      <c r="C26" s="138" t="s">
        <v>947</v>
      </c>
      <c r="D26" s="0" t="n">
        <v>742</v>
      </c>
      <c r="E26" s="0"/>
      <c r="F26" s="182"/>
      <c r="G26" s="183"/>
      <c r="H26" s="0"/>
      <c r="J26" s="184" t="n">
        <v>717</v>
      </c>
      <c r="K26" s="184"/>
      <c r="L26" s="185" t="n">
        <f aca="false">SUM(D26:K26)</f>
        <v>1459</v>
      </c>
      <c r="M26" s="186"/>
      <c r="N26" s="138"/>
      <c r="O26" s="187"/>
      <c r="P26" s="188"/>
      <c r="Q26" s="208"/>
      <c r="R26" s="184"/>
      <c r="S26" s="184"/>
      <c r="T26" s="184"/>
      <c r="U26" s="184"/>
      <c r="V26" s="185" t="n">
        <f aca="false">SUM(N26:U26)</f>
        <v>0</v>
      </c>
      <c r="W26" s="186"/>
      <c r="X26" s="187"/>
      <c r="Y26" s="187"/>
      <c r="Z26" s="184"/>
      <c r="AA26" s="184"/>
      <c r="AB26" s="184"/>
      <c r="AC26" s="185" t="n">
        <f aca="false">SUM(X26:AB26)</f>
        <v>0</v>
      </c>
      <c r="AD26" s="186"/>
    </row>
    <row r="27" customFormat="false" ht="14.1" hidden="false" customHeight="true" outlineLevel="0" collapsed="false">
      <c r="A27" s="180" t="n">
        <f aca="false">ROW()-3</f>
        <v>24</v>
      </c>
      <c r="B27" s="180" t="n">
        <f aca="false">L27+V27+AC27</f>
        <v>1458</v>
      </c>
      <c r="C27" s="181" t="s">
        <v>1305</v>
      </c>
      <c r="D27" s="0"/>
      <c r="E27" s="0"/>
      <c r="F27" s="182"/>
      <c r="G27" s="183" t="n">
        <v>637</v>
      </c>
      <c r="H27" s="0"/>
      <c r="J27" s="184"/>
      <c r="K27" s="184"/>
      <c r="L27" s="185" t="n">
        <f aca="false">SUM(D27:K27)</f>
        <v>637</v>
      </c>
      <c r="M27" s="186"/>
      <c r="N27" s="184"/>
      <c r="O27" s="187"/>
      <c r="P27" s="188" t="n">
        <v>821</v>
      </c>
      <c r="Q27" s="208"/>
      <c r="R27" s="184"/>
      <c r="S27" s="184"/>
      <c r="T27" s="184"/>
      <c r="U27" s="184"/>
      <c r="V27" s="185" t="n">
        <f aca="false">SUM(N27:U27)</f>
        <v>821</v>
      </c>
      <c r="W27" s="186"/>
      <c r="X27" s="187"/>
      <c r="Y27" s="187"/>
      <c r="Z27" s="184"/>
      <c r="AA27" s="184"/>
      <c r="AB27" s="184"/>
      <c r="AC27" s="185" t="n">
        <f aca="false">SUM(X27:AB27)</f>
        <v>0</v>
      </c>
      <c r="AD27" s="186"/>
    </row>
    <row r="28" customFormat="false" ht="14.1" hidden="false" customHeight="true" outlineLevel="0" collapsed="false">
      <c r="A28" s="180" t="n">
        <f aca="false">ROW()-3</f>
        <v>25</v>
      </c>
      <c r="B28" s="180" t="n">
        <f aca="false">L28+V28+AC28</f>
        <v>1456</v>
      </c>
      <c r="C28" s="138" t="s">
        <v>464</v>
      </c>
      <c r="D28" s="0" t="n">
        <v>731</v>
      </c>
      <c r="E28" s="0"/>
      <c r="F28" s="182"/>
      <c r="G28" s="183"/>
      <c r="H28" s="0"/>
      <c r="J28" s="184"/>
      <c r="K28" s="184"/>
      <c r="L28" s="185" t="n">
        <f aca="false">SUM(D28:K28)</f>
        <v>731</v>
      </c>
      <c r="M28" s="186"/>
      <c r="N28" s="138"/>
      <c r="O28" s="187"/>
      <c r="P28" s="188"/>
      <c r="Q28" s="208" t="n">
        <v>725</v>
      </c>
      <c r="R28" s="184"/>
      <c r="S28" s="184"/>
      <c r="T28" s="184"/>
      <c r="U28" s="184"/>
      <c r="V28" s="185" t="n">
        <f aca="false">SUM(N28:U28)</f>
        <v>725</v>
      </c>
      <c r="W28" s="186"/>
      <c r="X28" s="187"/>
      <c r="Y28" s="187"/>
      <c r="Z28" s="184"/>
      <c r="AA28" s="184"/>
      <c r="AB28" s="184"/>
      <c r="AC28" s="185" t="n">
        <f aca="false">SUM(X28:AB28)</f>
        <v>0</v>
      </c>
      <c r="AD28" s="186"/>
    </row>
    <row r="29" customFormat="false" ht="14.1" hidden="false" customHeight="true" outlineLevel="0" collapsed="false">
      <c r="A29" s="180" t="n">
        <f aca="false">ROW()-3</f>
        <v>26</v>
      </c>
      <c r="B29" s="180" t="n">
        <f aca="false">L29+V29+AC29</f>
        <v>1448</v>
      </c>
      <c r="C29" s="181" t="s">
        <v>399</v>
      </c>
      <c r="D29" s="0" t="n">
        <v>737</v>
      </c>
      <c r="E29" s="0"/>
      <c r="F29" s="182"/>
      <c r="G29" s="183"/>
      <c r="H29" s="0"/>
      <c r="J29" s="184"/>
      <c r="K29" s="184"/>
      <c r="L29" s="185" t="n">
        <f aca="false">SUM(D29:K29)</f>
        <v>737</v>
      </c>
      <c r="M29" s="186"/>
      <c r="N29" s="184"/>
      <c r="O29" s="187"/>
      <c r="P29" s="188"/>
      <c r="Q29" s="208"/>
      <c r="R29" s="184"/>
      <c r="S29" s="184"/>
      <c r="T29" s="184"/>
      <c r="U29" s="184" t="n">
        <v>711</v>
      </c>
      <c r="V29" s="185" t="n">
        <f aca="false">SUM(N29:U29)</f>
        <v>711</v>
      </c>
      <c r="W29" s="186"/>
      <c r="X29" s="187"/>
      <c r="Y29" s="187"/>
      <c r="Z29" s="184"/>
      <c r="AA29" s="184"/>
      <c r="AB29" s="184"/>
      <c r="AC29" s="185" t="n">
        <f aca="false">SUM(X29:AB29)</f>
        <v>0</v>
      </c>
      <c r="AD29" s="186"/>
    </row>
    <row r="30" customFormat="false" ht="14.1" hidden="false" customHeight="true" outlineLevel="0" collapsed="false">
      <c r="A30" s="180" t="n">
        <f aca="false">ROW()-3</f>
        <v>27</v>
      </c>
      <c r="B30" s="180" t="n">
        <f aca="false">L30+V30+AC30</f>
        <v>1447</v>
      </c>
      <c r="C30" s="138" t="s">
        <v>120</v>
      </c>
      <c r="D30" s="0" t="n">
        <v>726</v>
      </c>
      <c r="E30" s="0"/>
      <c r="F30" s="182"/>
      <c r="G30" s="183"/>
      <c r="H30" s="0"/>
      <c r="J30" s="184"/>
      <c r="K30" s="184"/>
      <c r="L30" s="185" t="n">
        <f aca="false">SUM(D30:K30)</f>
        <v>726</v>
      </c>
      <c r="M30" s="186"/>
      <c r="N30" s="138"/>
      <c r="O30" s="187"/>
      <c r="P30" s="188"/>
      <c r="Q30" s="208"/>
      <c r="R30" s="184"/>
      <c r="S30" s="184"/>
      <c r="T30" s="184"/>
      <c r="U30" s="184" t="n">
        <v>721</v>
      </c>
      <c r="V30" s="185" t="n">
        <f aca="false">SUM(N30:U30)</f>
        <v>721</v>
      </c>
      <c r="W30" s="186"/>
      <c r="X30" s="187"/>
      <c r="Y30" s="187"/>
      <c r="Z30" s="184"/>
      <c r="AA30" s="184"/>
      <c r="AB30" s="184"/>
      <c r="AC30" s="185" t="n">
        <f aca="false">SUM(X30:AB30)</f>
        <v>0</v>
      </c>
      <c r="AD30" s="186"/>
    </row>
    <row r="31" customFormat="false" ht="14.1" hidden="false" customHeight="true" outlineLevel="0" collapsed="false">
      <c r="A31" s="180" t="n">
        <f aca="false">ROW()-3</f>
        <v>28</v>
      </c>
      <c r="B31" s="180" t="n">
        <f aca="false">L31+V31+AC31</f>
        <v>1430</v>
      </c>
      <c r="C31" s="181" t="s">
        <v>156</v>
      </c>
      <c r="D31" s="0" t="n">
        <v>696</v>
      </c>
      <c r="E31" s="0"/>
      <c r="F31" s="182"/>
      <c r="G31" s="183"/>
      <c r="H31" s="0"/>
      <c r="J31" s="184"/>
      <c r="K31" s="184"/>
      <c r="L31" s="185" t="n">
        <f aca="false">SUM(D31:K31)</f>
        <v>696</v>
      </c>
      <c r="M31" s="186"/>
      <c r="N31" s="184"/>
      <c r="O31" s="187"/>
      <c r="P31" s="188"/>
      <c r="Q31" s="208"/>
      <c r="R31" s="184"/>
      <c r="S31" s="184"/>
      <c r="T31" s="184"/>
      <c r="U31" s="184" t="n">
        <v>734</v>
      </c>
      <c r="V31" s="185" t="n">
        <f aca="false">SUM(N31:U31)</f>
        <v>734</v>
      </c>
      <c r="W31" s="186"/>
      <c r="X31" s="187"/>
      <c r="Y31" s="187"/>
      <c r="Z31" s="184"/>
      <c r="AA31" s="184"/>
      <c r="AB31" s="184"/>
      <c r="AC31" s="185" t="n">
        <f aca="false">SUM(X31:AB31)</f>
        <v>0</v>
      </c>
      <c r="AD31" s="186"/>
    </row>
    <row r="32" customFormat="false" ht="14.1" hidden="false" customHeight="true" outlineLevel="0" collapsed="false">
      <c r="A32" s="180" t="n">
        <f aca="false">ROW()-3</f>
        <v>29</v>
      </c>
      <c r="B32" s="180" t="n">
        <f aca="false">L32+V32+AC32</f>
        <v>1425</v>
      </c>
      <c r="C32" s="181" t="s">
        <v>94</v>
      </c>
      <c r="D32" s="0"/>
      <c r="E32" s="0"/>
      <c r="F32" s="182"/>
      <c r="G32" s="183"/>
      <c r="H32" s="0"/>
      <c r="J32" s="184"/>
      <c r="K32" s="184"/>
      <c r="L32" s="185" t="n">
        <f aca="false">SUM(D32:K32)</f>
        <v>0</v>
      </c>
      <c r="M32" s="186"/>
      <c r="N32" s="184"/>
      <c r="O32" s="187"/>
      <c r="P32" s="188"/>
      <c r="Q32" s="208" t="n">
        <v>710</v>
      </c>
      <c r="R32" s="184"/>
      <c r="S32" s="184"/>
      <c r="T32" s="184"/>
      <c r="U32" s="184" t="n">
        <v>715</v>
      </c>
      <c r="V32" s="185" t="n">
        <f aca="false">SUM(N32:U32)</f>
        <v>1425</v>
      </c>
      <c r="W32" s="186"/>
      <c r="X32" s="187"/>
      <c r="Y32" s="187"/>
      <c r="Z32" s="184"/>
      <c r="AA32" s="184"/>
      <c r="AB32" s="184"/>
      <c r="AC32" s="185" t="n">
        <f aca="false">SUM(X32:AB32)</f>
        <v>0</v>
      </c>
      <c r="AD32" s="186"/>
    </row>
    <row r="33" customFormat="false" ht="14.1" hidden="false" customHeight="true" outlineLevel="0" collapsed="false">
      <c r="A33" s="180" t="n">
        <f aca="false">ROW()-3</f>
        <v>30</v>
      </c>
      <c r="B33" s="180" t="n">
        <f aca="false">L33+V33+AC33</f>
        <v>1395</v>
      </c>
      <c r="C33" s="181" t="s">
        <v>1489</v>
      </c>
      <c r="D33" s="0" t="n">
        <v>695</v>
      </c>
      <c r="E33" s="0"/>
      <c r="F33" s="182"/>
      <c r="G33" s="183"/>
      <c r="H33" s="0"/>
      <c r="J33" s="184" t="n">
        <v>700</v>
      </c>
      <c r="K33" s="184"/>
      <c r="L33" s="185" t="n">
        <f aca="false">SUM(D33:K33)</f>
        <v>1395</v>
      </c>
      <c r="M33" s="186"/>
      <c r="N33" s="184"/>
      <c r="O33" s="187"/>
      <c r="P33" s="188"/>
      <c r="Q33" s="208"/>
      <c r="R33" s="184"/>
      <c r="S33" s="184"/>
      <c r="T33" s="184"/>
      <c r="U33" s="184"/>
      <c r="V33" s="185" t="n">
        <f aca="false">SUM(N33:U33)</f>
        <v>0</v>
      </c>
      <c r="W33" s="186"/>
      <c r="X33" s="187"/>
      <c r="Y33" s="187"/>
      <c r="Z33" s="184"/>
      <c r="AA33" s="184"/>
      <c r="AB33" s="184"/>
      <c r="AC33" s="185" t="n">
        <f aca="false">SUM(X33:AB33)</f>
        <v>0</v>
      </c>
      <c r="AD33" s="186"/>
    </row>
    <row r="34" customFormat="false" ht="14.1" hidden="false" customHeight="true" outlineLevel="0" collapsed="false">
      <c r="A34" s="180" t="n">
        <f aca="false">ROW()-3</f>
        <v>31</v>
      </c>
      <c r="B34" s="180" t="n">
        <f aca="false">L34+V34+AC34</f>
        <v>1388</v>
      </c>
      <c r="C34" s="181" t="s">
        <v>97</v>
      </c>
      <c r="D34" s="0" t="n">
        <v>740</v>
      </c>
      <c r="E34" s="0"/>
      <c r="F34" s="182"/>
      <c r="G34" s="183"/>
      <c r="H34" s="0"/>
      <c r="J34" s="184" t="n">
        <v>648</v>
      </c>
      <c r="K34" s="184"/>
      <c r="L34" s="185" t="n">
        <f aca="false">SUM(D34:K34)</f>
        <v>1388</v>
      </c>
      <c r="M34" s="186"/>
      <c r="N34" s="184"/>
      <c r="O34" s="187"/>
      <c r="P34" s="188"/>
      <c r="Q34" s="208"/>
      <c r="R34" s="184"/>
      <c r="S34" s="184"/>
      <c r="T34" s="184"/>
      <c r="U34" s="184"/>
      <c r="V34" s="185" t="n">
        <f aca="false">SUM(N34:U34)</f>
        <v>0</v>
      </c>
      <c r="W34" s="186"/>
      <c r="X34" s="187"/>
      <c r="Y34" s="187"/>
      <c r="Z34" s="184"/>
      <c r="AA34" s="184"/>
      <c r="AB34" s="184"/>
      <c r="AC34" s="185" t="n">
        <f aca="false">SUM(X34:AB34)</f>
        <v>0</v>
      </c>
      <c r="AD34" s="186"/>
    </row>
    <row r="35" customFormat="false" ht="14.1" hidden="false" customHeight="true" outlineLevel="0" collapsed="false">
      <c r="A35" s="180" t="n">
        <f aca="false">ROW()-3</f>
        <v>32</v>
      </c>
      <c r="B35" s="180" t="n">
        <f aca="false">L35+V35+AC35</f>
        <v>1376</v>
      </c>
      <c r="C35" s="181" t="s">
        <v>1196</v>
      </c>
      <c r="D35" s="0"/>
      <c r="E35" s="0"/>
      <c r="F35" s="182"/>
      <c r="G35" s="183"/>
      <c r="H35" s="0"/>
      <c r="J35" s="184"/>
      <c r="K35" s="184"/>
      <c r="L35" s="185" t="n">
        <f aca="false">SUM(D35:K35)</f>
        <v>0</v>
      </c>
      <c r="M35" s="186"/>
      <c r="N35" s="184"/>
      <c r="O35" s="187"/>
      <c r="P35" s="188"/>
      <c r="Q35" s="208" t="n">
        <v>662</v>
      </c>
      <c r="R35" s="184"/>
      <c r="S35" s="184"/>
      <c r="T35" s="184"/>
      <c r="U35" s="184" t="n">
        <v>714</v>
      </c>
      <c r="V35" s="185" t="n">
        <f aca="false">SUM(N35:U35)</f>
        <v>1376</v>
      </c>
      <c r="W35" s="186"/>
      <c r="X35" s="187"/>
      <c r="Y35" s="187"/>
      <c r="Z35" s="184"/>
      <c r="AA35" s="184"/>
      <c r="AB35" s="184"/>
      <c r="AC35" s="185" t="n">
        <f aca="false">SUM(X35:AB35)</f>
        <v>0</v>
      </c>
      <c r="AD35" s="186"/>
    </row>
    <row r="36" customFormat="false" ht="14.1" hidden="false" customHeight="true" outlineLevel="0" collapsed="false">
      <c r="A36" s="180" t="n">
        <f aca="false">ROW()-3</f>
        <v>33</v>
      </c>
      <c r="B36" s="180" t="n">
        <f aca="false">L36+V36+AC36</f>
        <v>1364</v>
      </c>
      <c r="C36" s="181" t="s">
        <v>992</v>
      </c>
      <c r="D36" s="0"/>
      <c r="E36" s="0"/>
      <c r="F36" s="182"/>
      <c r="G36" s="183"/>
      <c r="H36" s="0"/>
      <c r="J36" s="184" t="n">
        <v>675</v>
      </c>
      <c r="K36" s="184"/>
      <c r="L36" s="185" t="n">
        <f aca="false">SUM(D36:K36)</f>
        <v>675</v>
      </c>
      <c r="M36" s="186"/>
      <c r="N36" s="184"/>
      <c r="O36" s="187"/>
      <c r="P36" s="188"/>
      <c r="Q36" s="208" t="n">
        <v>689</v>
      </c>
      <c r="R36" s="184"/>
      <c r="S36" s="184"/>
      <c r="T36" s="184"/>
      <c r="U36" s="184"/>
      <c r="V36" s="185" t="n">
        <f aca="false">SUM(N36:U36)</f>
        <v>689</v>
      </c>
      <c r="W36" s="186"/>
      <c r="X36" s="187"/>
      <c r="Y36" s="187"/>
      <c r="Z36" s="184"/>
      <c r="AA36" s="184"/>
      <c r="AB36" s="184"/>
      <c r="AC36" s="185" t="n">
        <f aca="false">SUM(X36:AB36)</f>
        <v>0</v>
      </c>
      <c r="AD36" s="186"/>
    </row>
    <row r="37" customFormat="false" ht="14.1" hidden="false" customHeight="true" outlineLevel="0" collapsed="false">
      <c r="A37" s="180" t="n">
        <f aca="false">ROW()-3</f>
        <v>34</v>
      </c>
      <c r="B37" s="180" t="n">
        <f aca="false">L37+V37+AC37</f>
        <v>1260</v>
      </c>
      <c r="C37" s="181" t="s">
        <v>1090</v>
      </c>
      <c r="D37" s="0"/>
      <c r="E37" s="0"/>
      <c r="F37" s="182"/>
      <c r="G37" s="183"/>
      <c r="H37" s="0"/>
      <c r="J37" s="184"/>
      <c r="K37" s="184"/>
      <c r="L37" s="185" t="n">
        <f aca="false">SUM(D37:K37)</f>
        <v>0</v>
      </c>
      <c r="M37" s="186"/>
      <c r="N37" s="184"/>
      <c r="O37" s="187"/>
      <c r="P37" s="188"/>
      <c r="Q37" s="208" t="n">
        <v>655</v>
      </c>
      <c r="R37" s="184"/>
      <c r="S37" s="184"/>
      <c r="T37" s="184"/>
      <c r="U37" s="184" t="n">
        <v>605</v>
      </c>
      <c r="V37" s="185" t="n">
        <f aca="false">SUM(N37:U37)</f>
        <v>1260</v>
      </c>
      <c r="W37" s="186"/>
      <c r="X37" s="187"/>
      <c r="Y37" s="187"/>
      <c r="Z37" s="184"/>
      <c r="AA37" s="184"/>
      <c r="AB37" s="184"/>
      <c r="AC37" s="185" t="n">
        <f aca="false">SUM(X37:AB37)</f>
        <v>0</v>
      </c>
      <c r="AD37" s="186"/>
    </row>
    <row r="38" customFormat="false" ht="14.1" hidden="false" customHeight="true" outlineLevel="0" collapsed="false">
      <c r="A38" s="180" t="n">
        <f aca="false">ROW()-3</f>
        <v>35</v>
      </c>
      <c r="B38" s="180" t="n">
        <f aca="false">L38+V38+AC38</f>
        <v>1196</v>
      </c>
      <c r="C38" s="181" t="s">
        <v>151</v>
      </c>
      <c r="D38" s="0"/>
      <c r="E38" s="0"/>
      <c r="F38" s="182"/>
      <c r="G38" s="182" t="n">
        <v>600</v>
      </c>
      <c r="H38" s="0"/>
      <c r="J38" s="184" t="n">
        <v>596</v>
      </c>
      <c r="K38" s="184"/>
      <c r="L38" s="185" t="n">
        <f aca="false">SUM(D38:K38)</f>
        <v>1196</v>
      </c>
      <c r="M38" s="186"/>
      <c r="N38" s="184"/>
      <c r="O38" s="187"/>
      <c r="P38" s="188"/>
      <c r="Q38" s="208"/>
      <c r="R38" s="184"/>
      <c r="S38" s="184"/>
      <c r="T38" s="184"/>
      <c r="U38" s="184"/>
      <c r="V38" s="185" t="n">
        <f aca="false">SUM(N38:U38)</f>
        <v>0</v>
      </c>
      <c r="W38" s="186"/>
      <c r="X38" s="187"/>
      <c r="Y38" s="187"/>
      <c r="Z38" s="184"/>
      <c r="AA38" s="184"/>
      <c r="AB38" s="184"/>
      <c r="AC38" s="185" t="n">
        <f aca="false">SUM(X38:AB38)</f>
        <v>0</v>
      </c>
      <c r="AD38" s="186"/>
    </row>
    <row r="39" customFormat="false" ht="14.1" hidden="false" customHeight="true" outlineLevel="0" collapsed="false">
      <c r="A39" s="180" t="n">
        <f aca="false">ROW()-3</f>
        <v>36</v>
      </c>
      <c r="B39" s="180" t="n">
        <f aca="false">(L39+V39+AC39)*0.9</f>
        <v>912.6</v>
      </c>
      <c r="C39" s="181" t="s">
        <v>92</v>
      </c>
      <c r="D39" s="0"/>
      <c r="E39" s="0"/>
      <c r="F39" s="182"/>
      <c r="G39" s="183"/>
      <c r="H39" s="0"/>
      <c r="J39" s="184"/>
      <c r="K39" s="184"/>
      <c r="L39" s="185" t="n">
        <f aca="false">SUM(D39:K39)</f>
        <v>0</v>
      </c>
      <c r="M39" s="186"/>
      <c r="N39" s="184"/>
      <c r="O39" s="187"/>
      <c r="P39" s="188"/>
      <c r="Q39" s="208"/>
      <c r="R39" s="184"/>
      <c r="S39" s="184"/>
      <c r="T39" s="184"/>
      <c r="U39" s="184"/>
      <c r="V39" s="185" t="n">
        <f aca="false">SUM(N39:U39)</f>
        <v>0</v>
      </c>
      <c r="W39" s="186"/>
      <c r="X39" s="187"/>
      <c r="Y39" s="187"/>
      <c r="Z39" s="184"/>
      <c r="AA39" s="184"/>
      <c r="AB39" s="184" t="n">
        <v>1014</v>
      </c>
      <c r="AC39" s="185" t="n">
        <f aca="false">SUM(X39:AB39)</f>
        <v>1014</v>
      </c>
      <c r="AD39" s="186"/>
    </row>
    <row r="40" customFormat="false" ht="14.1" hidden="false" customHeight="true" outlineLevel="0" collapsed="false">
      <c r="A40" s="180" t="n">
        <f aca="false">ROW()-3</f>
        <v>37</v>
      </c>
      <c r="B40" s="180" t="n">
        <f aca="false">(L40+V40+AC40)*0.9</f>
        <v>883.8</v>
      </c>
      <c r="C40" s="181" t="s">
        <v>175</v>
      </c>
      <c r="D40" s="184"/>
      <c r="E40" s="188" t="n">
        <v>982</v>
      </c>
      <c r="F40" s="189"/>
      <c r="G40" s="190"/>
      <c r="H40" s="192"/>
      <c r="J40" s="192"/>
      <c r="K40" s="192"/>
      <c r="L40" s="185" t="n">
        <f aca="false">SUM(D40:K40)</f>
        <v>982</v>
      </c>
      <c r="M40" s="186"/>
      <c r="N40" s="184"/>
      <c r="O40" s="187"/>
      <c r="P40" s="188"/>
      <c r="Q40" s="208"/>
      <c r="R40" s="184"/>
      <c r="S40" s="184"/>
      <c r="T40" s="184"/>
      <c r="U40" s="184"/>
      <c r="V40" s="185" t="n">
        <f aca="false">SUM(N40:U40)</f>
        <v>0</v>
      </c>
      <c r="W40" s="186"/>
      <c r="X40" s="187"/>
      <c r="Y40" s="187"/>
      <c r="Z40" s="184"/>
      <c r="AA40" s="184"/>
      <c r="AB40" s="184"/>
      <c r="AC40" s="185" t="n">
        <f aca="false">SUM(X40:AB40)</f>
        <v>0</v>
      </c>
      <c r="AD40" s="186"/>
    </row>
    <row r="41" customFormat="false" ht="14.1" hidden="false" customHeight="true" outlineLevel="0" collapsed="false">
      <c r="A41" s="180" t="n">
        <f aca="false">ROW()-3</f>
        <v>38</v>
      </c>
      <c r="B41" s="180" t="n">
        <f aca="false">L41+V41+AC41</f>
        <v>880</v>
      </c>
      <c r="C41" s="181" t="s">
        <v>63</v>
      </c>
      <c r="D41" s="181" t="n">
        <v>880</v>
      </c>
      <c r="E41" s="0"/>
      <c r="F41" s="189"/>
      <c r="G41" s="190"/>
      <c r="H41" s="191"/>
      <c r="J41" s="192"/>
      <c r="K41" s="192"/>
      <c r="L41" s="185" t="n">
        <f aca="false">SUM(D41:K41)-K41</f>
        <v>880</v>
      </c>
      <c r="M41" s="186"/>
      <c r="N41" s="184"/>
      <c r="O41" s="187"/>
      <c r="P41" s="188"/>
      <c r="Q41" s="208"/>
      <c r="R41" s="184"/>
      <c r="S41" s="184"/>
      <c r="T41" s="184"/>
      <c r="U41" s="184"/>
      <c r="V41" s="185" t="n">
        <f aca="false">SUM(N41:U41)</f>
        <v>0</v>
      </c>
      <c r="W41" s="186"/>
      <c r="X41" s="187"/>
      <c r="Y41" s="187"/>
      <c r="Z41" s="184"/>
      <c r="AA41" s="184"/>
      <c r="AB41" s="184"/>
      <c r="AC41" s="185" t="n">
        <f aca="false">SUM(X41:AB41)</f>
        <v>0</v>
      </c>
      <c r="AD41" s="186"/>
    </row>
    <row r="42" customFormat="false" ht="14.1" hidden="false" customHeight="true" outlineLevel="0" collapsed="false">
      <c r="A42" s="180" t="n">
        <f aca="false">ROW()-3</f>
        <v>39</v>
      </c>
      <c r="B42" s="180" t="n">
        <f aca="false">L42+V42+AC42</f>
        <v>850</v>
      </c>
      <c r="C42" s="181" t="s">
        <v>398</v>
      </c>
      <c r="D42" s="0"/>
      <c r="E42" s="0"/>
      <c r="F42" s="182"/>
      <c r="G42" s="183" t="n">
        <v>850</v>
      </c>
      <c r="H42" s="0"/>
      <c r="J42" s="184"/>
      <c r="K42" s="184"/>
      <c r="L42" s="185" t="n">
        <f aca="false">SUM(D42:K42)</f>
        <v>850</v>
      </c>
      <c r="M42" s="186"/>
      <c r="N42" s="184"/>
      <c r="O42" s="187"/>
      <c r="P42" s="188"/>
      <c r="Q42" s="208"/>
      <c r="R42" s="184"/>
      <c r="S42" s="184"/>
      <c r="T42" s="184"/>
      <c r="U42" s="184"/>
      <c r="V42" s="185" t="n">
        <f aca="false">SUM(N42:U42)</f>
        <v>0</v>
      </c>
      <c r="W42" s="186"/>
      <c r="X42" s="187"/>
      <c r="Y42" s="187"/>
      <c r="Z42" s="184"/>
      <c r="AA42" s="184"/>
      <c r="AB42" s="184"/>
      <c r="AC42" s="185" t="n">
        <f aca="false">SUM(X42:AB42)</f>
        <v>0</v>
      </c>
      <c r="AD42" s="186"/>
    </row>
    <row r="43" customFormat="false" ht="14.1" hidden="false" customHeight="true" outlineLevel="0" collapsed="false">
      <c r="A43" s="180" t="n">
        <f aca="false">ROW()-3</f>
        <v>40</v>
      </c>
      <c r="B43" s="180" t="n">
        <f aca="false">L43+V43+AC43</f>
        <v>845</v>
      </c>
      <c r="C43" s="138" t="s">
        <v>495</v>
      </c>
      <c r="D43" s="0"/>
      <c r="E43" s="0"/>
      <c r="F43" s="182"/>
      <c r="G43" s="183"/>
      <c r="H43" s="0"/>
      <c r="J43" s="184"/>
      <c r="K43" s="184"/>
      <c r="L43" s="185" t="n">
        <f aca="false">SUM(D43:K43)</f>
        <v>0</v>
      </c>
      <c r="M43" s="186"/>
      <c r="N43" s="138"/>
      <c r="O43" s="187"/>
      <c r="P43" s="188"/>
      <c r="Q43" s="208" t="n">
        <v>845</v>
      </c>
      <c r="R43" s="184"/>
      <c r="S43" s="184"/>
      <c r="T43" s="184"/>
      <c r="U43" s="184"/>
      <c r="V43" s="185" t="n">
        <f aca="false">SUM(N43:U43)</f>
        <v>845</v>
      </c>
      <c r="W43" s="186"/>
      <c r="X43" s="187"/>
      <c r="Y43" s="187"/>
      <c r="Z43" s="184"/>
      <c r="AA43" s="184"/>
      <c r="AB43" s="184"/>
      <c r="AC43" s="185" t="n">
        <f aca="false">SUM(X43:AB43)</f>
        <v>0</v>
      </c>
      <c r="AD43" s="186"/>
    </row>
    <row r="44" customFormat="false" ht="14.1" hidden="false" customHeight="true" outlineLevel="0" collapsed="false">
      <c r="A44" s="180" t="n">
        <f aca="false">ROW()-3</f>
        <v>41</v>
      </c>
      <c r="B44" s="180" t="n">
        <f aca="false">L44+V44+AC44</f>
        <v>825</v>
      </c>
      <c r="C44" s="181" t="s">
        <v>422</v>
      </c>
      <c r="D44" s="0" t="n">
        <v>825</v>
      </c>
      <c r="E44" s="0"/>
      <c r="F44" s="189"/>
      <c r="G44" s="190"/>
      <c r="H44" s="191"/>
      <c r="J44" s="192"/>
      <c r="K44" s="192"/>
      <c r="L44" s="185" t="n">
        <f aca="false">SUM(D44:K44)</f>
        <v>825</v>
      </c>
      <c r="M44" s="186"/>
      <c r="N44" s="184"/>
      <c r="O44" s="187"/>
      <c r="P44" s="188"/>
      <c r="Q44" s="208"/>
      <c r="R44" s="184"/>
      <c r="S44" s="184"/>
      <c r="T44" s="184"/>
      <c r="U44" s="184"/>
      <c r="V44" s="185" t="n">
        <f aca="false">SUM(N44:U44)</f>
        <v>0</v>
      </c>
      <c r="W44" s="186"/>
      <c r="X44" s="187"/>
      <c r="Y44" s="187"/>
      <c r="Z44" s="184"/>
      <c r="AA44" s="184"/>
      <c r="AB44" s="184"/>
      <c r="AC44" s="185" t="n">
        <f aca="false">SUM(X44:AB44)</f>
        <v>0</v>
      </c>
      <c r="AD44" s="186"/>
    </row>
    <row r="45" customFormat="false" ht="14.1" hidden="false" customHeight="true" outlineLevel="0" collapsed="false">
      <c r="A45" s="180" t="n">
        <f aca="false">ROW()-3</f>
        <v>42</v>
      </c>
      <c r="B45" s="180" t="n">
        <f aca="false">L45+V45+AC45</f>
        <v>811</v>
      </c>
      <c r="C45" s="138" t="s">
        <v>1396</v>
      </c>
      <c r="D45" s="0"/>
      <c r="E45" s="0"/>
      <c r="F45" s="182"/>
      <c r="G45" s="183"/>
      <c r="H45" s="0"/>
      <c r="J45" s="184"/>
      <c r="K45" s="184"/>
      <c r="L45" s="185" t="n">
        <f aca="false">SUM(D45:K45)</f>
        <v>0</v>
      </c>
      <c r="M45" s="186"/>
      <c r="N45" s="138"/>
      <c r="O45" s="187"/>
      <c r="P45" s="188"/>
      <c r="Q45" s="208" t="n">
        <v>811</v>
      </c>
      <c r="R45" s="184"/>
      <c r="S45" s="184"/>
      <c r="T45" s="184"/>
      <c r="U45" s="184"/>
      <c r="V45" s="185" t="n">
        <f aca="false">SUM(N45:U45)</f>
        <v>811</v>
      </c>
      <c r="W45" s="186"/>
      <c r="X45" s="187"/>
      <c r="Y45" s="187"/>
      <c r="Z45" s="184"/>
      <c r="AA45" s="184"/>
      <c r="AB45" s="184"/>
      <c r="AC45" s="185" t="n">
        <f aca="false">SUM(X45:AB45)</f>
        <v>0</v>
      </c>
      <c r="AD45" s="186"/>
    </row>
    <row r="46" customFormat="false" ht="14.1" hidden="false" customHeight="true" outlineLevel="0" collapsed="false">
      <c r="A46" s="180" t="n">
        <f aca="false">ROW()-3</f>
        <v>43</v>
      </c>
      <c r="B46" s="180" t="n">
        <f aca="false">L46+V46+AC46</f>
        <v>806</v>
      </c>
      <c r="C46" s="181" t="s">
        <v>60</v>
      </c>
      <c r="D46" s="0"/>
      <c r="E46" s="0"/>
      <c r="F46" s="182"/>
      <c r="G46" s="183"/>
      <c r="H46" s="0"/>
      <c r="J46" s="184" t="n">
        <v>806</v>
      </c>
      <c r="K46" s="184"/>
      <c r="L46" s="185" t="n">
        <f aca="false">SUM(D46:K46)</f>
        <v>806</v>
      </c>
      <c r="M46" s="186"/>
      <c r="N46" s="184"/>
      <c r="O46" s="187"/>
      <c r="P46" s="188"/>
      <c r="Q46" s="208"/>
      <c r="R46" s="184"/>
      <c r="S46" s="184"/>
      <c r="T46" s="184"/>
      <c r="U46" s="184"/>
      <c r="V46" s="185" t="n">
        <f aca="false">SUM(N46:U46)</f>
        <v>0</v>
      </c>
      <c r="W46" s="186"/>
      <c r="X46" s="187"/>
      <c r="Y46" s="187"/>
      <c r="Z46" s="184"/>
      <c r="AA46" s="184"/>
      <c r="AB46" s="184"/>
      <c r="AC46" s="185" t="n">
        <f aca="false">SUM(X46:AB46)</f>
        <v>0</v>
      </c>
      <c r="AD46" s="186"/>
    </row>
    <row r="47" customFormat="false" ht="14.1" hidden="false" customHeight="true" outlineLevel="0" collapsed="false">
      <c r="A47" s="180" t="n">
        <f aca="false">ROW()-3</f>
        <v>44</v>
      </c>
      <c r="B47" s="180" t="n">
        <f aca="false">L47+V47+AC47</f>
        <v>795</v>
      </c>
      <c r="C47" s="181" t="s">
        <v>1066</v>
      </c>
      <c r="D47" s="0"/>
      <c r="E47" s="0"/>
      <c r="F47" s="182"/>
      <c r="G47" s="183" t="n">
        <v>795</v>
      </c>
      <c r="H47" s="0"/>
      <c r="J47" s="184"/>
      <c r="K47" s="184"/>
      <c r="L47" s="185" t="n">
        <f aca="false">SUM(D47:K47)</f>
        <v>795</v>
      </c>
      <c r="M47" s="186"/>
      <c r="N47" s="184"/>
      <c r="O47" s="187"/>
      <c r="P47" s="188"/>
      <c r="Q47" s="208"/>
      <c r="R47" s="184"/>
      <c r="S47" s="184"/>
      <c r="T47" s="184"/>
      <c r="U47" s="184"/>
      <c r="V47" s="185" t="n">
        <f aca="false">SUM(N47:U47)</f>
        <v>0</v>
      </c>
      <c r="W47" s="186"/>
      <c r="X47" s="187"/>
      <c r="Y47" s="187"/>
      <c r="Z47" s="184"/>
      <c r="AA47" s="184"/>
      <c r="AB47" s="184"/>
      <c r="AC47" s="185" t="n">
        <f aca="false">SUM(X47:AB47)</f>
        <v>0</v>
      </c>
      <c r="AD47" s="186"/>
    </row>
    <row r="48" customFormat="false" ht="14.1" hidden="false" customHeight="true" outlineLevel="0" collapsed="false">
      <c r="A48" s="180" t="n">
        <f aca="false">ROW()-3</f>
        <v>45</v>
      </c>
      <c r="B48" s="180" t="n">
        <f aca="false">L48+V48+AC48</f>
        <v>795</v>
      </c>
      <c r="C48" s="181" t="s">
        <v>357</v>
      </c>
      <c r="D48" s="0" t="n">
        <v>795</v>
      </c>
      <c r="E48" s="0"/>
      <c r="F48" s="189"/>
      <c r="G48" s="190"/>
      <c r="H48" s="191"/>
      <c r="J48" s="192"/>
      <c r="K48" s="192"/>
      <c r="L48" s="185" t="n">
        <f aca="false">SUM(D48:K48)</f>
        <v>795</v>
      </c>
      <c r="M48" s="186"/>
      <c r="N48" s="184"/>
      <c r="O48" s="187"/>
      <c r="P48" s="188"/>
      <c r="Q48" s="208"/>
      <c r="R48" s="184"/>
      <c r="S48" s="184"/>
      <c r="T48" s="184"/>
      <c r="U48" s="184"/>
      <c r="V48" s="185" t="n">
        <f aca="false">SUM(N48:U48)</f>
        <v>0</v>
      </c>
      <c r="W48" s="186"/>
      <c r="X48" s="187"/>
      <c r="Y48" s="187"/>
      <c r="Z48" s="184"/>
      <c r="AA48" s="184"/>
      <c r="AB48" s="184"/>
      <c r="AC48" s="185" t="n">
        <f aca="false">SUM(X48:AB48)</f>
        <v>0</v>
      </c>
      <c r="AD48" s="186"/>
    </row>
    <row r="49" customFormat="false" ht="14.1" hidden="false" customHeight="true" outlineLevel="0" collapsed="false">
      <c r="A49" s="180" t="n">
        <f aca="false">ROW()-3</f>
        <v>46</v>
      </c>
      <c r="B49" s="180" t="n">
        <f aca="false">L49+V49+AC49</f>
        <v>793</v>
      </c>
      <c r="C49" s="138" t="s">
        <v>805</v>
      </c>
      <c r="D49" s="0" t="n">
        <v>793</v>
      </c>
      <c r="E49" s="0"/>
      <c r="F49" s="182"/>
      <c r="G49" s="183"/>
      <c r="H49" s="0"/>
      <c r="J49" s="184"/>
      <c r="K49" s="184"/>
      <c r="L49" s="185" t="n">
        <f aca="false">SUM(D49:K49)</f>
        <v>793</v>
      </c>
      <c r="M49" s="186"/>
      <c r="N49" s="138"/>
      <c r="O49" s="187"/>
      <c r="P49" s="188"/>
      <c r="Q49" s="208"/>
      <c r="R49" s="184"/>
      <c r="S49" s="184"/>
      <c r="T49" s="184"/>
      <c r="U49" s="184"/>
      <c r="V49" s="185" t="n">
        <f aca="false">SUM(N49:U49)</f>
        <v>0</v>
      </c>
      <c r="W49" s="186"/>
      <c r="X49" s="187"/>
      <c r="Y49" s="187"/>
      <c r="Z49" s="184"/>
      <c r="AA49" s="184"/>
      <c r="AB49" s="184"/>
      <c r="AC49" s="185" t="n">
        <f aca="false">SUM(X49:AB49)</f>
        <v>0</v>
      </c>
      <c r="AD49" s="186"/>
    </row>
    <row r="50" customFormat="false" ht="14.1" hidden="false" customHeight="true" outlineLevel="0" collapsed="false">
      <c r="A50" s="180" t="n">
        <f aca="false">ROW()-3</f>
        <v>47</v>
      </c>
      <c r="B50" s="180" t="n">
        <f aca="false">L50+V50+AC50</f>
        <v>790</v>
      </c>
      <c r="C50" s="181" t="s">
        <v>949</v>
      </c>
      <c r="D50" s="0"/>
      <c r="E50" s="0"/>
      <c r="F50" s="182"/>
      <c r="G50" s="183" t="n">
        <v>790</v>
      </c>
      <c r="H50" s="0"/>
      <c r="J50" s="184"/>
      <c r="K50" s="184"/>
      <c r="L50" s="185" t="n">
        <f aca="false">SUM(D50:K50)</f>
        <v>790</v>
      </c>
      <c r="M50" s="186"/>
      <c r="N50" s="184"/>
      <c r="O50" s="187"/>
      <c r="P50" s="188"/>
      <c r="Q50" s="208"/>
      <c r="R50" s="184"/>
      <c r="S50" s="184"/>
      <c r="T50" s="184"/>
      <c r="U50" s="184"/>
      <c r="V50" s="185" t="n">
        <f aca="false">SUM(N50:U50)</f>
        <v>0</v>
      </c>
      <c r="W50" s="186"/>
      <c r="X50" s="187"/>
      <c r="Y50" s="187"/>
      <c r="Z50" s="184"/>
      <c r="AA50" s="184"/>
      <c r="AB50" s="184"/>
      <c r="AC50" s="185" t="n">
        <f aca="false">SUM(X50:AB50)</f>
        <v>0</v>
      </c>
      <c r="AD50" s="186"/>
    </row>
    <row r="51" customFormat="false" ht="14.1" hidden="false" customHeight="true" outlineLevel="0" collapsed="false">
      <c r="A51" s="180" t="n">
        <f aca="false">ROW()-3</f>
        <v>48</v>
      </c>
      <c r="B51" s="180" t="n">
        <f aca="false">L51+V51+AC51</f>
        <v>788</v>
      </c>
      <c r="C51" s="194" t="s">
        <v>848</v>
      </c>
      <c r="D51" s="0" t="n">
        <v>788</v>
      </c>
      <c r="E51" s="0"/>
      <c r="F51" s="182"/>
      <c r="G51" s="183"/>
      <c r="H51" s="0"/>
      <c r="J51" s="197"/>
      <c r="K51" s="184"/>
      <c r="L51" s="185" t="n">
        <f aca="false">SUM(D51:K51)</f>
        <v>788</v>
      </c>
      <c r="M51" s="186"/>
      <c r="N51" s="138"/>
      <c r="O51" s="187"/>
      <c r="P51" s="188"/>
      <c r="Q51" s="208"/>
      <c r="R51" s="184"/>
      <c r="S51" s="184"/>
      <c r="T51" s="184"/>
      <c r="U51" s="184"/>
      <c r="V51" s="185" t="n">
        <f aca="false">SUM(N51:U51)</f>
        <v>0</v>
      </c>
      <c r="W51" s="186"/>
      <c r="X51" s="187"/>
      <c r="Y51" s="187"/>
      <c r="Z51" s="184"/>
      <c r="AA51" s="184"/>
      <c r="AB51" s="184"/>
      <c r="AC51" s="185" t="n">
        <f aca="false">SUM(X51:AB51)</f>
        <v>0</v>
      </c>
      <c r="AD51" s="186"/>
    </row>
    <row r="52" customFormat="false" ht="14.1" hidden="false" customHeight="true" outlineLevel="0" collapsed="false">
      <c r="A52" s="180" t="n">
        <f aca="false">ROW()-3</f>
        <v>49</v>
      </c>
      <c r="B52" s="180" t="n">
        <f aca="false">L52+V52+AC52</f>
        <v>786</v>
      </c>
      <c r="C52" s="181" t="s">
        <v>964</v>
      </c>
      <c r="D52" s="0"/>
      <c r="E52" s="0"/>
      <c r="F52" s="182"/>
      <c r="G52" s="183"/>
      <c r="H52" s="0"/>
      <c r="J52" s="184"/>
      <c r="K52" s="184"/>
      <c r="L52" s="185" t="n">
        <f aca="false">SUM(D52:K52)</f>
        <v>0</v>
      </c>
      <c r="M52" s="186"/>
      <c r="N52" s="184"/>
      <c r="O52" s="187"/>
      <c r="P52" s="188"/>
      <c r="Q52" s="208" t="n">
        <v>786</v>
      </c>
      <c r="R52" s="184"/>
      <c r="S52" s="184"/>
      <c r="T52" s="184"/>
      <c r="U52" s="184"/>
      <c r="V52" s="185" t="n">
        <f aca="false">SUM(N52:U52)</f>
        <v>786</v>
      </c>
      <c r="W52" s="186"/>
      <c r="X52" s="187"/>
      <c r="Y52" s="187"/>
      <c r="Z52" s="184"/>
      <c r="AA52" s="184"/>
      <c r="AB52" s="184"/>
      <c r="AC52" s="185" t="n">
        <f aca="false">SUM(X52:AB52)</f>
        <v>0</v>
      </c>
      <c r="AD52" s="186"/>
    </row>
    <row r="53" customFormat="false" ht="14.1" hidden="false" customHeight="true" outlineLevel="0" collapsed="false">
      <c r="A53" s="180" t="n">
        <f aca="false">ROW()-3</f>
        <v>50</v>
      </c>
      <c r="B53" s="180" t="n">
        <f aca="false">L53+V53+AC53</f>
        <v>784</v>
      </c>
      <c r="C53" s="138" t="s">
        <v>1425</v>
      </c>
      <c r="D53" s="0"/>
      <c r="E53" s="0"/>
      <c r="F53" s="182"/>
      <c r="G53" s="183"/>
      <c r="H53" s="0"/>
      <c r="J53" s="184"/>
      <c r="K53" s="184"/>
      <c r="L53" s="185" t="n">
        <f aca="false">SUM(D53:K53)</f>
        <v>0</v>
      </c>
      <c r="M53" s="186"/>
      <c r="N53" s="138"/>
      <c r="O53" s="187"/>
      <c r="P53" s="188"/>
      <c r="Q53" s="208" t="n">
        <v>784</v>
      </c>
      <c r="R53" s="184"/>
      <c r="S53" s="184"/>
      <c r="T53" s="184"/>
      <c r="U53" s="184"/>
      <c r="V53" s="185" t="n">
        <f aca="false">SUM(N53:U53)</f>
        <v>784</v>
      </c>
      <c r="W53" s="186"/>
      <c r="X53" s="187"/>
      <c r="Y53" s="187"/>
      <c r="Z53" s="184"/>
      <c r="AA53" s="184"/>
      <c r="AB53" s="184"/>
      <c r="AC53" s="185" t="n">
        <f aca="false">SUM(X53:AB53)</f>
        <v>0</v>
      </c>
      <c r="AD53" s="186"/>
    </row>
    <row r="54" customFormat="false" ht="14.1" hidden="false" customHeight="true" outlineLevel="0" collapsed="false">
      <c r="A54" s="180" t="n">
        <f aca="false">ROW()-3</f>
        <v>51</v>
      </c>
      <c r="B54" s="180" t="n">
        <f aca="false">L54+V54+AC54</f>
        <v>781</v>
      </c>
      <c r="C54" s="138" t="s">
        <v>1160</v>
      </c>
      <c r="D54" s="0"/>
      <c r="E54" s="0"/>
      <c r="F54" s="182"/>
      <c r="G54" s="183"/>
      <c r="H54" s="0"/>
      <c r="J54" s="184"/>
      <c r="K54" s="184"/>
      <c r="L54" s="185" t="n">
        <f aca="false">SUM(D54:K54)</f>
        <v>0</v>
      </c>
      <c r="M54" s="186"/>
      <c r="N54" s="138"/>
      <c r="O54" s="187"/>
      <c r="P54" s="188"/>
      <c r="Q54" s="208" t="n">
        <v>781</v>
      </c>
      <c r="R54" s="184"/>
      <c r="S54" s="184"/>
      <c r="T54" s="184"/>
      <c r="U54" s="184"/>
      <c r="V54" s="185" t="n">
        <f aca="false">SUM(N54:U54)</f>
        <v>781</v>
      </c>
      <c r="W54" s="186"/>
      <c r="X54" s="187"/>
      <c r="Y54" s="187"/>
      <c r="Z54" s="184"/>
      <c r="AA54" s="184"/>
      <c r="AB54" s="184"/>
      <c r="AC54" s="185" t="n">
        <f aca="false">SUM(X54:AB54)</f>
        <v>0</v>
      </c>
      <c r="AD54" s="186"/>
    </row>
    <row r="55" customFormat="false" ht="14.1" hidden="false" customHeight="true" outlineLevel="0" collapsed="false">
      <c r="A55" s="180" t="n">
        <f aca="false">ROW()-3</f>
        <v>52</v>
      </c>
      <c r="B55" s="180" t="n">
        <f aca="false">L55+V55+AC55</f>
        <v>778</v>
      </c>
      <c r="C55" s="138" t="s">
        <v>2158</v>
      </c>
      <c r="D55" s="0" t="n">
        <v>778</v>
      </c>
      <c r="E55" s="0"/>
      <c r="F55" s="182"/>
      <c r="G55" s="183"/>
      <c r="H55" s="0"/>
      <c r="J55" s="184"/>
      <c r="K55" s="184"/>
      <c r="L55" s="185" t="n">
        <f aca="false">SUM(D55:K55)</f>
        <v>778</v>
      </c>
      <c r="M55" s="186"/>
      <c r="N55" s="138"/>
      <c r="O55" s="187"/>
      <c r="P55" s="188"/>
      <c r="Q55" s="208"/>
      <c r="R55" s="184"/>
      <c r="S55" s="184"/>
      <c r="T55" s="184"/>
      <c r="U55" s="184"/>
      <c r="V55" s="185" t="n">
        <f aca="false">SUM(N55:U55)</f>
        <v>0</v>
      </c>
      <c r="W55" s="186"/>
      <c r="X55" s="187"/>
      <c r="Y55" s="187"/>
      <c r="Z55" s="184"/>
      <c r="AA55" s="184"/>
      <c r="AB55" s="184"/>
      <c r="AC55" s="185" t="n">
        <f aca="false">SUM(X55:AB55)</f>
        <v>0</v>
      </c>
      <c r="AD55" s="186"/>
    </row>
    <row r="56" customFormat="false" ht="14.1" hidden="false" customHeight="true" outlineLevel="0" collapsed="false">
      <c r="A56" s="180" t="n">
        <f aca="false">ROW()-3</f>
        <v>53</v>
      </c>
      <c r="B56" s="180" t="n">
        <f aca="false">L56+V56+AC56</f>
        <v>775</v>
      </c>
      <c r="C56" s="138" t="s">
        <v>867</v>
      </c>
      <c r="D56" s="0" t="n">
        <v>775</v>
      </c>
      <c r="E56" s="0"/>
      <c r="F56" s="182"/>
      <c r="G56" s="183"/>
      <c r="H56" s="0"/>
      <c r="J56" s="184"/>
      <c r="K56" s="184"/>
      <c r="L56" s="185" t="n">
        <f aca="false">SUM(D56:K56)</f>
        <v>775</v>
      </c>
      <c r="M56" s="186"/>
      <c r="N56" s="138"/>
      <c r="O56" s="187"/>
      <c r="P56" s="188"/>
      <c r="Q56" s="208"/>
      <c r="R56" s="184"/>
      <c r="S56" s="184"/>
      <c r="T56" s="184"/>
      <c r="U56" s="184"/>
      <c r="V56" s="185" t="n">
        <f aca="false">SUM(N56:U56)</f>
        <v>0</v>
      </c>
      <c r="W56" s="186"/>
      <c r="X56" s="187"/>
      <c r="Y56" s="187"/>
      <c r="Z56" s="184"/>
      <c r="AA56" s="184"/>
      <c r="AB56" s="184"/>
      <c r="AC56" s="185" t="n">
        <f aca="false">SUM(X56:AB56)</f>
        <v>0</v>
      </c>
      <c r="AD56" s="186"/>
    </row>
    <row r="57" customFormat="false" ht="14.1" hidden="false" customHeight="true" outlineLevel="0" collapsed="false">
      <c r="A57" s="180" t="n">
        <f aca="false">ROW()-3</f>
        <v>54</v>
      </c>
      <c r="B57" s="180" t="n">
        <f aca="false">L57+V57+AC57</f>
        <v>772</v>
      </c>
      <c r="C57" s="181" t="s">
        <v>1291</v>
      </c>
      <c r="D57" s="0"/>
      <c r="E57" s="0"/>
      <c r="F57" s="182"/>
      <c r="G57" s="183" t="n">
        <v>772</v>
      </c>
      <c r="H57" s="0"/>
      <c r="J57" s="184"/>
      <c r="K57" s="184"/>
      <c r="L57" s="185" t="n">
        <f aca="false">SUM(D57:K57)</f>
        <v>772</v>
      </c>
      <c r="M57" s="186"/>
      <c r="N57" s="184"/>
      <c r="O57" s="187"/>
      <c r="P57" s="188"/>
      <c r="Q57" s="208"/>
      <c r="R57" s="184"/>
      <c r="S57" s="184"/>
      <c r="T57" s="184"/>
      <c r="U57" s="184"/>
      <c r="V57" s="185" t="n">
        <f aca="false">SUM(N57:U57)</f>
        <v>0</v>
      </c>
      <c r="W57" s="186"/>
      <c r="X57" s="187"/>
      <c r="Y57" s="187"/>
      <c r="Z57" s="184"/>
      <c r="AA57" s="184"/>
      <c r="AB57" s="184"/>
      <c r="AC57" s="185" t="n">
        <f aca="false">SUM(X57:AB57)</f>
        <v>0</v>
      </c>
      <c r="AD57" s="186"/>
    </row>
    <row r="58" customFormat="false" ht="14.1" hidden="false" customHeight="true" outlineLevel="0" collapsed="false">
      <c r="A58" s="180" t="n">
        <f aca="false">ROW()-3</f>
        <v>55</v>
      </c>
      <c r="B58" s="180" t="n">
        <f aca="false">L58+V58+AC58</f>
        <v>762</v>
      </c>
      <c r="C58" s="194" t="s">
        <v>835</v>
      </c>
      <c r="D58" s="0"/>
      <c r="E58" s="0"/>
      <c r="F58" s="182"/>
      <c r="G58" s="183"/>
      <c r="H58" s="0"/>
      <c r="J58" s="197"/>
      <c r="K58" s="184"/>
      <c r="L58" s="185" t="n">
        <f aca="false">SUM(D58:K58)</f>
        <v>0</v>
      </c>
      <c r="M58" s="186"/>
      <c r="N58" s="138"/>
      <c r="O58" s="187"/>
      <c r="P58" s="188"/>
      <c r="Q58" s="208" t="n">
        <v>762</v>
      </c>
      <c r="R58" s="184"/>
      <c r="S58" s="184"/>
      <c r="T58" s="184"/>
      <c r="U58" s="0"/>
      <c r="V58" s="185" t="n">
        <f aca="false">SUM(N58:U58)</f>
        <v>762</v>
      </c>
      <c r="W58" s="186"/>
      <c r="X58" s="187"/>
      <c r="Y58" s="187"/>
      <c r="Z58" s="184"/>
      <c r="AA58" s="184"/>
      <c r="AB58" s="184"/>
      <c r="AC58" s="185" t="n">
        <f aca="false">SUM(X58:AB58)</f>
        <v>0</v>
      </c>
      <c r="AD58" s="186"/>
    </row>
    <row r="59" customFormat="false" ht="14.1" hidden="false" customHeight="true" outlineLevel="0" collapsed="false">
      <c r="A59" s="180" t="n">
        <f aca="false">ROW()-3</f>
        <v>56</v>
      </c>
      <c r="B59" s="180" t="n">
        <f aca="false">L59+V59+AC59</f>
        <v>757</v>
      </c>
      <c r="C59" s="181" t="s">
        <v>126</v>
      </c>
      <c r="D59" s="0" t="n">
        <v>757</v>
      </c>
      <c r="E59" s="0"/>
      <c r="F59" s="189"/>
      <c r="G59" s="190"/>
      <c r="H59" s="191"/>
      <c r="J59" s="192"/>
      <c r="K59" s="192"/>
      <c r="L59" s="185" t="n">
        <f aca="false">SUM(D59:K59)</f>
        <v>757</v>
      </c>
      <c r="M59" s="186"/>
      <c r="N59" s="184"/>
      <c r="O59" s="187"/>
      <c r="P59" s="188"/>
      <c r="Q59" s="208"/>
      <c r="R59" s="184"/>
      <c r="S59" s="184"/>
      <c r="T59" s="184"/>
      <c r="U59" s="184"/>
      <c r="V59" s="185" t="n">
        <f aca="false">SUM(N59:U59)</f>
        <v>0</v>
      </c>
      <c r="W59" s="186"/>
      <c r="X59" s="187"/>
      <c r="Y59" s="187"/>
      <c r="Z59" s="184"/>
      <c r="AA59" s="184"/>
      <c r="AB59" s="184"/>
      <c r="AC59" s="185" t="n">
        <f aca="false">SUM(X59:AB59)</f>
        <v>0</v>
      </c>
      <c r="AD59" s="186"/>
    </row>
    <row r="60" customFormat="false" ht="14.1" hidden="false" customHeight="true" outlineLevel="0" collapsed="false">
      <c r="A60" s="180" t="n">
        <f aca="false">ROW()-3</f>
        <v>57</v>
      </c>
      <c r="B60" s="180" t="n">
        <f aca="false">L60+V60+AC60</f>
        <v>755</v>
      </c>
      <c r="C60" s="181" t="s">
        <v>1061</v>
      </c>
      <c r="D60" s="0" t="n">
        <v>755</v>
      </c>
      <c r="E60" s="0"/>
      <c r="F60" s="189"/>
      <c r="G60" s="190"/>
      <c r="H60" s="191"/>
      <c r="J60" s="192"/>
      <c r="K60" s="192"/>
      <c r="L60" s="185" t="n">
        <f aca="false">SUM(D60:K60)</f>
        <v>755</v>
      </c>
      <c r="M60" s="186"/>
      <c r="N60" s="184"/>
      <c r="O60" s="187"/>
      <c r="P60" s="188"/>
      <c r="Q60" s="208"/>
      <c r="R60" s="184"/>
      <c r="S60" s="184"/>
      <c r="T60" s="184"/>
      <c r="U60" s="184"/>
      <c r="V60" s="185" t="n">
        <f aca="false">SUM(N60:U60)</f>
        <v>0</v>
      </c>
      <c r="W60" s="186"/>
      <c r="X60" s="187"/>
      <c r="Y60" s="187"/>
      <c r="Z60" s="184"/>
      <c r="AA60" s="184"/>
      <c r="AB60" s="184"/>
      <c r="AC60" s="185" t="n">
        <f aca="false">SUM(X60:AB60)</f>
        <v>0</v>
      </c>
      <c r="AD60" s="186"/>
    </row>
    <row r="61" customFormat="false" ht="14.1" hidden="false" customHeight="true" outlineLevel="0" collapsed="false">
      <c r="A61" s="180" t="n">
        <f aca="false">ROW()-3</f>
        <v>58</v>
      </c>
      <c r="B61" s="180" t="n">
        <f aca="false">L61+V61+AC61</f>
        <v>753</v>
      </c>
      <c r="C61" s="138" t="s">
        <v>352</v>
      </c>
      <c r="D61" s="0"/>
      <c r="E61" s="0"/>
      <c r="F61" s="182"/>
      <c r="G61" s="183"/>
      <c r="H61" s="0"/>
      <c r="J61" s="184"/>
      <c r="K61" s="184"/>
      <c r="L61" s="185" t="n">
        <f aca="false">SUM(D61:K61)</f>
        <v>0</v>
      </c>
      <c r="M61" s="186"/>
      <c r="N61" s="138"/>
      <c r="O61" s="187"/>
      <c r="P61" s="188"/>
      <c r="Q61" s="208" t="n">
        <v>753</v>
      </c>
      <c r="R61" s="184"/>
      <c r="S61" s="184"/>
      <c r="T61" s="184"/>
      <c r="U61" s="184"/>
      <c r="V61" s="185" t="n">
        <f aca="false">SUM(N61:U61)</f>
        <v>753</v>
      </c>
      <c r="W61" s="186"/>
      <c r="X61" s="187"/>
      <c r="Y61" s="187"/>
      <c r="Z61" s="184"/>
      <c r="AA61" s="184"/>
      <c r="AB61" s="184"/>
      <c r="AC61" s="185" t="n">
        <f aca="false">SUM(X61:AB61)</f>
        <v>0</v>
      </c>
      <c r="AD61" s="186"/>
    </row>
    <row r="62" customFormat="false" ht="14.1" hidden="false" customHeight="true" outlineLevel="0" collapsed="false">
      <c r="A62" s="180" t="n">
        <f aca="false">ROW()-3</f>
        <v>59</v>
      </c>
      <c r="B62" s="180" t="n">
        <f aca="false">L62+V62+AC62</f>
        <v>752</v>
      </c>
      <c r="C62" s="138" t="s">
        <v>1088</v>
      </c>
      <c r="D62" s="0" t="n">
        <v>752</v>
      </c>
      <c r="E62" s="0"/>
      <c r="F62" s="182"/>
      <c r="G62" s="183"/>
      <c r="H62" s="0"/>
      <c r="J62" s="184"/>
      <c r="K62" s="184"/>
      <c r="L62" s="185" t="n">
        <f aca="false">SUM(D62:K62)</f>
        <v>752</v>
      </c>
      <c r="M62" s="186"/>
      <c r="N62" s="138"/>
      <c r="O62" s="187"/>
      <c r="P62" s="188"/>
      <c r="Q62" s="208"/>
      <c r="R62" s="184"/>
      <c r="S62" s="184"/>
      <c r="T62" s="184"/>
      <c r="U62" s="184"/>
      <c r="V62" s="185" t="n">
        <f aca="false">SUM(N62:U62)</f>
        <v>0</v>
      </c>
      <c r="W62" s="186"/>
      <c r="X62" s="187"/>
      <c r="Y62" s="187"/>
      <c r="Z62" s="184"/>
      <c r="AA62" s="184"/>
      <c r="AB62" s="184"/>
      <c r="AC62" s="185" t="n">
        <f aca="false">SUM(X62:AB62)</f>
        <v>0</v>
      </c>
      <c r="AD62" s="186"/>
    </row>
    <row r="63" customFormat="false" ht="14.1" hidden="false" customHeight="true" outlineLevel="0" collapsed="false">
      <c r="A63" s="180" t="n">
        <f aca="false">ROW()-3</f>
        <v>60</v>
      </c>
      <c r="B63" s="180" t="n">
        <f aca="false">L63+V63+AC63</f>
        <v>748</v>
      </c>
      <c r="C63" s="181" t="s">
        <v>1004</v>
      </c>
      <c r="D63" s="0"/>
      <c r="E63" s="0"/>
      <c r="F63" s="182"/>
      <c r="G63" s="183" t="n">
        <v>748</v>
      </c>
      <c r="H63" s="0"/>
      <c r="J63" s="184"/>
      <c r="K63" s="184"/>
      <c r="L63" s="185" t="n">
        <f aca="false">SUM(D63:K63)</f>
        <v>748</v>
      </c>
      <c r="M63" s="186"/>
      <c r="N63" s="184"/>
      <c r="O63" s="187"/>
      <c r="P63" s="188"/>
      <c r="Q63" s="208"/>
      <c r="R63" s="184"/>
      <c r="S63" s="184"/>
      <c r="T63" s="184"/>
      <c r="U63" s="184"/>
      <c r="V63" s="185" t="n">
        <f aca="false">SUM(N63:U63)</f>
        <v>0</v>
      </c>
      <c r="W63" s="186"/>
      <c r="X63" s="187"/>
      <c r="Y63" s="187"/>
      <c r="Z63" s="184"/>
      <c r="AA63" s="184"/>
      <c r="AB63" s="184"/>
      <c r="AC63" s="185" t="n">
        <f aca="false">SUM(X63:AB63)</f>
        <v>0</v>
      </c>
      <c r="AD63" s="186"/>
    </row>
    <row r="64" customFormat="false" ht="14.1" hidden="false" customHeight="true" outlineLevel="0" collapsed="false">
      <c r="A64" s="180" t="n">
        <f aca="false">ROW()-3</f>
        <v>61</v>
      </c>
      <c r="B64" s="180" t="n">
        <f aca="false">L64+V64+AC64</f>
        <v>746</v>
      </c>
      <c r="C64" s="194" t="s">
        <v>1500</v>
      </c>
      <c r="D64" s="0"/>
      <c r="E64" s="0"/>
      <c r="F64" s="182"/>
      <c r="G64" s="183"/>
      <c r="H64" s="0"/>
      <c r="J64" s="197"/>
      <c r="K64" s="184"/>
      <c r="L64" s="185" t="n">
        <f aca="false">SUM(D64:K64)</f>
        <v>0</v>
      </c>
      <c r="M64" s="186"/>
      <c r="N64" s="138"/>
      <c r="O64" s="187"/>
      <c r="P64" s="188"/>
      <c r="Q64" s="208"/>
      <c r="R64" s="184"/>
      <c r="S64" s="184"/>
      <c r="T64" s="184"/>
      <c r="U64" s="184" t="n">
        <v>746</v>
      </c>
      <c r="V64" s="185" t="n">
        <f aca="false">SUM(N64:U64)</f>
        <v>746</v>
      </c>
      <c r="W64" s="186"/>
      <c r="X64" s="187"/>
      <c r="Y64" s="187"/>
      <c r="Z64" s="184"/>
      <c r="AA64" s="184"/>
      <c r="AB64" s="184"/>
      <c r="AC64" s="185" t="n">
        <f aca="false">SUM(X64:AB64)</f>
        <v>0</v>
      </c>
      <c r="AD64" s="186"/>
    </row>
    <row r="65" customFormat="false" ht="14.1" hidden="false" customHeight="true" outlineLevel="0" collapsed="false">
      <c r="A65" s="180" t="n">
        <f aca="false">ROW()-3</f>
        <v>62</v>
      </c>
      <c r="B65" s="180" t="n">
        <f aca="false">(L65+V65+AC65)*0.9</f>
        <v>745.2</v>
      </c>
      <c r="C65" s="181" t="s">
        <v>1139</v>
      </c>
      <c r="D65" s="0"/>
      <c r="E65" s="0"/>
      <c r="F65" s="182"/>
      <c r="G65" s="183"/>
      <c r="H65" s="0"/>
      <c r="J65" s="184"/>
      <c r="K65" s="184"/>
      <c r="L65" s="185" t="n">
        <f aca="false">SUM(D65:K65)</f>
        <v>0</v>
      </c>
      <c r="M65" s="186"/>
      <c r="N65" s="184" t="n">
        <v>828</v>
      </c>
      <c r="O65" s="187"/>
      <c r="P65" s="188"/>
      <c r="Q65" s="208"/>
      <c r="R65" s="184"/>
      <c r="S65" s="184"/>
      <c r="T65" s="184"/>
      <c r="U65" s="184"/>
      <c r="V65" s="185" t="n">
        <f aca="false">SUM(N65:U65)</f>
        <v>828</v>
      </c>
      <c r="W65" s="186"/>
      <c r="X65" s="187"/>
      <c r="Y65" s="187"/>
      <c r="Z65" s="184"/>
      <c r="AA65" s="184"/>
      <c r="AB65" s="184"/>
      <c r="AC65" s="185" t="n">
        <f aca="false">SUM(X65:AB65)</f>
        <v>0</v>
      </c>
      <c r="AD65" s="186"/>
    </row>
    <row r="66" customFormat="false" ht="14.1" hidden="false" customHeight="true" outlineLevel="0" collapsed="false">
      <c r="A66" s="180" t="n">
        <f aca="false">ROW()-3</f>
        <v>63</v>
      </c>
      <c r="B66" s="180" t="n">
        <f aca="false">L66+V66+AC66</f>
        <v>745</v>
      </c>
      <c r="C66" s="181" t="s">
        <v>733</v>
      </c>
      <c r="D66" s="0" t="n">
        <v>745</v>
      </c>
      <c r="E66" s="0"/>
      <c r="F66" s="182"/>
      <c r="G66" s="183"/>
      <c r="H66" s="0"/>
      <c r="J66" s="184"/>
      <c r="K66" s="184"/>
      <c r="L66" s="185" t="n">
        <f aca="false">SUM(D66:K66)</f>
        <v>745</v>
      </c>
      <c r="M66" s="186"/>
      <c r="N66" s="184"/>
      <c r="O66" s="187"/>
      <c r="P66" s="188"/>
      <c r="Q66" s="208"/>
      <c r="R66" s="184"/>
      <c r="S66" s="184"/>
      <c r="T66" s="184"/>
      <c r="U66" s="184"/>
      <c r="V66" s="185" t="n">
        <f aca="false">SUM(N66:U66)</f>
        <v>0</v>
      </c>
      <c r="W66" s="186"/>
      <c r="X66" s="187"/>
      <c r="Y66" s="187"/>
      <c r="Z66" s="184"/>
      <c r="AA66" s="184"/>
      <c r="AB66" s="184"/>
      <c r="AC66" s="185" t="n">
        <f aca="false">SUM(X66:AB66)</f>
        <v>0</v>
      </c>
      <c r="AD66" s="186"/>
    </row>
    <row r="67" customFormat="false" ht="14.1" hidden="false" customHeight="true" outlineLevel="0" collapsed="false">
      <c r="A67" s="180" t="n">
        <f aca="false">ROW()-3</f>
        <v>64</v>
      </c>
      <c r="B67" s="180" t="n">
        <f aca="false">L67+V67+AC67</f>
        <v>743</v>
      </c>
      <c r="C67" s="138" t="s">
        <v>1313</v>
      </c>
      <c r="D67" s="0" t="n">
        <v>743</v>
      </c>
      <c r="E67" s="0"/>
      <c r="F67" s="182"/>
      <c r="G67" s="183"/>
      <c r="H67" s="0"/>
      <c r="J67" s="184"/>
      <c r="K67" s="184"/>
      <c r="L67" s="185" t="n">
        <f aca="false">SUM(D67:K67)</f>
        <v>743</v>
      </c>
      <c r="M67" s="186"/>
      <c r="N67" s="138"/>
      <c r="O67" s="187"/>
      <c r="P67" s="188"/>
      <c r="Q67" s="208"/>
      <c r="R67" s="184"/>
      <c r="S67" s="184"/>
      <c r="T67" s="184"/>
      <c r="U67" s="184"/>
      <c r="V67" s="185" t="n">
        <f aca="false">SUM(N67:U67)</f>
        <v>0</v>
      </c>
      <c r="W67" s="186"/>
      <c r="X67" s="187"/>
      <c r="Y67" s="187"/>
      <c r="Z67" s="184"/>
      <c r="AA67" s="184"/>
      <c r="AB67" s="184"/>
      <c r="AC67" s="185" t="n">
        <f aca="false">SUM(X67:AB67)</f>
        <v>0</v>
      </c>
      <c r="AD67" s="186"/>
    </row>
    <row r="68" customFormat="false" ht="14.1" hidden="false" customHeight="true" outlineLevel="0" collapsed="false">
      <c r="A68" s="180" t="n">
        <f aca="false">ROW()-3</f>
        <v>65</v>
      </c>
      <c r="B68" s="180" t="n">
        <f aca="false">L68+V68+AC68</f>
        <v>737</v>
      </c>
      <c r="C68" s="181" t="s">
        <v>919</v>
      </c>
      <c r="D68" s="0" t="n">
        <v>737</v>
      </c>
      <c r="E68" s="0"/>
      <c r="F68" s="189"/>
      <c r="G68" s="190"/>
      <c r="H68" s="191"/>
      <c r="J68" s="192"/>
      <c r="K68" s="192"/>
      <c r="L68" s="185" t="n">
        <f aca="false">SUM(D68:K68)</f>
        <v>737</v>
      </c>
      <c r="M68" s="186"/>
      <c r="N68" s="184"/>
      <c r="O68" s="187"/>
      <c r="P68" s="188"/>
      <c r="Q68" s="208"/>
      <c r="R68" s="184"/>
      <c r="S68" s="184"/>
      <c r="T68" s="184"/>
      <c r="U68" s="184"/>
      <c r="V68" s="185" t="n">
        <f aca="false">SUM(N68:U68)</f>
        <v>0</v>
      </c>
      <c r="W68" s="186"/>
      <c r="X68" s="187"/>
      <c r="Y68" s="187"/>
      <c r="Z68" s="184"/>
      <c r="AA68" s="184"/>
      <c r="AB68" s="184"/>
      <c r="AC68" s="185" t="n">
        <f aca="false">SUM(X68:AB68)</f>
        <v>0</v>
      </c>
      <c r="AD68" s="186"/>
    </row>
    <row r="69" customFormat="false" ht="14.1" hidden="false" customHeight="true" outlineLevel="0" collapsed="false">
      <c r="A69" s="180" t="n">
        <f aca="false">ROW()-3</f>
        <v>66</v>
      </c>
      <c r="B69" s="180" t="n">
        <f aca="false">L69+V69+AC69</f>
        <v>737</v>
      </c>
      <c r="C69" s="181" t="s">
        <v>1294</v>
      </c>
      <c r="D69" s="0"/>
      <c r="E69" s="0"/>
      <c r="F69" s="182"/>
      <c r="G69" s="183"/>
      <c r="H69" s="0"/>
      <c r="J69" s="184"/>
      <c r="K69" s="184"/>
      <c r="L69" s="185" t="n">
        <f aca="false">SUM(D69:K69)</f>
        <v>0</v>
      </c>
      <c r="M69" s="186"/>
      <c r="N69" s="184"/>
      <c r="O69" s="187"/>
      <c r="P69" s="188"/>
      <c r="Q69" s="208"/>
      <c r="R69" s="184"/>
      <c r="S69" s="184"/>
      <c r="T69" s="184"/>
      <c r="U69" s="184" t="n">
        <v>737</v>
      </c>
      <c r="V69" s="185" t="n">
        <f aca="false">SUM(N69:U69)</f>
        <v>737</v>
      </c>
      <c r="W69" s="186"/>
      <c r="X69" s="187"/>
      <c r="Y69" s="187"/>
      <c r="Z69" s="184"/>
      <c r="AA69" s="184"/>
      <c r="AB69" s="184"/>
      <c r="AC69" s="185" t="n">
        <f aca="false">SUM(X69:AB69)</f>
        <v>0</v>
      </c>
      <c r="AD69" s="186"/>
    </row>
    <row r="70" customFormat="false" ht="14.1" hidden="false" customHeight="true" outlineLevel="0" collapsed="false">
      <c r="A70" s="180" t="n">
        <f aca="false">ROW()-3</f>
        <v>67</v>
      </c>
      <c r="B70" s="180" t="n">
        <f aca="false">L70+V70+AC70</f>
        <v>736</v>
      </c>
      <c r="C70" s="181" t="s">
        <v>751</v>
      </c>
      <c r="D70" s="0" t="n">
        <v>736</v>
      </c>
      <c r="E70" s="0"/>
      <c r="F70" s="182"/>
      <c r="G70" s="183"/>
      <c r="H70" s="0"/>
      <c r="J70" s="184"/>
      <c r="K70" s="184"/>
      <c r="L70" s="185" t="n">
        <f aca="false">SUM(D70:K70)</f>
        <v>736</v>
      </c>
      <c r="M70" s="186"/>
      <c r="N70" s="184"/>
      <c r="O70" s="187"/>
      <c r="P70" s="188"/>
      <c r="Q70" s="208"/>
      <c r="R70" s="184"/>
      <c r="S70" s="184"/>
      <c r="T70" s="184"/>
      <c r="U70" s="184"/>
      <c r="V70" s="185" t="n">
        <f aca="false">SUM(N70:U70)</f>
        <v>0</v>
      </c>
      <c r="W70" s="186"/>
      <c r="X70" s="187"/>
      <c r="Y70" s="187"/>
      <c r="Z70" s="184"/>
      <c r="AA70" s="184"/>
      <c r="AB70" s="184"/>
      <c r="AC70" s="185" t="n">
        <f aca="false">SUM(X70:AB70)</f>
        <v>0</v>
      </c>
      <c r="AD70" s="186"/>
    </row>
    <row r="71" customFormat="false" ht="14.1" hidden="false" customHeight="true" outlineLevel="0" collapsed="false">
      <c r="A71" s="180" t="n">
        <f aca="false">ROW()-3</f>
        <v>68</v>
      </c>
      <c r="B71" s="180" t="n">
        <f aca="false">L71+V71+AC71</f>
        <v>736</v>
      </c>
      <c r="C71" s="181" t="s">
        <v>433</v>
      </c>
      <c r="D71" s="0" t="n">
        <v>736</v>
      </c>
      <c r="E71" s="0"/>
      <c r="F71" s="182"/>
      <c r="G71" s="183"/>
      <c r="H71" s="0"/>
      <c r="J71" s="184"/>
      <c r="K71" s="184"/>
      <c r="L71" s="185" t="n">
        <f aca="false">SUM(D71:K71)</f>
        <v>736</v>
      </c>
      <c r="M71" s="186"/>
      <c r="N71" s="184"/>
      <c r="O71" s="187"/>
      <c r="P71" s="188"/>
      <c r="Q71" s="208"/>
      <c r="R71" s="184"/>
      <c r="S71" s="184"/>
      <c r="T71" s="184"/>
      <c r="U71" s="184"/>
      <c r="V71" s="185" t="n">
        <f aca="false">SUM(N71:U71)</f>
        <v>0</v>
      </c>
      <c r="W71" s="186"/>
      <c r="X71" s="187"/>
      <c r="Y71" s="187"/>
      <c r="Z71" s="184"/>
      <c r="AA71" s="184"/>
      <c r="AB71" s="184"/>
      <c r="AC71" s="185" t="n">
        <f aca="false">SUM(X71:AB71)</f>
        <v>0</v>
      </c>
      <c r="AD71" s="186"/>
    </row>
    <row r="72" customFormat="false" ht="14.1" hidden="false" customHeight="true" outlineLevel="0" collapsed="false">
      <c r="A72" s="180" t="n">
        <f aca="false">ROW()-3</f>
        <v>69</v>
      </c>
      <c r="B72" s="180" t="n">
        <f aca="false">L72+V72+AC72</f>
        <v>736</v>
      </c>
      <c r="C72" s="138" t="s">
        <v>1404</v>
      </c>
      <c r="D72" s="0" t="n">
        <v>736</v>
      </c>
      <c r="E72" s="0"/>
      <c r="F72" s="182"/>
      <c r="G72" s="183"/>
      <c r="H72" s="0"/>
      <c r="J72" s="184"/>
      <c r="K72" s="184"/>
      <c r="L72" s="185" t="n">
        <f aca="false">SUM(D72:K72)</f>
        <v>736</v>
      </c>
      <c r="M72" s="186"/>
      <c r="N72" s="138"/>
      <c r="O72" s="187"/>
      <c r="P72" s="188"/>
      <c r="Q72" s="208"/>
      <c r="R72" s="184"/>
      <c r="S72" s="184"/>
      <c r="T72" s="184"/>
      <c r="U72" s="184"/>
      <c r="V72" s="185" t="n">
        <f aca="false">SUM(N72:U72)</f>
        <v>0</v>
      </c>
      <c r="W72" s="186"/>
      <c r="X72" s="187"/>
      <c r="Y72" s="187"/>
      <c r="Z72" s="184"/>
      <c r="AA72" s="184"/>
      <c r="AB72" s="184"/>
      <c r="AC72" s="185" t="n">
        <f aca="false">SUM(X72:AB72)</f>
        <v>0</v>
      </c>
      <c r="AD72" s="186"/>
    </row>
    <row r="73" customFormat="false" ht="14.1" hidden="false" customHeight="true" outlineLevel="0" collapsed="false">
      <c r="A73" s="180" t="n">
        <f aca="false">ROW()-3</f>
        <v>70</v>
      </c>
      <c r="B73" s="180" t="n">
        <f aca="false">L73+V73+AC73</f>
        <v>735</v>
      </c>
      <c r="C73" s="138" t="s">
        <v>1202</v>
      </c>
      <c r="D73" s="0" t="n">
        <v>735</v>
      </c>
      <c r="E73" s="0"/>
      <c r="F73" s="182"/>
      <c r="G73" s="183"/>
      <c r="H73" s="0"/>
      <c r="J73" s="184"/>
      <c r="K73" s="184"/>
      <c r="L73" s="185" t="n">
        <f aca="false">SUM(D73:K73)</f>
        <v>735</v>
      </c>
      <c r="M73" s="186"/>
      <c r="N73" s="138"/>
      <c r="O73" s="187"/>
      <c r="P73" s="188"/>
      <c r="Q73" s="208"/>
      <c r="R73" s="184"/>
      <c r="S73" s="184"/>
      <c r="T73" s="184"/>
      <c r="U73" s="184"/>
      <c r="V73" s="185" t="n">
        <f aca="false">SUM(N73:U73)</f>
        <v>0</v>
      </c>
      <c r="W73" s="186"/>
      <c r="X73" s="187"/>
      <c r="Y73" s="187"/>
      <c r="Z73" s="184"/>
      <c r="AA73" s="184"/>
      <c r="AB73" s="184"/>
      <c r="AC73" s="185" t="n">
        <f aca="false">SUM(X73:AB73)</f>
        <v>0</v>
      </c>
      <c r="AD73" s="186"/>
    </row>
    <row r="74" customFormat="false" ht="14.1" hidden="false" customHeight="true" outlineLevel="0" collapsed="false">
      <c r="A74" s="180" t="n">
        <f aca="false">ROW()-3</f>
        <v>71</v>
      </c>
      <c r="B74" s="180" t="n">
        <f aca="false">L74+V74+AC74</f>
        <v>729</v>
      </c>
      <c r="C74" s="138" t="s">
        <v>768</v>
      </c>
      <c r="D74" s="0" t="n">
        <v>729</v>
      </c>
      <c r="E74" s="0"/>
      <c r="F74" s="182"/>
      <c r="G74" s="183"/>
      <c r="H74" s="0"/>
      <c r="J74" s="184"/>
      <c r="K74" s="184"/>
      <c r="L74" s="185" t="n">
        <f aca="false">SUM(D74:K74)</f>
        <v>729</v>
      </c>
      <c r="M74" s="186"/>
      <c r="N74" s="138"/>
      <c r="O74" s="187"/>
      <c r="P74" s="188"/>
      <c r="Q74" s="208"/>
      <c r="R74" s="184"/>
      <c r="S74" s="184"/>
      <c r="T74" s="184"/>
      <c r="U74" s="184"/>
      <c r="V74" s="185" t="n">
        <f aca="false">SUM(N74:U74)</f>
        <v>0</v>
      </c>
      <c r="W74" s="186"/>
      <c r="X74" s="187"/>
      <c r="Y74" s="187"/>
      <c r="Z74" s="184"/>
      <c r="AA74" s="184"/>
      <c r="AB74" s="184"/>
      <c r="AC74" s="185" t="n">
        <f aca="false">SUM(X74:AB74)</f>
        <v>0</v>
      </c>
      <c r="AD74" s="186"/>
    </row>
    <row r="75" customFormat="false" ht="14.1" hidden="false" customHeight="true" outlineLevel="0" collapsed="false">
      <c r="A75" s="180" t="n">
        <f aca="false">ROW()-3</f>
        <v>72</v>
      </c>
      <c r="B75" s="180" t="n">
        <f aca="false">L75+V75+AC75</f>
        <v>721</v>
      </c>
      <c r="C75" s="181" t="s">
        <v>1135</v>
      </c>
      <c r="D75" s="0"/>
      <c r="E75" s="0"/>
      <c r="F75" s="182"/>
      <c r="G75" s="183" t="n">
        <v>721</v>
      </c>
      <c r="H75" s="0"/>
      <c r="J75" s="184"/>
      <c r="K75" s="184"/>
      <c r="L75" s="185" t="n">
        <f aca="false">SUM(D75:K75)</f>
        <v>721</v>
      </c>
      <c r="M75" s="186"/>
      <c r="N75" s="184"/>
      <c r="O75" s="187"/>
      <c r="P75" s="188"/>
      <c r="Q75" s="208"/>
      <c r="R75" s="184"/>
      <c r="S75" s="184"/>
      <c r="T75" s="184"/>
      <c r="U75" s="184"/>
      <c r="V75" s="185" t="n">
        <f aca="false">SUM(N75:U75)</f>
        <v>0</v>
      </c>
      <c r="W75" s="186"/>
      <c r="X75" s="187"/>
      <c r="Y75" s="187"/>
      <c r="Z75" s="184"/>
      <c r="AA75" s="184"/>
      <c r="AB75" s="184"/>
      <c r="AC75" s="185" t="n">
        <f aca="false">SUM(X75:AB75)</f>
        <v>0</v>
      </c>
      <c r="AD75" s="186"/>
    </row>
    <row r="76" customFormat="false" ht="14.1" hidden="false" customHeight="true" outlineLevel="0" collapsed="false">
      <c r="A76" s="180" t="n">
        <f aca="false">ROW()-3</f>
        <v>73</v>
      </c>
      <c r="B76" s="180" t="n">
        <f aca="false">L76+V76+AC76</f>
        <v>715</v>
      </c>
      <c r="C76" s="138" t="s">
        <v>1445</v>
      </c>
      <c r="D76" s="0" t="n">
        <v>715</v>
      </c>
      <c r="E76" s="0"/>
      <c r="F76" s="182"/>
      <c r="G76" s="183"/>
      <c r="H76" s="0"/>
      <c r="J76" s="184"/>
      <c r="K76" s="184"/>
      <c r="L76" s="185" t="n">
        <f aca="false">SUM(D76:K76)</f>
        <v>715</v>
      </c>
      <c r="M76" s="186"/>
      <c r="N76" s="138"/>
      <c r="O76" s="187"/>
      <c r="P76" s="188"/>
      <c r="Q76" s="208"/>
      <c r="R76" s="184"/>
      <c r="S76" s="184"/>
      <c r="T76" s="184"/>
      <c r="U76" s="184"/>
      <c r="V76" s="185" t="n">
        <f aca="false">SUM(N76:U76)</f>
        <v>0</v>
      </c>
      <c r="W76" s="186"/>
      <c r="X76" s="187"/>
      <c r="Y76" s="187"/>
      <c r="Z76" s="184"/>
      <c r="AA76" s="184"/>
      <c r="AB76" s="184"/>
      <c r="AC76" s="185" t="n">
        <f aca="false">SUM(X76:AB76)</f>
        <v>0</v>
      </c>
      <c r="AD76" s="186"/>
    </row>
    <row r="77" customFormat="false" ht="14.1" hidden="false" customHeight="true" outlineLevel="0" collapsed="false">
      <c r="A77" s="180" t="n">
        <f aca="false">ROW()-3</f>
        <v>74</v>
      </c>
      <c r="B77" s="180" t="n">
        <f aca="false">L77+V77+AC77</f>
        <v>712</v>
      </c>
      <c r="C77" s="181" t="s">
        <v>538</v>
      </c>
      <c r="D77" s="0"/>
      <c r="E77" s="0"/>
      <c r="F77" s="182"/>
      <c r="G77" s="183"/>
      <c r="H77" s="0"/>
      <c r="J77" s="184"/>
      <c r="K77" s="184"/>
      <c r="L77" s="185" t="n">
        <f aca="false">SUM(D77:K77)</f>
        <v>0</v>
      </c>
      <c r="M77" s="186"/>
      <c r="N77" s="184"/>
      <c r="O77" s="187"/>
      <c r="P77" s="188"/>
      <c r="Q77" s="208" t="n">
        <v>712</v>
      </c>
      <c r="R77" s="184"/>
      <c r="S77" s="184"/>
      <c r="T77" s="184"/>
      <c r="U77" s="184"/>
      <c r="V77" s="185" t="n">
        <f aca="false">SUM(N77:U77)</f>
        <v>712</v>
      </c>
      <c r="W77" s="186"/>
      <c r="X77" s="187"/>
      <c r="Y77" s="187"/>
      <c r="Z77" s="184"/>
      <c r="AA77" s="184"/>
      <c r="AB77" s="184"/>
      <c r="AC77" s="185" t="n">
        <f aca="false">SUM(X77:AB77)</f>
        <v>0</v>
      </c>
      <c r="AD77" s="186"/>
    </row>
    <row r="78" customFormat="false" ht="14.1" hidden="false" customHeight="true" outlineLevel="0" collapsed="false">
      <c r="A78" s="180" t="n">
        <f aca="false">ROW()-3</f>
        <v>75</v>
      </c>
      <c r="B78" s="180" t="n">
        <f aca="false">L78+V78+AC78</f>
        <v>712</v>
      </c>
      <c r="C78" s="181" t="s">
        <v>1168</v>
      </c>
      <c r="D78" s="0"/>
      <c r="E78" s="0"/>
      <c r="F78" s="182"/>
      <c r="G78" s="183"/>
      <c r="H78" s="0"/>
      <c r="J78" s="184" t="n">
        <v>712</v>
      </c>
      <c r="K78" s="184"/>
      <c r="L78" s="185" t="n">
        <f aca="false">SUM(D78:K78)</f>
        <v>712</v>
      </c>
      <c r="M78" s="186"/>
      <c r="N78" s="184"/>
      <c r="O78" s="187"/>
      <c r="P78" s="188"/>
      <c r="Q78" s="208"/>
      <c r="R78" s="184"/>
      <c r="S78" s="184"/>
      <c r="T78" s="184"/>
      <c r="U78" s="184"/>
      <c r="V78" s="185" t="n">
        <f aca="false">SUM(N78:U78)</f>
        <v>0</v>
      </c>
      <c r="W78" s="186"/>
      <c r="X78" s="187"/>
      <c r="Y78" s="187"/>
      <c r="Z78" s="184"/>
      <c r="AA78" s="184"/>
      <c r="AB78" s="184"/>
      <c r="AC78" s="185" t="n">
        <f aca="false">SUM(X78:AB78)</f>
        <v>0</v>
      </c>
      <c r="AD78" s="186"/>
    </row>
    <row r="79" customFormat="false" ht="14.1" hidden="false" customHeight="true" outlineLevel="0" collapsed="false">
      <c r="A79" s="180" t="n">
        <f aca="false">ROW()-3</f>
        <v>76</v>
      </c>
      <c r="B79" s="180" t="n">
        <f aca="false">L79+V79+AC79</f>
        <v>712</v>
      </c>
      <c r="C79" s="181" t="s">
        <v>1431</v>
      </c>
      <c r="D79" s="0"/>
      <c r="E79" s="0"/>
      <c r="F79" s="182"/>
      <c r="G79" s="183"/>
      <c r="H79" s="0"/>
      <c r="J79" s="184"/>
      <c r="K79" s="184"/>
      <c r="L79" s="185" t="n">
        <f aca="false">SUM(D79:K79)</f>
        <v>0</v>
      </c>
      <c r="M79" s="186"/>
      <c r="N79" s="184"/>
      <c r="O79" s="187"/>
      <c r="P79" s="188"/>
      <c r="Q79" s="208" t="n">
        <v>712</v>
      </c>
      <c r="R79" s="184"/>
      <c r="S79" s="184"/>
      <c r="T79" s="184"/>
      <c r="U79" s="184"/>
      <c r="V79" s="185" t="n">
        <f aca="false">SUM(N79:U79)</f>
        <v>712</v>
      </c>
      <c r="W79" s="186"/>
      <c r="X79" s="187"/>
      <c r="Y79" s="187"/>
      <c r="Z79" s="184"/>
      <c r="AA79" s="184"/>
      <c r="AB79" s="184"/>
      <c r="AC79" s="185" t="n">
        <f aca="false">SUM(X79:AB79)</f>
        <v>0</v>
      </c>
      <c r="AD79" s="186"/>
    </row>
    <row r="80" customFormat="false" ht="14.1" hidden="false" customHeight="true" outlineLevel="0" collapsed="false">
      <c r="A80" s="180" t="n">
        <f aca="false">ROW()-3</f>
        <v>77</v>
      </c>
      <c r="B80" s="180" t="n">
        <f aca="false">L80+V80+AC80</f>
        <v>711</v>
      </c>
      <c r="C80" s="181" t="s">
        <v>96</v>
      </c>
      <c r="D80" s="0"/>
      <c r="E80" s="0"/>
      <c r="F80" s="182"/>
      <c r="G80" s="183"/>
      <c r="H80" s="0"/>
      <c r="J80" s="184"/>
      <c r="K80" s="184"/>
      <c r="L80" s="185" t="n">
        <f aca="false">SUM(D80:K80)</f>
        <v>0</v>
      </c>
      <c r="M80" s="186"/>
      <c r="N80" s="184"/>
      <c r="O80" s="187"/>
      <c r="P80" s="188"/>
      <c r="Q80" s="208" t="n">
        <v>711</v>
      </c>
      <c r="R80" s="184"/>
      <c r="S80" s="184"/>
      <c r="T80" s="184"/>
      <c r="U80" s="184"/>
      <c r="V80" s="185" t="n">
        <f aca="false">SUM(N80:U80)</f>
        <v>711</v>
      </c>
      <c r="W80" s="186"/>
      <c r="X80" s="187"/>
      <c r="Y80" s="187"/>
      <c r="Z80" s="184"/>
      <c r="AA80" s="184"/>
      <c r="AB80" s="184"/>
      <c r="AC80" s="185" t="n">
        <f aca="false">SUM(X80:AB80)</f>
        <v>0</v>
      </c>
      <c r="AD80" s="186"/>
    </row>
    <row r="81" customFormat="false" ht="14.1" hidden="false" customHeight="true" outlineLevel="0" collapsed="false">
      <c r="A81" s="180" t="n">
        <f aca="false">ROW()-3</f>
        <v>78</v>
      </c>
      <c r="B81" s="180" t="n">
        <f aca="false">L81+V81+AC81</f>
        <v>710</v>
      </c>
      <c r="C81" s="181" t="s">
        <v>753</v>
      </c>
      <c r="D81" s="0"/>
      <c r="E81" s="0"/>
      <c r="F81" s="182"/>
      <c r="G81" s="183"/>
      <c r="H81" s="0"/>
      <c r="J81" s="184"/>
      <c r="K81" s="184"/>
      <c r="L81" s="185" t="n">
        <f aca="false">SUM(D81:K81)</f>
        <v>0</v>
      </c>
      <c r="M81" s="186"/>
      <c r="N81" s="184"/>
      <c r="O81" s="187"/>
      <c r="P81" s="188"/>
      <c r="Q81" s="208"/>
      <c r="R81" s="184"/>
      <c r="S81" s="184"/>
      <c r="T81" s="184"/>
      <c r="U81" s="184" t="n">
        <v>710</v>
      </c>
      <c r="V81" s="185" t="n">
        <f aca="false">SUM(N81:U81)</f>
        <v>710</v>
      </c>
      <c r="W81" s="186"/>
      <c r="X81" s="187"/>
      <c r="Y81" s="187"/>
      <c r="Z81" s="184"/>
      <c r="AA81" s="184"/>
      <c r="AB81" s="184"/>
      <c r="AC81" s="185" t="n">
        <f aca="false">SUM(X81:AB81)</f>
        <v>0</v>
      </c>
      <c r="AD81" s="186"/>
    </row>
    <row r="82" customFormat="false" ht="14.1" hidden="false" customHeight="true" outlineLevel="0" collapsed="false">
      <c r="A82" s="180" t="n">
        <f aca="false">ROW()-3</f>
        <v>79</v>
      </c>
      <c r="B82" s="180" t="n">
        <f aca="false">L82+V82+AC82</f>
        <v>710</v>
      </c>
      <c r="C82" s="181" t="s">
        <v>462</v>
      </c>
      <c r="D82" s="0"/>
      <c r="E82" s="0"/>
      <c r="F82" s="182"/>
      <c r="G82" s="182" t="n">
        <v>710</v>
      </c>
      <c r="H82" s="0"/>
      <c r="J82" s="184"/>
      <c r="K82" s="184"/>
      <c r="L82" s="185" t="n">
        <f aca="false">SUM(D82:K82)</f>
        <v>710</v>
      </c>
      <c r="M82" s="186"/>
      <c r="N82" s="184"/>
      <c r="O82" s="187"/>
      <c r="P82" s="188"/>
      <c r="Q82" s="208"/>
      <c r="R82" s="184"/>
      <c r="S82" s="184"/>
      <c r="T82" s="184"/>
      <c r="U82" s="184"/>
      <c r="V82" s="185" t="n">
        <f aca="false">SUM(N82:U82)</f>
        <v>0</v>
      </c>
      <c r="W82" s="186"/>
      <c r="X82" s="187"/>
      <c r="Y82" s="187"/>
      <c r="Z82" s="184"/>
      <c r="AA82" s="184"/>
      <c r="AB82" s="184"/>
      <c r="AC82" s="185" t="n">
        <f aca="false">SUM(X82:AB82)</f>
        <v>0</v>
      </c>
      <c r="AD82" s="186"/>
    </row>
    <row r="83" customFormat="false" ht="14.1" hidden="false" customHeight="true" outlineLevel="0" collapsed="false">
      <c r="A83" s="180" t="n">
        <f aca="false">ROW()-3</f>
        <v>80</v>
      </c>
      <c r="B83" s="180" t="n">
        <f aca="false">L83+V83+AC83</f>
        <v>710</v>
      </c>
      <c r="C83" s="181" t="s">
        <v>1435</v>
      </c>
      <c r="D83" s="0"/>
      <c r="E83" s="0"/>
      <c r="F83" s="182"/>
      <c r="G83" s="183"/>
      <c r="H83" s="0"/>
      <c r="J83" s="184"/>
      <c r="K83" s="184"/>
      <c r="L83" s="185" t="n">
        <f aca="false">SUM(D83:K83)</f>
        <v>0</v>
      </c>
      <c r="M83" s="186"/>
      <c r="N83" s="184"/>
      <c r="O83" s="187"/>
      <c r="P83" s="188"/>
      <c r="Q83" s="208"/>
      <c r="R83" s="184"/>
      <c r="S83" s="184"/>
      <c r="T83" s="184"/>
      <c r="U83" s="184" t="n">
        <v>710</v>
      </c>
      <c r="V83" s="185" t="n">
        <f aca="false">SUM(N83:U83)</f>
        <v>710</v>
      </c>
      <c r="W83" s="186"/>
      <c r="X83" s="187"/>
      <c r="Y83" s="187"/>
      <c r="Z83" s="184"/>
      <c r="AA83" s="184"/>
      <c r="AB83" s="184"/>
      <c r="AC83" s="185" t="n">
        <f aca="false">SUM(X83:AB83)</f>
        <v>0</v>
      </c>
      <c r="AD83" s="186"/>
    </row>
    <row r="84" customFormat="false" ht="14.1" hidden="false" customHeight="true" outlineLevel="0" collapsed="false">
      <c r="A84" s="180" t="n">
        <f aca="false">ROW()-3</f>
        <v>81</v>
      </c>
      <c r="B84" s="180" t="n">
        <f aca="false">L84+V84+AC84</f>
        <v>708</v>
      </c>
      <c r="C84" s="181" t="s">
        <v>137</v>
      </c>
      <c r="D84" s="0"/>
      <c r="E84" s="0"/>
      <c r="F84" s="182"/>
      <c r="G84" s="183"/>
      <c r="H84" s="0"/>
      <c r="J84" s="184"/>
      <c r="K84" s="184"/>
      <c r="L84" s="185" t="n">
        <f aca="false">SUM(D84:K84)</f>
        <v>0</v>
      </c>
      <c r="M84" s="186"/>
      <c r="N84" s="184"/>
      <c r="O84" s="187"/>
      <c r="P84" s="188"/>
      <c r="Q84" s="208" t="n">
        <v>708</v>
      </c>
      <c r="R84" s="184"/>
      <c r="S84" s="184"/>
      <c r="T84" s="184"/>
      <c r="U84" s="184"/>
      <c r="V84" s="185" t="n">
        <f aca="false">SUM(N84:U84)</f>
        <v>708</v>
      </c>
      <c r="W84" s="186"/>
      <c r="X84" s="187"/>
      <c r="Y84" s="187"/>
      <c r="Z84" s="184"/>
      <c r="AA84" s="184"/>
      <c r="AB84" s="184"/>
      <c r="AC84" s="185" t="n">
        <f aca="false">SUM(X84:AB84)</f>
        <v>0</v>
      </c>
      <c r="AD84" s="186"/>
    </row>
    <row r="85" customFormat="false" ht="14.1" hidden="false" customHeight="true" outlineLevel="0" collapsed="false">
      <c r="A85" s="180" t="n">
        <f aca="false">ROW()-3</f>
        <v>82</v>
      </c>
      <c r="B85" s="180" t="n">
        <f aca="false">L85+V85+AC85</f>
        <v>705</v>
      </c>
      <c r="C85" s="138" t="s">
        <v>922</v>
      </c>
      <c r="D85" s="0" t="n">
        <v>705</v>
      </c>
      <c r="E85" s="0"/>
      <c r="F85" s="182"/>
      <c r="G85" s="183"/>
      <c r="H85" s="0"/>
      <c r="J85" s="184"/>
      <c r="K85" s="184"/>
      <c r="L85" s="185" t="n">
        <f aca="false">SUM(D85:K85)</f>
        <v>705</v>
      </c>
      <c r="M85" s="186"/>
      <c r="N85" s="138"/>
      <c r="O85" s="187"/>
      <c r="P85" s="188"/>
      <c r="Q85" s="208"/>
      <c r="R85" s="184"/>
      <c r="S85" s="184"/>
      <c r="T85" s="184"/>
      <c r="U85" s="184"/>
      <c r="V85" s="185" t="n">
        <f aca="false">SUM(N85:U85)</f>
        <v>0</v>
      </c>
      <c r="W85" s="186"/>
      <c r="X85" s="187"/>
      <c r="Y85" s="187"/>
      <c r="Z85" s="184"/>
      <c r="AA85" s="184"/>
      <c r="AB85" s="184"/>
      <c r="AC85" s="185" t="n">
        <f aca="false">SUM(X85:AB85)</f>
        <v>0</v>
      </c>
      <c r="AD85" s="186"/>
    </row>
    <row r="86" customFormat="false" ht="14.1" hidden="false" customHeight="true" outlineLevel="0" collapsed="false">
      <c r="A86" s="180" t="n">
        <f aca="false">ROW()-3</f>
        <v>83</v>
      </c>
      <c r="B86" s="180" t="n">
        <f aca="false">L86+V86+AC86</f>
        <v>703</v>
      </c>
      <c r="C86" s="138" t="s">
        <v>725</v>
      </c>
      <c r="D86" s="0" t="n">
        <v>703</v>
      </c>
      <c r="E86" s="0"/>
      <c r="F86" s="182"/>
      <c r="G86" s="183"/>
      <c r="H86" s="0"/>
      <c r="J86" s="184"/>
      <c r="K86" s="184"/>
      <c r="L86" s="185" t="n">
        <f aca="false">SUM(D86:K86)</f>
        <v>703</v>
      </c>
      <c r="M86" s="186"/>
      <c r="N86" s="138"/>
      <c r="O86" s="187"/>
      <c r="P86" s="188"/>
      <c r="Q86" s="208"/>
      <c r="R86" s="184"/>
      <c r="S86" s="184"/>
      <c r="T86" s="184"/>
      <c r="U86" s="184"/>
      <c r="V86" s="185" t="n">
        <f aca="false">SUM(N86:U86)</f>
        <v>0</v>
      </c>
      <c r="W86" s="186"/>
      <c r="X86" s="187"/>
      <c r="Y86" s="187"/>
      <c r="Z86" s="184"/>
      <c r="AA86" s="184"/>
      <c r="AB86" s="184"/>
      <c r="AC86" s="185" t="n">
        <f aca="false">SUM(X86:AB86)</f>
        <v>0</v>
      </c>
      <c r="AD86" s="186"/>
    </row>
    <row r="87" customFormat="false" ht="14.1" hidden="false" customHeight="true" outlineLevel="0" collapsed="false">
      <c r="A87" s="180" t="n">
        <f aca="false">ROW()-3</f>
        <v>84</v>
      </c>
      <c r="B87" s="180" t="n">
        <f aca="false">L87+V87+AC87</f>
        <v>702</v>
      </c>
      <c r="C87" s="181" t="s">
        <v>1316</v>
      </c>
      <c r="D87" s="0"/>
      <c r="E87" s="0"/>
      <c r="F87" s="182"/>
      <c r="G87" s="183"/>
      <c r="H87" s="0"/>
      <c r="J87" s="184" t="n">
        <v>702</v>
      </c>
      <c r="K87" s="184"/>
      <c r="L87" s="185" t="n">
        <f aca="false">SUM(D87:K87)</f>
        <v>702</v>
      </c>
      <c r="M87" s="186"/>
      <c r="N87" s="184"/>
      <c r="O87" s="187"/>
      <c r="P87" s="188"/>
      <c r="Q87" s="208"/>
      <c r="R87" s="184"/>
      <c r="S87" s="184"/>
      <c r="T87" s="184"/>
      <c r="U87" s="184"/>
      <c r="V87" s="185" t="n">
        <f aca="false">SUM(N87:U87)</f>
        <v>0</v>
      </c>
      <c r="W87" s="186"/>
      <c r="X87" s="187"/>
      <c r="Y87" s="187"/>
      <c r="Z87" s="184"/>
      <c r="AA87" s="184"/>
      <c r="AB87" s="184"/>
      <c r="AC87" s="185" t="n">
        <f aca="false">SUM(X87:AB87)</f>
        <v>0</v>
      </c>
      <c r="AD87" s="186"/>
    </row>
    <row r="88" customFormat="false" ht="14.1" hidden="false" customHeight="true" outlineLevel="0" collapsed="false">
      <c r="A88" s="180" t="n">
        <f aca="false">ROW()-3</f>
        <v>85</v>
      </c>
      <c r="B88" s="180" t="n">
        <f aca="false">L88+V88+AC88</f>
        <v>701</v>
      </c>
      <c r="C88" s="181" t="s">
        <v>2008</v>
      </c>
      <c r="D88" s="0" t="n">
        <v>701</v>
      </c>
      <c r="E88" s="0"/>
      <c r="F88" s="182"/>
      <c r="G88" s="183"/>
      <c r="H88" s="0"/>
      <c r="J88" s="184"/>
      <c r="K88" s="184"/>
      <c r="L88" s="185" t="n">
        <f aca="false">SUM(D88:K88)</f>
        <v>701</v>
      </c>
      <c r="M88" s="186"/>
      <c r="N88" s="184"/>
      <c r="O88" s="187"/>
      <c r="P88" s="188"/>
      <c r="Q88" s="208"/>
      <c r="R88" s="184"/>
      <c r="S88" s="184"/>
      <c r="T88" s="184"/>
      <c r="U88" s="184"/>
      <c r="V88" s="185" t="n">
        <f aca="false">SUM(N88:U88)</f>
        <v>0</v>
      </c>
      <c r="W88" s="186"/>
      <c r="X88" s="187"/>
      <c r="Y88" s="187"/>
      <c r="Z88" s="184"/>
      <c r="AA88" s="184"/>
      <c r="AB88" s="184"/>
      <c r="AC88" s="185" t="n">
        <f aca="false">SUM(X88:AB88)</f>
        <v>0</v>
      </c>
      <c r="AD88" s="186"/>
    </row>
    <row r="89" customFormat="false" ht="14.1" hidden="false" customHeight="true" outlineLevel="0" collapsed="false">
      <c r="A89" s="180" t="n">
        <f aca="false">ROW()-3</f>
        <v>86</v>
      </c>
      <c r="B89" s="180" t="n">
        <f aca="false">L89+V89+AC89</f>
        <v>701</v>
      </c>
      <c r="C89" s="181" t="s">
        <v>1225</v>
      </c>
      <c r="D89" s="0"/>
      <c r="E89" s="0"/>
      <c r="F89" s="182"/>
      <c r="G89" s="183"/>
      <c r="H89" s="0"/>
      <c r="J89" s="184"/>
      <c r="K89" s="184"/>
      <c r="L89" s="185" t="n">
        <f aca="false">SUM(D89:K89)</f>
        <v>0</v>
      </c>
      <c r="M89" s="186"/>
      <c r="N89" s="184"/>
      <c r="O89" s="187"/>
      <c r="P89" s="188"/>
      <c r="Q89" s="208" t="n">
        <v>701</v>
      </c>
      <c r="R89" s="184"/>
      <c r="S89" s="184"/>
      <c r="T89" s="184"/>
      <c r="U89" s="184"/>
      <c r="V89" s="185" t="n">
        <f aca="false">SUM(N89:U89)</f>
        <v>701</v>
      </c>
      <c r="W89" s="186"/>
      <c r="X89" s="187"/>
      <c r="Y89" s="187"/>
      <c r="Z89" s="184"/>
      <c r="AA89" s="184"/>
      <c r="AB89" s="184"/>
      <c r="AC89" s="185" t="n">
        <f aca="false">SUM(X89:AB89)</f>
        <v>0</v>
      </c>
      <c r="AD89" s="186"/>
    </row>
    <row r="90" customFormat="false" ht="14.1" hidden="false" customHeight="true" outlineLevel="0" collapsed="false">
      <c r="A90" s="180" t="n">
        <f aca="false">ROW()-3</f>
        <v>87</v>
      </c>
      <c r="B90" s="180" t="n">
        <f aca="false">L90+V90+AC90</f>
        <v>699</v>
      </c>
      <c r="C90" s="181" t="s">
        <v>1412</v>
      </c>
      <c r="D90" s="0"/>
      <c r="E90" s="0"/>
      <c r="F90" s="182"/>
      <c r="G90" s="183"/>
      <c r="H90" s="0"/>
      <c r="J90" s="184"/>
      <c r="K90" s="184"/>
      <c r="L90" s="185" t="n">
        <f aca="false">SUM(D90:K90)</f>
        <v>0</v>
      </c>
      <c r="M90" s="186"/>
      <c r="N90" s="184"/>
      <c r="O90" s="187"/>
      <c r="P90" s="188"/>
      <c r="Q90" s="208" t="n">
        <v>699</v>
      </c>
      <c r="R90" s="184"/>
      <c r="S90" s="184"/>
      <c r="T90" s="184"/>
      <c r="U90" s="184"/>
      <c r="V90" s="185" t="n">
        <f aca="false">SUM(N90:U90)</f>
        <v>699</v>
      </c>
      <c r="W90" s="186"/>
      <c r="X90" s="187"/>
      <c r="Y90" s="187"/>
      <c r="Z90" s="184"/>
      <c r="AA90" s="184"/>
      <c r="AB90" s="184"/>
      <c r="AC90" s="185" t="n">
        <f aca="false">SUM(X90:AB90)</f>
        <v>0</v>
      </c>
      <c r="AD90" s="186"/>
    </row>
    <row r="91" customFormat="false" ht="14.1" hidden="false" customHeight="true" outlineLevel="0" collapsed="false">
      <c r="A91" s="180" t="n">
        <f aca="false">ROW()-3</f>
        <v>88</v>
      </c>
      <c r="B91" s="180" t="n">
        <f aca="false">L91+V91+AC91</f>
        <v>696</v>
      </c>
      <c r="C91" s="138" t="s">
        <v>1345</v>
      </c>
      <c r="D91" s="0" t="n">
        <v>696</v>
      </c>
      <c r="E91" s="0"/>
      <c r="F91" s="182"/>
      <c r="G91" s="183"/>
      <c r="H91" s="0"/>
      <c r="J91" s="184"/>
      <c r="K91" s="184"/>
      <c r="L91" s="185" t="n">
        <f aca="false">SUM(D91:K91)</f>
        <v>696</v>
      </c>
      <c r="M91" s="186"/>
      <c r="N91" s="138"/>
      <c r="O91" s="187"/>
      <c r="P91" s="188"/>
      <c r="Q91" s="208"/>
      <c r="R91" s="184"/>
      <c r="S91" s="184"/>
      <c r="T91" s="184"/>
      <c r="U91" s="184"/>
      <c r="V91" s="185" t="n">
        <f aca="false">SUM(N91:U91)</f>
        <v>0</v>
      </c>
      <c r="W91" s="186"/>
      <c r="X91" s="187"/>
      <c r="Y91" s="187"/>
      <c r="Z91" s="184"/>
      <c r="AA91" s="184"/>
      <c r="AB91" s="184"/>
      <c r="AC91" s="185" t="n">
        <f aca="false">SUM(X91:AB91)</f>
        <v>0</v>
      </c>
      <c r="AD91" s="186"/>
    </row>
    <row r="92" customFormat="false" ht="14.1" hidden="false" customHeight="true" outlineLevel="0" collapsed="false">
      <c r="A92" s="180" t="n">
        <f aca="false">ROW()-3</f>
        <v>89</v>
      </c>
      <c r="B92" s="180" t="n">
        <f aca="false">L92+V92+AC92</f>
        <v>693</v>
      </c>
      <c r="C92" s="138" t="s">
        <v>796</v>
      </c>
      <c r="D92" s="0" t="n">
        <v>693</v>
      </c>
      <c r="E92" s="0"/>
      <c r="F92" s="182"/>
      <c r="G92" s="183"/>
      <c r="H92" s="0"/>
      <c r="J92" s="184"/>
      <c r="K92" s="184"/>
      <c r="L92" s="185" t="n">
        <f aca="false">SUM(D92:K92)</f>
        <v>693</v>
      </c>
      <c r="M92" s="186"/>
      <c r="N92" s="138"/>
      <c r="O92" s="187"/>
      <c r="P92" s="188"/>
      <c r="Q92" s="208"/>
      <c r="R92" s="184"/>
      <c r="S92" s="184"/>
      <c r="T92" s="184"/>
      <c r="U92" s="184"/>
      <c r="V92" s="185" t="n">
        <f aca="false">SUM(N92:U92)</f>
        <v>0</v>
      </c>
      <c r="W92" s="186"/>
      <c r="X92" s="187"/>
      <c r="Y92" s="187"/>
      <c r="Z92" s="184"/>
      <c r="AA92" s="184"/>
      <c r="AB92" s="184"/>
      <c r="AC92" s="185" t="n">
        <f aca="false">SUM(X92:AB92)</f>
        <v>0</v>
      </c>
      <c r="AD92" s="186"/>
    </row>
    <row r="93" customFormat="false" ht="14.1" hidden="false" customHeight="true" outlineLevel="0" collapsed="false">
      <c r="A93" s="180" t="n">
        <f aca="false">ROW()-3</f>
        <v>90</v>
      </c>
      <c r="B93" s="180" t="n">
        <f aca="false">L93+V93+AC93</f>
        <v>693</v>
      </c>
      <c r="C93" s="138" t="s">
        <v>874</v>
      </c>
      <c r="D93" s="0" t="n">
        <v>693</v>
      </c>
      <c r="E93" s="0"/>
      <c r="F93" s="182"/>
      <c r="G93" s="183"/>
      <c r="H93" s="0"/>
      <c r="J93" s="184"/>
      <c r="K93" s="184"/>
      <c r="L93" s="185" t="n">
        <f aca="false">SUM(D93:K93)</f>
        <v>693</v>
      </c>
      <c r="M93" s="186"/>
      <c r="N93" s="138"/>
      <c r="O93" s="187"/>
      <c r="P93" s="188"/>
      <c r="Q93" s="208"/>
      <c r="R93" s="184"/>
      <c r="S93" s="184"/>
      <c r="T93" s="184"/>
      <c r="U93" s="184"/>
      <c r="V93" s="185" t="n">
        <f aca="false">SUM(N93:U93)</f>
        <v>0</v>
      </c>
      <c r="W93" s="186"/>
      <c r="X93" s="187"/>
      <c r="Y93" s="187"/>
      <c r="Z93" s="184"/>
      <c r="AA93" s="184"/>
      <c r="AB93" s="184"/>
      <c r="AC93" s="185" t="n">
        <f aca="false">SUM(X93:AB93)</f>
        <v>0</v>
      </c>
      <c r="AD93" s="186"/>
    </row>
    <row r="94" customFormat="false" ht="14.1" hidden="false" customHeight="true" outlineLevel="0" collapsed="false">
      <c r="A94" s="180" t="n">
        <f aca="false">ROW()-3</f>
        <v>91</v>
      </c>
      <c r="B94" s="180" t="n">
        <f aca="false">L94+V94+AC94</f>
        <v>693</v>
      </c>
      <c r="C94" s="181" t="s">
        <v>447</v>
      </c>
      <c r="D94" s="0"/>
      <c r="E94" s="0"/>
      <c r="F94" s="182"/>
      <c r="G94" s="183"/>
      <c r="H94" s="0"/>
      <c r="J94" s="184" t="n">
        <v>693</v>
      </c>
      <c r="K94" s="184"/>
      <c r="L94" s="185" t="n">
        <f aca="false">SUM(D94:K94)</f>
        <v>693</v>
      </c>
      <c r="M94" s="186"/>
      <c r="N94" s="184"/>
      <c r="O94" s="187"/>
      <c r="P94" s="188"/>
      <c r="Q94" s="208"/>
      <c r="R94" s="184"/>
      <c r="S94" s="184"/>
      <c r="T94" s="184"/>
      <c r="U94" s="184"/>
      <c r="V94" s="185" t="n">
        <f aca="false">SUM(N94:U94)</f>
        <v>0</v>
      </c>
      <c r="W94" s="186"/>
      <c r="X94" s="187"/>
      <c r="Y94" s="187"/>
      <c r="Z94" s="184"/>
      <c r="AA94" s="184"/>
      <c r="AB94" s="184"/>
      <c r="AC94" s="185" t="n">
        <f aca="false">SUM(X94:AB94)</f>
        <v>0</v>
      </c>
      <c r="AD94" s="186"/>
    </row>
    <row r="95" customFormat="false" ht="14.1" hidden="false" customHeight="true" outlineLevel="0" collapsed="false">
      <c r="A95" s="180" t="n">
        <f aca="false">ROW()-3</f>
        <v>92</v>
      </c>
      <c r="B95" s="180" t="n">
        <f aca="false">L95+V95+AC95</f>
        <v>691</v>
      </c>
      <c r="C95" s="194" t="s">
        <v>730</v>
      </c>
      <c r="D95" s="0" t="n">
        <v>691</v>
      </c>
      <c r="E95" s="0"/>
      <c r="F95" s="182"/>
      <c r="G95" s="183"/>
      <c r="H95" s="0"/>
      <c r="J95" s="197"/>
      <c r="K95" s="184"/>
      <c r="L95" s="185" t="n">
        <f aca="false">SUM(D95:K95)</f>
        <v>691</v>
      </c>
      <c r="M95" s="186"/>
      <c r="N95" s="138"/>
      <c r="O95" s="187"/>
      <c r="P95" s="188"/>
      <c r="Q95" s="208"/>
      <c r="R95" s="184"/>
      <c r="S95" s="184"/>
      <c r="T95" s="184"/>
      <c r="U95" s="184"/>
      <c r="V95" s="185" t="n">
        <f aca="false">SUM(N95:U95)</f>
        <v>0</v>
      </c>
      <c r="W95" s="186"/>
      <c r="X95" s="187"/>
      <c r="Y95" s="187"/>
      <c r="Z95" s="184"/>
      <c r="AA95" s="184"/>
      <c r="AB95" s="184"/>
      <c r="AC95" s="185" t="n">
        <f aca="false">SUM(X95:AB95)</f>
        <v>0</v>
      </c>
      <c r="AD95" s="186"/>
    </row>
    <row r="96" customFormat="false" ht="14.1" hidden="false" customHeight="true" outlineLevel="0" collapsed="false">
      <c r="A96" s="180" t="n">
        <f aca="false">ROW()-3</f>
        <v>93</v>
      </c>
      <c r="B96" s="180" t="n">
        <f aca="false">L96+V96+AC96</f>
        <v>689</v>
      </c>
      <c r="C96" s="194" t="s">
        <v>123</v>
      </c>
      <c r="D96" s="0"/>
      <c r="E96" s="0"/>
      <c r="F96" s="182"/>
      <c r="G96" s="183"/>
      <c r="H96" s="0"/>
      <c r="J96" s="197"/>
      <c r="K96" s="184"/>
      <c r="L96" s="185" t="n">
        <f aca="false">SUM(D96:K96)</f>
        <v>0</v>
      </c>
      <c r="M96" s="186"/>
      <c r="N96" s="138"/>
      <c r="O96" s="187"/>
      <c r="P96" s="188"/>
      <c r="Q96" s="208" t="n">
        <v>689</v>
      </c>
      <c r="R96" s="184"/>
      <c r="S96" s="184"/>
      <c r="T96" s="184"/>
      <c r="U96" s="184"/>
      <c r="V96" s="185" t="n">
        <f aca="false">SUM(N96:U96)</f>
        <v>689</v>
      </c>
      <c r="W96" s="186"/>
      <c r="X96" s="187"/>
      <c r="Y96" s="187"/>
      <c r="Z96" s="184"/>
      <c r="AA96" s="184"/>
      <c r="AB96" s="184"/>
      <c r="AC96" s="185" t="n">
        <f aca="false">SUM(X96:AB96)</f>
        <v>0</v>
      </c>
      <c r="AD96" s="186"/>
    </row>
    <row r="97" customFormat="false" ht="14.1" hidden="false" customHeight="true" outlineLevel="0" collapsed="false">
      <c r="A97" s="180" t="n">
        <f aca="false">ROW()-3</f>
        <v>94</v>
      </c>
      <c r="B97" s="180" t="n">
        <f aca="false">L97+V97+AC97</f>
        <v>688</v>
      </c>
      <c r="C97" s="181" t="s">
        <v>1183</v>
      </c>
      <c r="D97" s="0"/>
      <c r="E97" s="0"/>
      <c r="F97" s="182"/>
      <c r="G97" s="183"/>
      <c r="H97" s="0"/>
      <c r="J97" s="184" t="n">
        <v>688</v>
      </c>
      <c r="K97" s="184"/>
      <c r="L97" s="185" t="n">
        <f aca="false">SUM(D97:K97)</f>
        <v>688</v>
      </c>
      <c r="M97" s="186"/>
      <c r="N97" s="184"/>
      <c r="O97" s="187"/>
      <c r="P97" s="188"/>
      <c r="Q97" s="208"/>
      <c r="R97" s="184"/>
      <c r="S97" s="184"/>
      <c r="T97" s="184"/>
      <c r="U97" s="184"/>
      <c r="V97" s="185" t="n">
        <f aca="false">SUM(N97:U97)</f>
        <v>0</v>
      </c>
      <c r="W97" s="186"/>
      <c r="X97" s="187"/>
      <c r="Y97" s="187"/>
      <c r="Z97" s="184"/>
      <c r="AA97" s="184"/>
      <c r="AB97" s="184"/>
      <c r="AC97" s="185" t="n">
        <f aca="false">SUM(X97:AB97)</f>
        <v>0</v>
      </c>
      <c r="AD97" s="186"/>
    </row>
    <row r="98" customFormat="false" ht="14.1" hidden="false" customHeight="true" outlineLevel="0" collapsed="false">
      <c r="A98" s="180" t="n">
        <f aca="false">ROW()-3</f>
        <v>95</v>
      </c>
      <c r="B98" s="180" t="n">
        <f aca="false">L98+V98+AC98</f>
        <v>688</v>
      </c>
      <c r="C98" s="181" t="s">
        <v>1380</v>
      </c>
      <c r="D98" s="0"/>
      <c r="E98" s="0"/>
      <c r="F98" s="182"/>
      <c r="G98" s="183"/>
      <c r="H98" s="0"/>
      <c r="J98" s="184"/>
      <c r="K98" s="184"/>
      <c r="L98" s="185" t="n">
        <f aca="false">SUM(D98:K98)</f>
        <v>0</v>
      </c>
      <c r="M98" s="186"/>
      <c r="N98" s="184"/>
      <c r="O98" s="187"/>
      <c r="P98" s="188"/>
      <c r="Q98" s="208"/>
      <c r="R98" s="184"/>
      <c r="S98" s="184"/>
      <c r="T98" s="184"/>
      <c r="U98" s="184" t="n">
        <v>688</v>
      </c>
      <c r="V98" s="185" t="n">
        <f aca="false">SUM(N98:U98)</f>
        <v>688</v>
      </c>
      <c r="W98" s="186"/>
      <c r="X98" s="187"/>
      <c r="Y98" s="187"/>
      <c r="Z98" s="184"/>
      <c r="AA98" s="184"/>
      <c r="AB98" s="184"/>
      <c r="AC98" s="185" t="n">
        <f aca="false">SUM(X98:AB98)</f>
        <v>0</v>
      </c>
      <c r="AD98" s="186"/>
    </row>
    <row r="99" customFormat="false" ht="14.1" hidden="false" customHeight="true" outlineLevel="0" collapsed="false">
      <c r="A99" s="180" t="n">
        <f aca="false">ROW()-3</f>
        <v>96</v>
      </c>
      <c r="B99" s="180" t="n">
        <f aca="false">L99+V99+AC99</f>
        <v>685</v>
      </c>
      <c r="C99" s="181" t="s">
        <v>1392</v>
      </c>
      <c r="D99" s="0"/>
      <c r="E99" s="0"/>
      <c r="F99" s="182"/>
      <c r="G99" s="183"/>
      <c r="H99" s="0"/>
      <c r="J99" s="184"/>
      <c r="K99" s="184"/>
      <c r="L99" s="185" t="n">
        <f aca="false">SUM(D99:K99)</f>
        <v>0</v>
      </c>
      <c r="M99" s="186"/>
      <c r="N99" s="184"/>
      <c r="O99" s="187"/>
      <c r="P99" s="188"/>
      <c r="Q99" s="208" t="n">
        <v>685</v>
      </c>
      <c r="R99" s="184"/>
      <c r="S99" s="184"/>
      <c r="T99" s="184"/>
      <c r="U99" s="184"/>
      <c r="V99" s="185" t="n">
        <f aca="false">SUM(N99:U99)</f>
        <v>685</v>
      </c>
      <c r="W99" s="186"/>
      <c r="X99" s="187"/>
      <c r="Y99" s="187"/>
      <c r="Z99" s="184"/>
      <c r="AA99" s="184"/>
      <c r="AB99" s="184"/>
      <c r="AC99" s="185" t="n">
        <f aca="false">SUM(X99:AB99)</f>
        <v>0</v>
      </c>
      <c r="AD99" s="186"/>
    </row>
    <row r="100" customFormat="false" ht="14.1" hidden="false" customHeight="true" outlineLevel="0" collapsed="false">
      <c r="A100" s="180" t="n">
        <f aca="false">ROW()-3</f>
        <v>97</v>
      </c>
      <c r="B100" s="180" t="n">
        <f aca="false">(L100+V100+AC100)*0.9</f>
        <v>682.2</v>
      </c>
      <c r="C100" s="181" t="s">
        <v>2027</v>
      </c>
      <c r="D100" s="0"/>
      <c r="E100" s="0"/>
      <c r="F100" s="182"/>
      <c r="G100" s="183"/>
      <c r="H100" s="0"/>
      <c r="J100" s="184"/>
      <c r="K100" s="184"/>
      <c r="L100" s="185" t="n">
        <f aca="false">SUM(D100:K100)</f>
        <v>0</v>
      </c>
      <c r="M100" s="186"/>
      <c r="N100" s="184" t="n">
        <v>758</v>
      </c>
      <c r="O100" s="187"/>
      <c r="P100" s="188"/>
      <c r="Q100" s="208"/>
      <c r="R100" s="184"/>
      <c r="S100" s="184"/>
      <c r="T100" s="184"/>
      <c r="U100" s="184"/>
      <c r="V100" s="185" t="n">
        <f aca="false">SUM(N100:U100)</f>
        <v>758</v>
      </c>
      <c r="W100" s="186"/>
      <c r="X100" s="187"/>
      <c r="Y100" s="187"/>
      <c r="Z100" s="184"/>
      <c r="AA100" s="184"/>
      <c r="AB100" s="184"/>
      <c r="AC100" s="185" t="n">
        <f aca="false">SUM(X100:AB100)</f>
        <v>0</v>
      </c>
      <c r="AD100" s="186"/>
    </row>
    <row r="101" customFormat="false" ht="14.1" hidden="false" customHeight="true" outlineLevel="0" collapsed="false">
      <c r="A101" s="180" t="n">
        <f aca="false">ROW()-3</f>
        <v>98</v>
      </c>
      <c r="B101" s="180" t="n">
        <f aca="false">L101+V101+AC101</f>
        <v>681</v>
      </c>
      <c r="C101" s="181" t="s">
        <v>1417</v>
      </c>
      <c r="D101" s="0"/>
      <c r="E101" s="0"/>
      <c r="F101" s="182"/>
      <c r="G101" s="183"/>
      <c r="H101" s="0"/>
      <c r="J101" s="184"/>
      <c r="K101" s="184"/>
      <c r="L101" s="185" t="n">
        <f aca="false">SUM(D101:K101)</f>
        <v>0</v>
      </c>
      <c r="M101" s="186"/>
      <c r="N101" s="184"/>
      <c r="O101" s="187"/>
      <c r="P101" s="188"/>
      <c r="Q101" s="208"/>
      <c r="R101" s="184"/>
      <c r="S101" s="184"/>
      <c r="T101" s="184"/>
      <c r="U101" s="184" t="n">
        <v>681</v>
      </c>
      <c r="V101" s="185" t="n">
        <f aca="false">SUM(N101:U101)</f>
        <v>681</v>
      </c>
      <c r="W101" s="186"/>
      <c r="X101" s="187"/>
      <c r="Y101" s="187"/>
      <c r="Z101" s="184"/>
      <c r="AA101" s="184"/>
      <c r="AB101" s="184"/>
      <c r="AC101" s="185" t="n">
        <f aca="false">SUM(X101:AB101)</f>
        <v>0</v>
      </c>
      <c r="AD101" s="186"/>
    </row>
    <row r="102" customFormat="false" ht="14.1" hidden="false" customHeight="true" outlineLevel="0" collapsed="false">
      <c r="A102" s="180" t="n">
        <f aca="false">ROW()-3</f>
        <v>99</v>
      </c>
      <c r="B102" s="180" t="n">
        <f aca="false">L102+V102+AC102</f>
        <v>676</v>
      </c>
      <c r="C102" s="181" t="s">
        <v>1045</v>
      </c>
      <c r="D102" s="0"/>
      <c r="E102" s="0"/>
      <c r="F102" s="182"/>
      <c r="G102" s="183"/>
      <c r="H102" s="0"/>
      <c r="J102" s="184"/>
      <c r="K102" s="184"/>
      <c r="L102" s="185" t="n">
        <f aca="false">SUM(D102:K102)</f>
        <v>0</v>
      </c>
      <c r="M102" s="186"/>
      <c r="N102" s="184"/>
      <c r="O102" s="187"/>
      <c r="P102" s="188"/>
      <c r="Q102" s="208" t="n">
        <v>676</v>
      </c>
      <c r="R102" s="184"/>
      <c r="S102" s="184"/>
      <c r="T102" s="184"/>
      <c r="U102" s="184"/>
      <c r="V102" s="185" t="n">
        <f aca="false">SUM(N102:U102)</f>
        <v>676</v>
      </c>
      <c r="W102" s="186"/>
      <c r="X102" s="187"/>
      <c r="Y102" s="187"/>
      <c r="Z102" s="184"/>
      <c r="AA102" s="184"/>
      <c r="AB102" s="184"/>
      <c r="AC102" s="185" t="n">
        <f aca="false">SUM(X102:AB102)</f>
        <v>0</v>
      </c>
      <c r="AD102" s="186"/>
    </row>
    <row r="103" customFormat="false" ht="14.1" hidden="false" customHeight="true" outlineLevel="0" collapsed="false">
      <c r="A103" s="180" t="n">
        <f aca="false">ROW()-3</f>
        <v>100</v>
      </c>
      <c r="B103" s="180" t="n">
        <f aca="false">L103+V103+AC103</f>
        <v>676</v>
      </c>
      <c r="C103" s="181" t="s">
        <v>1211</v>
      </c>
      <c r="D103" s="0"/>
      <c r="E103" s="0"/>
      <c r="F103" s="182"/>
      <c r="G103" s="183"/>
      <c r="H103" s="0"/>
      <c r="J103" s="184" t="n">
        <v>676</v>
      </c>
      <c r="K103" s="184"/>
      <c r="L103" s="185" t="n">
        <f aca="false">SUM(D103:K103)</f>
        <v>676</v>
      </c>
      <c r="M103" s="186"/>
      <c r="N103" s="184"/>
      <c r="O103" s="187"/>
      <c r="P103" s="188"/>
      <c r="Q103" s="208"/>
      <c r="R103" s="184"/>
      <c r="S103" s="184"/>
      <c r="T103" s="184"/>
      <c r="U103" s="184"/>
      <c r="V103" s="185" t="n">
        <f aca="false">SUM(N103:U103)</f>
        <v>0</v>
      </c>
      <c r="W103" s="186"/>
      <c r="X103" s="187"/>
      <c r="Y103" s="187"/>
      <c r="Z103" s="184"/>
      <c r="AA103" s="184"/>
      <c r="AB103" s="184"/>
      <c r="AC103" s="185" t="n">
        <f aca="false">SUM(X103:AB103)</f>
        <v>0</v>
      </c>
      <c r="AD103" s="186"/>
    </row>
    <row r="104" customFormat="false" ht="14.1" hidden="false" customHeight="true" outlineLevel="0" collapsed="false">
      <c r="A104" s="180" t="n">
        <f aca="false">ROW()-3</f>
        <v>101</v>
      </c>
      <c r="B104" s="180" t="n">
        <f aca="false">L104+V104+AC104</f>
        <v>675</v>
      </c>
      <c r="C104" s="138" t="s">
        <v>882</v>
      </c>
      <c r="D104" s="0"/>
      <c r="E104" s="0"/>
      <c r="F104" s="182"/>
      <c r="G104" s="183"/>
      <c r="H104" s="0"/>
      <c r="J104" s="184"/>
      <c r="K104" s="184"/>
      <c r="L104" s="185" t="n">
        <f aca="false">SUM(D104:K104)</f>
        <v>0</v>
      </c>
      <c r="M104" s="186"/>
      <c r="N104" s="138"/>
      <c r="O104" s="187"/>
      <c r="P104" s="188"/>
      <c r="Q104" s="208" t="n">
        <v>675</v>
      </c>
      <c r="R104" s="184"/>
      <c r="S104" s="184"/>
      <c r="T104" s="184"/>
      <c r="U104" s="184"/>
      <c r="V104" s="185" t="n">
        <f aca="false">SUM(N104:U104)</f>
        <v>675</v>
      </c>
      <c r="W104" s="186"/>
      <c r="X104" s="187"/>
      <c r="Y104" s="187"/>
      <c r="Z104" s="184"/>
      <c r="AA104" s="184"/>
      <c r="AB104" s="184"/>
      <c r="AC104" s="185" t="n">
        <f aca="false">SUM(X104:AB104)</f>
        <v>0</v>
      </c>
      <c r="AD104" s="186"/>
    </row>
    <row r="105" customFormat="false" ht="14.1" hidden="false" customHeight="true" outlineLevel="0" collapsed="false">
      <c r="A105" s="180" t="n">
        <f aca="false">ROW()-3</f>
        <v>102</v>
      </c>
      <c r="B105" s="180" t="n">
        <f aca="false">L105+V105+AC105</f>
        <v>675</v>
      </c>
      <c r="C105" s="181" t="s">
        <v>452</v>
      </c>
      <c r="D105" s="0"/>
      <c r="E105" s="0"/>
      <c r="F105" s="182"/>
      <c r="G105" s="182" t="n">
        <v>675</v>
      </c>
      <c r="H105" s="0"/>
      <c r="J105" s="184"/>
      <c r="K105" s="184"/>
      <c r="L105" s="185" t="n">
        <f aca="false">SUM(D105:K105)</f>
        <v>675</v>
      </c>
      <c r="M105" s="186"/>
      <c r="N105" s="184"/>
      <c r="O105" s="187"/>
      <c r="P105" s="188"/>
      <c r="Q105" s="208"/>
      <c r="R105" s="184"/>
      <c r="S105" s="184"/>
      <c r="T105" s="184"/>
      <c r="U105" s="184"/>
      <c r="V105" s="185" t="n">
        <f aca="false">SUM(N105:U105)</f>
        <v>0</v>
      </c>
      <c r="W105" s="186"/>
      <c r="X105" s="187"/>
      <c r="Y105" s="187"/>
      <c r="Z105" s="184"/>
      <c r="AA105" s="184"/>
      <c r="AB105" s="184"/>
      <c r="AC105" s="185" t="n">
        <f aca="false">SUM(X105:AB105)</f>
        <v>0</v>
      </c>
      <c r="AD105" s="186"/>
    </row>
    <row r="106" customFormat="false" ht="14.1" hidden="false" customHeight="true" outlineLevel="0" collapsed="false">
      <c r="A106" s="180" t="n">
        <f aca="false">ROW()-3</f>
        <v>103</v>
      </c>
      <c r="B106" s="180" t="n">
        <f aca="false">L106+V106+AC106</f>
        <v>675</v>
      </c>
      <c r="C106" s="181" t="s">
        <v>635</v>
      </c>
      <c r="D106" s="0"/>
      <c r="E106" s="0"/>
      <c r="F106" s="182"/>
      <c r="G106" s="183"/>
      <c r="H106" s="0"/>
      <c r="J106" s="184" t="n">
        <v>675</v>
      </c>
      <c r="K106" s="184"/>
      <c r="L106" s="185" t="n">
        <f aca="false">SUM(D106:K106)</f>
        <v>675</v>
      </c>
      <c r="M106" s="186"/>
      <c r="N106" s="184"/>
      <c r="O106" s="187"/>
      <c r="P106" s="188"/>
      <c r="Q106" s="208"/>
      <c r="R106" s="184"/>
      <c r="S106" s="184"/>
      <c r="T106" s="184"/>
      <c r="U106" s="184"/>
      <c r="V106" s="185" t="n">
        <f aca="false">SUM(N106:U106)</f>
        <v>0</v>
      </c>
      <c r="W106" s="186"/>
      <c r="X106" s="187"/>
      <c r="Y106" s="187"/>
      <c r="Z106" s="184"/>
      <c r="AA106" s="184"/>
      <c r="AB106" s="184"/>
      <c r="AC106" s="185" t="n">
        <f aca="false">SUM(X106:AB106)</f>
        <v>0</v>
      </c>
      <c r="AD106" s="186"/>
    </row>
    <row r="107" customFormat="false" ht="14.1" hidden="false" customHeight="true" outlineLevel="0" collapsed="false">
      <c r="A107" s="180" t="n">
        <f aca="false">ROW()-3</f>
        <v>104</v>
      </c>
      <c r="B107" s="180" t="n">
        <f aca="false">L107+V107+AC107</f>
        <v>674</v>
      </c>
      <c r="C107" s="181" t="s">
        <v>1248</v>
      </c>
      <c r="D107" s="0"/>
      <c r="E107" s="0"/>
      <c r="F107" s="182"/>
      <c r="G107" s="183"/>
      <c r="H107" s="0"/>
      <c r="J107" s="184"/>
      <c r="K107" s="184"/>
      <c r="L107" s="185" t="n">
        <f aca="false">SUM(D107:K107)</f>
        <v>0</v>
      </c>
      <c r="M107" s="186"/>
      <c r="N107" s="184"/>
      <c r="O107" s="187"/>
      <c r="P107" s="188"/>
      <c r="Q107" s="208"/>
      <c r="R107" s="184"/>
      <c r="S107" s="184"/>
      <c r="T107" s="184"/>
      <c r="U107" s="184" t="n">
        <v>674</v>
      </c>
      <c r="V107" s="185" t="n">
        <f aca="false">SUM(N107:U107)</f>
        <v>674</v>
      </c>
      <c r="W107" s="186"/>
      <c r="X107" s="187"/>
      <c r="Y107" s="187"/>
      <c r="Z107" s="184"/>
      <c r="AA107" s="184"/>
      <c r="AB107" s="184"/>
      <c r="AC107" s="185" t="n">
        <f aca="false">SUM(X107:AB107)</f>
        <v>0</v>
      </c>
      <c r="AD107" s="186"/>
    </row>
    <row r="108" customFormat="false" ht="14.1" hidden="false" customHeight="true" outlineLevel="0" collapsed="false">
      <c r="A108" s="180" t="n">
        <f aca="false">ROW()-3</f>
        <v>105</v>
      </c>
      <c r="B108" s="180" t="n">
        <f aca="false">L108+V108+AC108</f>
        <v>673</v>
      </c>
      <c r="C108" s="181" t="s">
        <v>800</v>
      </c>
      <c r="D108" s="0"/>
      <c r="E108" s="0"/>
      <c r="F108" s="182"/>
      <c r="G108" s="183"/>
      <c r="H108" s="0"/>
      <c r="J108" s="184" t="n">
        <v>673</v>
      </c>
      <c r="K108" s="184"/>
      <c r="L108" s="185" t="n">
        <f aca="false">SUM(D108:K108)</f>
        <v>673</v>
      </c>
      <c r="M108" s="186"/>
      <c r="N108" s="184"/>
      <c r="O108" s="187"/>
      <c r="P108" s="188"/>
      <c r="Q108" s="208"/>
      <c r="R108" s="184"/>
      <c r="S108" s="184"/>
      <c r="T108" s="184"/>
      <c r="U108" s="184"/>
      <c r="V108" s="185" t="n">
        <f aca="false">SUM(N108:U108)</f>
        <v>0</v>
      </c>
      <c r="W108" s="186"/>
      <c r="X108" s="187"/>
      <c r="Y108" s="187"/>
      <c r="Z108" s="184"/>
      <c r="AA108" s="184"/>
      <c r="AB108" s="184"/>
      <c r="AC108" s="185" t="n">
        <f aca="false">SUM(X108:AB108)</f>
        <v>0</v>
      </c>
      <c r="AD108" s="186"/>
    </row>
    <row r="109" customFormat="false" ht="14.1" hidden="false" customHeight="true" outlineLevel="0" collapsed="false">
      <c r="A109" s="180" t="n">
        <f aca="false">ROW()-3</f>
        <v>106</v>
      </c>
      <c r="B109" s="180" t="n">
        <f aca="false">L109+V109+AC109</f>
        <v>672</v>
      </c>
      <c r="C109" s="181" t="s">
        <v>1460</v>
      </c>
      <c r="D109" s="0"/>
      <c r="E109" s="0"/>
      <c r="F109" s="182"/>
      <c r="G109" s="183"/>
      <c r="H109" s="0"/>
      <c r="J109" s="184"/>
      <c r="K109" s="184"/>
      <c r="L109" s="185" t="n">
        <f aca="false">SUM(D109:K109)</f>
        <v>0</v>
      </c>
      <c r="M109" s="186"/>
      <c r="N109" s="184"/>
      <c r="O109" s="187"/>
      <c r="P109" s="188"/>
      <c r="Q109" s="208"/>
      <c r="R109" s="184"/>
      <c r="S109" s="184"/>
      <c r="T109" s="184"/>
      <c r="U109" s="184" t="n">
        <v>672</v>
      </c>
      <c r="V109" s="185" t="n">
        <f aca="false">SUM(N109:U109)</f>
        <v>672</v>
      </c>
      <c r="W109" s="186"/>
      <c r="X109" s="187"/>
      <c r="Y109" s="187"/>
      <c r="Z109" s="184"/>
      <c r="AA109" s="184"/>
      <c r="AB109" s="184"/>
      <c r="AC109" s="185" t="n">
        <f aca="false">SUM(X109:AB109)</f>
        <v>0</v>
      </c>
      <c r="AD109" s="186"/>
    </row>
    <row r="110" customFormat="false" ht="14.1" hidden="false" customHeight="true" outlineLevel="0" collapsed="false">
      <c r="A110" s="180" t="n">
        <f aca="false">ROW()-3</f>
        <v>107</v>
      </c>
      <c r="B110" s="180" t="n">
        <f aca="false">L110+V110+AC110</f>
        <v>668</v>
      </c>
      <c r="C110" s="181" t="s">
        <v>1222</v>
      </c>
      <c r="D110" s="0"/>
      <c r="E110" s="0"/>
      <c r="F110" s="182"/>
      <c r="G110" s="183"/>
      <c r="H110" s="0"/>
      <c r="J110" s="184" t="n">
        <v>668</v>
      </c>
      <c r="K110" s="184"/>
      <c r="L110" s="185" t="n">
        <f aca="false">SUM(D110:K110)</f>
        <v>668</v>
      </c>
      <c r="M110" s="186"/>
      <c r="N110" s="184"/>
      <c r="O110" s="187"/>
      <c r="P110" s="188"/>
      <c r="Q110" s="208"/>
      <c r="R110" s="184"/>
      <c r="S110" s="184"/>
      <c r="T110" s="184"/>
      <c r="U110" s="184"/>
      <c r="V110" s="185" t="n">
        <f aca="false">SUM(N110:U110)</f>
        <v>0</v>
      </c>
      <c r="W110" s="186"/>
      <c r="X110" s="187"/>
      <c r="Y110" s="187"/>
      <c r="Z110" s="184"/>
      <c r="AA110" s="184"/>
      <c r="AB110" s="184"/>
      <c r="AC110" s="185" t="n">
        <f aca="false">SUM(X110:AB110)</f>
        <v>0</v>
      </c>
      <c r="AD110" s="186"/>
    </row>
    <row r="111" customFormat="false" ht="14.1" hidden="false" customHeight="true" outlineLevel="0" collapsed="false">
      <c r="A111" s="180" t="n">
        <f aca="false">ROW()-3</f>
        <v>108</v>
      </c>
      <c r="B111" s="180" t="n">
        <f aca="false">L111+V111+AC111</f>
        <v>664</v>
      </c>
      <c r="C111" s="181" t="s">
        <v>1257</v>
      </c>
      <c r="D111" s="0"/>
      <c r="E111" s="0"/>
      <c r="F111" s="182"/>
      <c r="G111" s="182" t="n">
        <v>664</v>
      </c>
      <c r="H111" s="0"/>
      <c r="J111" s="184"/>
      <c r="K111" s="184"/>
      <c r="L111" s="185" t="n">
        <f aca="false">SUM(D111:K111)</f>
        <v>664</v>
      </c>
      <c r="M111" s="186"/>
      <c r="N111" s="184"/>
      <c r="O111" s="187"/>
      <c r="P111" s="188"/>
      <c r="Q111" s="208"/>
      <c r="R111" s="184"/>
      <c r="S111" s="184"/>
      <c r="T111" s="184"/>
      <c r="U111" s="184"/>
      <c r="V111" s="185" t="n">
        <f aca="false">SUM(N111:U111)</f>
        <v>0</v>
      </c>
      <c r="W111" s="186"/>
      <c r="X111" s="187"/>
      <c r="Y111" s="187"/>
      <c r="Z111" s="184"/>
      <c r="AA111" s="184"/>
      <c r="AB111" s="184"/>
      <c r="AC111" s="185" t="n">
        <f aca="false">SUM(X111:AB111)</f>
        <v>0</v>
      </c>
      <c r="AD111" s="186"/>
    </row>
    <row r="112" customFormat="false" ht="14.1" hidden="false" customHeight="true" outlineLevel="0" collapsed="false">
      <c r="A112" s="180" t="n">
        <f aca="false">ROW()-3</f>
        <v>109</v>
      </c>
      <c r="B112" s="180" t="n">
        <f aca="false">L112+V112+AC112</f>
        <v>662</v>
      </c>
      <c r="C112" s="181" t="s">
        <v>336</v>
      </c>
      <c r="D112" s="0"/>
      <c r="E112" s="0"/>
      <c r="F112" s="182"/>
      <c r="G112" s="182" t="n">
        <v>662</v>
      </c>
      <c r="H112" s="0"/>
      <c r="J112" s="184"/>
      <c r="K112" s="184"/>
      <c r="L112" s="185" t="n">
        <f aca="false">SUM(D112:K112)</f>
        <v>662</v>
      </c>
      <c r="M112" s="186"/>
      <c r="N112" s="184"/>
      <c r="O112" s="187"/>
      <c r="P112" s="188"/>
      <c r="Q112" s="208"/>
      <c r="R112" s="184"/>
      <c r="S112" s="184"/>
      <c r="T112" s="184"/>
      <c r="U112" s="184"/>
      <c r="V112" s="185" t="n">
        <f aca="false">SUM(N112:U112)</f>
        <v>0</v>
      </c>
      <c r="W112" s="186"/>
      <c r="X112" s="187"/>
      <c r="Y112" s="187"/>
      <c r="Z112" s="184"/>
      <c r="AA112" s="184"/>
      <c r="AB112" s="184"/>
      <c r="AC112" s="185" t="n">
        <f aca="false">SUM(X112:AB112)</f>
        <v>0</v>
      </c>
      <c r="AD112" s="186"/>
    </row>
    <row r="113" customFormat="false" ht="14.1" hidden="false" customHeight="true" outlineLevel="0" collapsed="false">
      <c r="A113" s="180" t="n">
        <f aca="false">ROW()-3</f>
        <v>110</v>
      </c>
      <c r="B113" s="180" t="n">
        <f aca="false">L113+V113+AC113</f>
        <v>662</v>
      </c>
      <c r="C113" s="181" t="s">
        <v>640</v>
      </c>
      <c r="D113" s="0"/>
      <c r="E113" s="0"/>
      <c r="F113" s="182"/>
      <c r="G113" s="183"/>
      <c r="H113" s="0"/>
      <c r="J113" s="184"/>
      <c r="K113" s="184"/>
      <c r="L113" s="185" t="n">
        <f aca="false">SUM(D113:K113)</f>
        <v>0</v>
      </c>
      <c r="M113" s="186"/>
      <c r="N113" s="184"/>
      <c r="O113" s="187"/>
      <c r="P113" s="188"/>
      <c r="Q113" s="208" t="n">
        <v>662</v>
      </c>
      <c r="R113" s="184"/>
      <c r="S113" s="184"/>
      <c r="T113" s="184"/>
      <c r="U113" s="184"/>
      <c r="V113" s="185" t="n">
        <f aca="false">SUM(N113:U113)</f>
        <v>662</v>
      </c>
      <c r="W113" s="186"/>
      <c r="X113" s="187"/>
      <c r="Y113" s="187"/>
      <c r="Z113" s="184"/>
      <c r="AA113" s="184"/>
      <c r="AB113" s="184"/>
      <c r="AC113" s="185" t="n">
        <f aca="false">SUM(X113:AB113)</f>
        <v>0</v>
      </c>
      <c r="AD113" s="186"/>
    </row>
    <row r="114" customFormat="false" ht="14.1" hidden="false" customHeight="true" outlineLevel="0" collapsed="false">
      <c r="A114" s="180" t="n">
        <f aca="false">ROW()-3</f>
        <v>111</v>
      </c>
      <c r="B114" s="180" t="n">
        <f aca="false">L114+V114+AC114</f>
        <v>662</v>
      </c>
      <c r="C114" s="138" t="s">
        <v>421</v>
      </c>
      <c r="D114" s="0"/>
      <c r="E114" s="0"/>
      <c r="F114" s="182"/>
      <c r="G114" s="183"/>
      <c r="H114" s="0"/>
      <c r="J114" s="184"/>
      <c r="K114" s="184"/>
      <c r="L114" s="185" t="n">
        <f aca="false">SUM(D114:K114)</f>
        <v>0</v>
      </c>
      <c r="M114" s="186"/>
      <c r="N114" s="138"/>
      <c r="O114" s="187"/>
      <c r="P114" s="188"/>
      <c r="Q114" s="208" t="n">
        <v>662</v>
      </c>
      <c r="R114" s="184"/>
      <c r="S114" s="184"/>
      <c r="T114" s="184"/>
      <c r="U114" s="184"/>
      <c r="V114" s="185" t="n">
        <f aca="false">SUM(N114:U114)</f>
        <v>662</v>
      </c>
      <c r="W114" s="186"/>
      <c r="X114" s="187"/>
      <c r="Y114" s="187"/>
      <c r="Z114" s="184"/>
      <c r="AA114" s="184"/>
      <c r="AB114" s="184"/>
      <c r="AC114" s="185" t="n">
        <f aca="false">SUM(X114:AB114)</f>
        <v>0</v>
      </c>
      <c r="AD114" s="186"/>
    </row>
    <row r="115" customFormat="false" ht="14.1" hidden="false" customHeight="true" outlineLevel="0" collapsed="false">
      <c r="A115" s="180" t="n">
        <f aca="false">ROW()-3</f>
        <v>112</v>
      </c>
      <c r="B115" s="180" t="n">
        <f aca="false">L115+V115+AC115</f>
        <v>660</v>
      </c>
      <c r="C115" s="181" t="s">
        <v>1184</v>
      </c>
      <c r="D115" s="0"/>
      <c r="E115" s="0"/>
      <c r="F115" s="182"/>
      <c r="G115" s="183"/>
      <c r="H115" s="0"/>
      <c r="J115" s="184"/>
      <c r="K115" s="184"/>
      <c r="L115" s="185" t="n">
        <f aca="false">SUM(D115:K115)</f>
        <v>0</v>
      </c>
      <c r="M115" s="186"/>
      <c r="N115" s="184"/>
      <c r="O115" s="187"/>
      <c r="P115" s="188"/>
      <c r="Q115" s="208" t="n">
        <v>660</v>
      </c>
      <c r="R115" s="184"/>
      <c r="S115" s="184"/>
      <c r="T115" s="184"/>
      <c r="U115" s="184"/>
      <c r="V115" s="185" t="n">
        <f aca="false">SUM(N115:U115)</f>
        <v>660</v>
      </c>
      <c r="W115" s="186"/>
      <c r="X115" s="187"/>
      <c r="Y115" s="187"/>
      <c r="Z115" s="184"/>
      <c r="AA115" s="184"/>
      <c r="AB115" s="184"/>
      <c r="AC115" s="185" t="n">
        <f aca="false">SUM(X115:AB115)</f>
        <v>0</v>
      </c>
      <c r="AD115" s="186"/>
    </row>
    <row r="116" customFormat="false" ht="14.1" hidden="false" customHeight="true" outlineLevel="0" collapsed="false">
      <c r="A116" s="180" t="n">
        <f aca="false">ROW()-3</f>
        <v>113</v>
      </c>
      <c r="B116" s="180" t="n">
        <f aca="false">L116+V116+AC116</f>
        <v>655</v>
      </c>
      <c r="C116" s="181" t="s">
        <v>760</v>
      </c>
      <c r="D116" s="0"/>
      <c r="E116" s="0"/>
      <c r="F116" s="182"/>
      <c r="G116" s="183"/>
      <c r="H116" s="0"/>
      <c r="J116" s="184"/>
      <c r="K116" s="184"/>
      <c r="L116" s="185" t="n">
        <f aca="false">SUM(D116:K116)</f>
        <v>0</v>
      </c>
      <c r="M116" s="186"/>
      <c r="N116" s="184"/>
      <c r="O116" s="187"/>
      <c r="P116" s="188"/>
      <c r="Q116" s="208" t="n">
        <v>655</v>
      </c>
      <c r="R116" s="184"/>
      <c r="S116" s="184"/>
      <c r="T116" s="184"/>
      <c r="U116" s="184"/>
      <c r="V116" s="185" t="n">
        <f aca="false">SUM(N116:U116)</f>
        <v>655</v>
      </c>
      <c r="W116" s="186"/>
      <c r="X116" s="187"/>
      <c r="Y116" s="187"/>
      <c r="Z116" s="184"/>
      <c r="AA116" s="184"/>
      <c r="AB116" s="184"/>
      <c r="AC116" s="185" t="n">
        <f aca="false">SUM(X116:AB116)</f>
        <v>0</v>
      </c>
      <c r="AD116" s="186"/>
    </row>
    <row r="117" customFormat="false" ht="14.1" hidden="false" customHeight="true" outlineLevel="0" collapsed="false">
      <c r="A117" s="180" t="n">
        <f aca="false">ROW()-3</f>
        <v>114</v>
      </c>
      <c r="B117" s="180" t="n">
        <f aca="false">L117+V117+AC117</f>
        <v>655</v>
      </c>
      <c r="C117" s="181" t="s">
        <v>2018</v>
      </c>
      <c r="D117" s="0"/>
      <c r="E117" s="0"/>
      <c r="F117" s="182"/>
      <c r="G117" s="183"/>
      <c r="H117" s="0"/>
      <c r="J117" s="184"/>
      <c r="K117" s="184"/>
      <c r="L117" s="185" t="n">
        <f aca="false">SUM(D117:K117)</f>
        <v>0</v>
      </c>
      <c r="M117" s="186"/>
      <c r="N117" s="184"/>
      <c r="O117" s="187"/>
      <c r="P117" s="188"/>
      <c r="Q117" s="208" t="n">
        <v>655</v>
      </c>
      <c r="R117" s="184"/>
      <c r="S117" s="184"/>
      <c r="T117" s="184"/>
      <c r="U117" s="184"/>
      <c r="V117" s="185" t="n">
        <f aca="false">SUM(N117:U117)</f>
        <v>655</v>
      </c>
      <c r="W117" s="186"/>
      <c r="X117" s="187"/>
      <c r="Y117" s="187"/>
      <c r="Z117" s="184"/>
      <c r="AA117" s="184"/>
      <c r="AB117" s="184"/>
      <c r="AC117" s="185" t="n">
        <f aca="false">SUM(X117:AB117)</f>
        <v>0</v>
      </c>
      <c r="AD117" s="186"/>
    </row>
    <row r="118" customFormat="false" ht="14.1" hidden="false" customHeight="true" outlineLevel="0" collapsed="false">
      <c r="A118" s="180" t="n">
        <f aca="false">ROW()-3</f>
        <v>115</v>
      </c>
      <c r="B118" s="180" t="n">
        <f aca="false">L118+V118+AC118</f>
        <v>653</v>
      </c>
      <c r="C118" s="138" t="s">
        <v>863</v>
      </c>
      <c r="D118" s="0"/>
      <c r="E118" s="0"/>
      <c r="F118" s="182"/>
      <c r="G118" s="183"/>
      <c r="H118" s="0"/>
      <c r="J118" s="184"/>
      <c r="K118" s="184"/>
      <c r="L118" s="185" t="n">
        <f aca="false">SUM(D118:K118)</f>
        <v>0</v>
      </c>
      <c r="M118" s="186"/>
      <c r="N118" s="138"/>
      <c r="O118" s="187"/>
      <c r="P118" s="188"/>
      <c r="Q118" s="208" t="n">
        <v>653</v>
      </c>
      <c r="R118" s="184"/>
      <c r="S118" s="184"/>
      <c r="T118" s="184"/>
      <c r="U118" s="184"/>
      <c r="V118" s="185" t="n">
        <f aca="false">SUM(N118:U118)</f>
        <v>653</v>
      </c>
      <c r="W118" s="186"/>
      <c r="X118" s="187"/>
      <c r="Y118" s="187"/>
      <c r="Z118" s="184"/>
      <c r="AA118" s="184"/>
      <c r="AB118" s="184"/>
      <c r="AC118" s="185" t="n">
        <f aca="false">SUM(X118:AB118)</f>
        <v>0</v>
      </c>
      <c r="AD118" s="186"/>
    </row>
    <row r="119" customFormat="false" ht="14.1" hidden="false" customHeight="true" outlineLevel="0" collapsed="false">
      <c r="A119" s="180" t="n">
        <f aca="false">ROW()-3</f>
        <v>116</v>
      </c>
      <c r="B119" s="180" t="n">
        <f aca="false">L119+V119+AC119</f>
        <v>653</v>
      </c>
      <c r="C119" s="181" t="s">
        <v>1499</v>
      </c>
      <c r="D119" s="0"/>
      <c r="E119" s="0"/>
      <c r="F119" s="182"/>
      <c r="G119" s="182" t="n">
        <v>653</v>
      </c>
      <c r="H119" s="0"/>
      <c r="J119" s="184"/>
      <c r="K119" s="184"/>
      <c r="L119" s="185" t="n">
        <f aca="false">SUM(D119:K119)</f>
        <v>653</v>
      </c>
      <c r="M119" s="186"/>
      <c r="N119" s="184"/>
      <c r="O119" s="187"/>
      <c r="P119" s="188"/>
      <c r="Q119" s="208"/>
      <c r="R119" s="184"/>
      <c r="S119" s="184"/>
      <c r="T119" s="184"/>
      <c r="U119" s="184"/>
      <c r="V119" s="185" t="n">
        <f aca="false">SUM(N119:U119)</f>
        <v>0</v>
      </c>
      <c r="W119" s="186"/>
      <c r="X119" s="187"/>
      <c r="Y119" s="187"/>
      <c r="Z119" s="184"/>
      <c r="AA119" s="184"/>
      <c r="AB119" s="184"/>
      <c r="AC119" s="185" t="n">
        <f aca="false">SUM(X119:AB119)</f>
        <v>0</v>
      </c>
      <c r="AD119" s="186"/>
    </row>
    <row r="120" customFormat="false" ht="14.1" hidden="false" customHeight="true" outlineLevel="0" collapsed="false">
      <c r="A120" s="180" t="n">
        <f aca="false">ROW()-3</f>
        <v>117</v>
      </c>
      <c r="B120" s="180" t="n">
        <f aca="false">L120+V120+AC120</f>
        <v>653</v>
      </c>
      <c r="C120" s="181" t="s">
        <v>1539</v>
      </c>
      <c r="D120" s="0"/>
      <c r="E120" s="0"/>
      <c r="F120" s="182"/>
      <c r="G120" s="183"/>
      <c r="H120" s="0"/>
      <c r="J120" s="184"/>
      <c r="K120" s="184"/>
      <c r="L120" s="185" t="n">
        <f aca="false">SUM(D120:K120)</f>
        <v>0</v>
      </c>
      <c r="M120" s="186"/>
      <c r="N120" s="184"/>
      <c r="O120" s="187"/>
      <c r="P120" s="188"/>
      <c r="Q120" s="208" t="n">
        <v>653</v>
      </c>
      <c r="R120" s="184"/>
      <c r="S120" s="184"/>
      <c r="T120" s="184"/>
      <c r="U120" s="184"/>
      <c r="V120" s="185" t="n">
        <f aca="false">SUM(N120:U120)</f>
        <v>653</v>
      </c>
      <c r="W120" s="186"/>
      <c r="X120" s="187"/>
      <c r="Y120" s="187"/>
      <c r="Z120" s="184"/>
      <c r="AA120" s="184"/>
      <c r="AB120" s="184"/>
      <c r="AC120" s="185" t="n">
        <f aca="false">SUM(X120:AB120)</f>
        <v>0</v>
      </c>
      <c r="AD120" s="186"/>
    </row>
    <row r="121" customFormat="false" ht="14.1" hidden="false" customHeight="true" outlineLevel="0" collapsed="false">
      <c r="A121" s="180" t="n">
        <f aca="false">ROW()-3</f>
        <v>118</v>
      </c>
      <c r="B121" s="180" t="n">
        <f aca="false">L121+V121+AC121</f>
        <v>652</v>
      </c>
      <c r="C121" s="181" t="s">
        <v>365</v>
      </c>
      <c r="D121" s="0"/>
      <c r="E121" s="0"/>
      <c r="F121" s="182"/>
      <c r="G121" s="182" t="n">
        <v>652</v>
      </c>
      <c r="H121" s="0"/>
      <c r="J121" s="184"/>
      <c r="K121" s="184"/>
      <c r="L121" s="185" t="n">
        <f aca="false">SUM(D121:K121)</f>
        <v>652</v>
      </c>
      <c r="M121" s="186"/>
      <c r="N121" s="184"/>
      <c r="O121" s="187"/>
      <c r="P121" s="188"/>
      <c r="Q121" s="208"/>
      <c r="R121" s="184"/>
      <c r="S121" s="184"/>
      <c r="T121" s="184"/>
      <c r="U121" s="184"/>
      <c r="V121" s="185" t="n">
        <f aca="false">SUM(N121:U121)</f>
        <v>0</v>
      </c>
      <c r="W121" s="186"/>
      <c r="X121" s="187"/>
      <c r="Y121" s="187"/>
      <c r="Z121" s="184"/>
      <c r="AA121" s="184"/>
      <c r="AB121" s="184"/>
      <c r="AC121" s="185" t="n">
        <f aca="false">SUM(X121:AB121)</f>
        <v>0</v>
      </c>
      <c r="AD121" s="186"/>
    </row>
    <row r="122" customFormat="false" ht="14.1" hidden="false" customHeight="true" outlineLevel="0" collapsed="false">
      <c r="A122" s="180" t="n">
        <f aca="false">ROW()-3</f>
        <v>119</v>
      </c>
      <c r="B122" s="180" t="n">
        <f aca="false">L122+V122+AC122</f>
        <v>652</v>
      </c>
      <c r="C122" s="181" t="s">
        <v>1187</v>
      </c>
      <c r="D122" s="0"/>
      <c r="E122" s="0"/>
      <c r="F122" s="182"/>
      <c r="G122" s="182" t="n">
        <v>652</v>
      </c>
      <c r="H122" s="0"/>
      <c r="J122" s="184"/>
      <c r="K122" s="184"/>
      <c r="L122" s="185" t="n">
        <f aca="false">SUM(D122:K122)</f>
        <v>652</v>
      </c>
      <c r="M122" s="186"/>
      <c r="N122" s="184"/>
      <c r="O122" s="187"/>
      <c r="P122" s="188"/>
      <c r="Q122" s="208"/>
      <c r="R122" s="184"/>
      <c r="S122" s="184"/>
      <c r="T122" s="184"/>
      <c r="U122" s="184"/>
      <c r="V122" s="185" t="n">
        <f aca="false">SUM(N122:U122)</f>
        <v>0</v>
      </c>
      <c r="W122" s="186"/>
      <c r="X122" s="187"/>
      <c r="Y122" s="187"/>
      <c r="Z122" s="184"/>
      <c r="AA122" s="184"/>
      <c r="AB122" s="184"/>
      <c r="AC122" s="185" t="n">
        <f aca="false">SUM(X122:AB122)</f>
        <v>0</v>
      </c>
      <c r="AD122" s="186"/>
    </row>
    <row r="123" customFormat="false" ht="14.1" hidden="false" customHeight="true" outlineLevel="0" collapsed="false">
      <c r="A123" s="180" t="n">
        <f aca="false">ROW()-3</f>
        <v>120</v>
      </c>
      <c r="B123" s="180" t="n">
        <f aca="false">L123+V123+AC123</f>
        <v>651</v>
      </c>
      <c r="C123" s="181" t="s">
        <v>1185</v>
      </c>
      <c r="D123" s="0"/>
      <c r="E123" s="0"/>
      <c r="F123" s="182"/>
      <c r="G123" s="183"/>
      <c r="H123" s="0"/>
      <c r="J123" s="184"/>
      <c r="K123" s="184"/>
      <c r="L123" s="185" t="n">
        <f aca="false">SUM(D123:K123)</f>
        <v>0</v>
      </c>
      <c r="M123" s="186"/>
      <c r="N123" s="184"/>
      <c r="O123" s="187"/>
      <c r="P123" s="188"/>
      <c r="Q123" s="208" t="n">
        <v>651</v>
      </c>
      <c r="R123" s="184"/>
      <c r="S123" s="184"/>
      <c r="T123" s="184"/>
      <c r="U123" s="184"/>
      <c r="V123" s="185" t="n">
        <f aca="false">SUM(N123:U123)</f>
        <v>651</v>
      </c>
      <c r="W123" s="186"/>
      <c r="X123" s="187"/>
      <c r="Y123" s="187"/>
      <c r="Z123" s="184"/>
      <c r="AA123" s="184"/>
      <c r="AB123" s="184"/>
      <c r="AC123" s="185" t="n">
        <f aca="false">SUM(X123:AB123)</f>
        <v>0</v>
      </c>
      <c r="AD123" s="186"/>
    </row>
    <row r="124" customFormat="false" ht="14.1" hidden="false" customHeight="true" outlineLevel="0" collapsed="false">
      <c r="A124" s="180" t="n">
        <f aca="false">ROW()-3</f>
        <v>121</v>
      </c>
      <c r="B124" s="180" t="n">
        <f aca="false">(L124+V124+AC124)*0.9</f>
        <v>650.7</v>
      </c>
      <c r="C124" s="181" t="s">
        <v>1092</v>
      </c>
      <c r="D124" s="0"/>
      <c r="E124" s="0"/>
      <c r="F124" s="182"/>
      <c r="G124" s="183"/>
      <c r="H124" s="0"/>
      <c r="J124" s="184"/>
      <c r="K124" s="184"/>
      <c r="L124" s="185" t="n">
        <f aca="false">SUM(D124:K124)</f>
        <v>0</v>
      </c>
      <c r="M124" s="186"/>
      <c r="N124" s="184"/>
      <c r="O124" s="187"/>
      <c r="P124" s="188" t="n">
        <v>723</v>
      </c>
      <c r="Q124" s="208"/>
      <c r="R124" s="184"/>
      <c r="S124" s="184"/>
      <c r="T124" s="184"/>
      <c r="U124" s="184"/>
      <c r="V124" s="185" t="n">
        <f aca="false">SUM(N124:U124)</f>
        <v>723</v>
      </c>
      <c r="W124" s="186"/>
      <c r="X124" s="187"/>
      <c r="Y124" s="187"/>
      <c r="Z124" s="184"/>
      <c r="AA124" s="184"/>
      <c r="AB124" s="184"/>
      <c r="AC124" s="185" t="n">
        <f aca="false">SUM(X124:AB124)</f>
        <v>0</v>
      </c>
      <c r="AD124" s="186"/>
    </row>
    <row r="125" customFormat="false" ht="14.1" hidden="false" customHeight="true" outlineLevel="0" collapsed="false">
      <c r="A125" s="180" t="n">
        <f aca="false">ROW()-3</f>
        <v>122</v>
      </c>
      <c r="B125" s="180" t="n">
        <f aca="false">L125+V125+AC125</f>
        <v>649</v>
      </c>
      <c r="C125" s="181" t="s">
        <v>2024</v>
      </c>
      <c r="D125" s="0"/>
      <c r="E125" s="0"/>
      <c r="F125" s="182"/>
      <c r="G125" s="183"/>
      <c r="H125" s="0"/>
      <c r="J125" s="184"/>
      <c r="K125" s="184"/>
      <c r="L125" s="185" t="n">
        <f aca="false">SUM(D125:K125)</f>
        <v>0</v>
      </c>
      <c r="M125" s="186"/>
      <c r="N125" s="184"/>
      <c r="O125" s="187"/>
      <c r="P125" s="188"/>
      <c r="Q125" s="208" t="n">
        <v>649</v>
      </c>
      <c r="R125" s="184"/>
      <c r="S125" s="184"/>
      <c r="T125" s="184"/>
      <c r="U125" s="184"/>
      <c r="V125" s="185" t="n">
        <f aca="false">SUM(N125:U125)</f>
        <v>649</v>
      </c>
      <c r="W125" s="186"/>
      <c r="X125" s="187"/>
      <c r="Y125" s="187"/>
      <c r="Z125" s="184"/>
      <c r="AA125" s="184"/>
      <c r="AB125" s="184"/>
      <c r="AC125" s="185" t="n">
        <f aca="false">SUM(X125:AB125)</f>
        <v>0</v>
      </c>
      <c r="AD125" s="186"/>
    </row>
    <row r="126" customFormat="false" ht="14.1" hidden="false" customHeight="true" outlineLevel="0" collapsed="false">
      <c r="A126" s="180" t="n">
        <f aca="false">ROW()-3</f>
        <v>123</v>
      </c>
      <c r="B126" s="180" t="n">
        <f aca="false">L126+V126+AC126</f>
        <v>645</v>
      </c>
      <c r="C126" s="181" t="s">
        <v>1204</v>
      </c>
      <c r="D126" s="0"/>
      <c r="E126" s="0"/>
      <c r="F126" s="182"/>
      <c r="G126" s="182" t="n">
        <v>645</v>
      </c>
      <c r="H126" s="0"/>
      <c r="J126" s="184"/>
      <c r="K126" s="184"/>
      <c r="L126" s="185" t="n">
        <f aca="false">SUM(D126:K126)</f>
        <v>645</v>
      </c>
      <c r="M126" s="186"/>
      <c r="N126" s="184"/>
      <c r="O126" s="187"/>
      <c r="P126" s="188"/>
      <c r="Q126" s="208"/>
      <c r="R126" s="184"/>
      <c r="S126" s="184"/>
      <c r="T126" s="184"/>
      <c r="U126" s="184"/>
      <c r="V126" s="185" t="n">
        <f aca="false">SUM(N126:U126)</f>
        <v>0</v>
      </c>
      <c r="W126" s="186"/>
      <c r="X126" s="187"/>
      <c r="Y126" s="187"/>
      <c r="Z126" s="184"/>
      <c r="AA126" s="184"/>
      <c r="AB126" s="184"/>
      <c r="AC126" s="185" t="n">
        <f aca="false">SUM(X126:AB126)</f>
        <v>0</v>
      </c>
      <c r="AD126" s="186"/>
    </row>
    <row r="127" customFormat="false" ht="14.1" hidden="false" customHeight="true" outlineLevel="0" collapsed="false">
      <c r="A127" s="180" t="n">
        <f aca="false">ROW()-3</f>
        <v>124</v>
      </c>
      <c r="B127" s="180" t="n">
        <f aca="false">L127+V127+AC127</f>
        <v>640</v>
      </c>
      <c r="C127" s="194" t="s">
        <v>849</v>
      </c>
      <c r="D127" s="0"/>
      <c r="E127" s="0"/>
      <c r="F127" s="182"/>
      <c r="G127" s="183"/>
      <c r="H127" s="0"/>
      <c r="J127" s="197" t="n">
        <v>640</v>
      </c>
      <c r="K127" s="184"/>
      <c r="L127" s="185" t="n">
        <f aca="false">SUM(D127:K127)</f>
        <v>640</v>
      </c>
      <c r="M127" s="186"/>
      <c r="N127" s="138"/>
      <c r="O127" s="187"/>
      <c r="P127" s="188"/>
      <c r="Q127" s="208"/>
      <c r="R127" s="184"/>
      <c r="S127" s="184"/>
      <c r="T127" s="184"/>
      <c r="U127" s="184"/>
      <c r="V127" s="185" t="n">
        <f aca="false">SUM(N127:U127)</f>
        <v>0</v>
      </c>
      <c r="W127" s="186"/>
      <c r="X127" s="187"/>
      <c r="Y127" s="187"/>
      <c r="Z127" s="184"/>
      <c r="AA127" s="184"/>
      <c r="AB127" s="184"/>
      <c r="AC127" s="185" t="n">
        <f aca="false">SUM(X127:AB127)</f>
        <v>0</v>
      </c>
      <c r="AD127" s="186"/>
    </row>
    <row r="128" customFormat="false" ht="14.1" hidden="false" customHeight="true" outlineLevel="0" collapsed="false">
      <c r="A128" s="180" t="n">
        <f aca="false">ROW()-3</f>
        <v>125</v>
      </c>
      <c r="B128" s="180" t="n">
        <f aca="false">L128+V128+AC128</f>
        <v>640</v>
      </c>
      <c r="C128" s="181" t="s">
        <v>864</v>
      </c>
      <c r="D128" s="0"/>
      <c r="E128" s="0"/>
      <c r="F128" s="182"/>
      <c r="G128" s="182" t="n">
        <v>640</v>
      </c>
      <c r="H128" s="0"/>
      <c r="J128" s="184"/>
      <c r="K128" s="184"/>
      <c r="L128" s="185" t="n">
        <f aca="false">SUM(D128:K128)</f>
        <v>640</v>
      </c>
      <c r="M128" s="186"/>
      <c r="N128" s="184"/>
      <c r="O128" s="187"/>
      <c r="P128" s="188"/>
      <c r="Q128" s="208"/>
      <c r="R128" s="184"/>
      <c r="S128" s="184"/>
      <c r="T128" s="184"/>
      <c r="U128" s="184"/>
      <c r="V128" s="185" t="n">
        <f aca="false">SUM(N128:U128)</f>
        <v>0</v>
      </c>
      <c r="W128" s="186"/>
      <c r="X128" s="187"/>
      <c r="Y128" s="187"/>
      <c r="Z128" s="184"/>
      <c r="AA128" s="184"/>
      <c r="AB128" s="184"/>
      <c r="AC128" s="185" t="n">
        <f aca="false">SUM(X128:AB128)</f>
        <v>0</v>
      </c>
      <c r="AD128" s="186"/>
    </row>
    <row r="129" customFormat="false" ht="14.1" hidden="false" customHeight="true" outlineLevel="0" collapsed="false">
      <c r="A129" s="180" t="n">
        <f aca="false">ROW()-3</f>
        <v>126</v>
      </c>
      <c r="B129" s="180" t="n">
        <f aca="false">L129+V129+AC129</f>
        <v>637</v>
      </c>
      <c r="C129" s="181" t="s">
        <v>1219</v>
      </c>
      <c r="D129" s="0"/>
      <c r="E129" s="0"/>
      <c r="F129" s="182"/>
      <c r="G129" s="183"/>
      <c r="H129" s="0"/>
      <c r="J129" s="184"/>
      <c r="K129" s="184"/>
      <c r="L129" s="185" t="n">
        <f aca="false">SUM(D129:K129)</f>
        <v>0</v>
      </c>
      <c r="M129" s="186"/>
      <c r="N129" s="184"/>
      <c r="O129" s="187"/>
      <c r="P129" s="188"/>
      <c r="Q129" s="208" t="n">
        <v>637</v>
      </c>
      <c r="R129" s="184"/>
      <c r="S129" s="184"/>
      <c r="T129" s="184"/>
      <c r="U129" s="184"/>
      <c r="V129" s="185" t="n">
        <f aca="false">SUM(N129:U129)</f>
        <v>637</v>
      </c>
      <c r="W129" s="186"/>
      <c r="X129" s="187"/>
      <c r="Y129" s="187"/>
      <c r="Z129" s="184"/>
      <c r="AA129" s="184"/>
      <c r="AB129" s="184"/>
      <c r="AC129" s="185" t="n">
        <f aca="false">SUM(X129:AB129)</f>
        <v>0</v>
      </c>
      <c r="AD129" s="186"/>
    </row>
    <row r="130" customFormat="false" ht="14.1" hidden="false" customHeight="true" outlineLevel="0" collapsed="false">
      <c r="A130" s="180" t="n">
        <f aca="false">ROW()-3</f>
        <v>127</v>
      </c>
      <c r="B130" s="180" t="n">
        <f aca="false">L130+V130+AC130</f>
        <v>637</v>
      </c>
      <c r="C130" s="181" t="s">
        <v>1255</v>
      </c>
      <c r="D130" s="0"/>
      <c r="E130" s="0"/>
      <c r="F130" s="182"/>
      <c r="G130" s="183"/>
      <c r="H130" s="0"/>
      <c r="J130" s="184"/>
      <c r="K130" s="184"/>
      <c r="L130" s="185" t="n">
        <f aca="false">SUM(D130:K130)</f>
        <v>0</v>
      </c>
      <c r="M130" s="186"/>
      <c r="N130" s="184"/>
      <c r="O130" s="187"/>
      <c r="P130" s="188"/>
      <c r="Q130" s="208" t="n">
        <v>637</v>
      </c>
      <c r="R130" s="184"/>
      <c r="S130" s="184"/>
      <c r="T130" s="184"/>
      <c r="U130" s="184"/>
      <c r="V130" s="185" t="n">
        <f aca="false">SUM(N130:U130)</f>
        <v>637</v>
      </c>
      <c r="W130" s="186"/>
      <c r="X130" s="187"/>
      <c r="Y130" s="187"/>
      <c r="Z130" s="184"/>
      <c r="AA130" s="184"/>
      <c r="AB130" s="184"/>
      <c r="AC130" s="185" t="n">
        <f aca="false">SUM(X130:AB130)</f>
        <v>0</v>
      </c>
      <c r="AD130" s="186"/>
    </row>
    <row r="131" customFormat="false" ht="14.1" hidden="false" customHeight="true" outlineLevel="0" collapsed="false">
      <c r="A131" s="180" t="n">
        <f aca="false">ROW()-3</f>
        <v>128</v>
      </c>
      <c r="B131" s="180" t="n">
        <f aca="false">L131+V131+AC131</f>
        <v>637</v>
      </c>
      <c r="C131" s="181" t="s">
        <v>451</v>
      </c>
      <c r="D131" s="0"/>
      <c r="E131" s="0"/>
      <c r="F131" s="182"/>
      <c r="G131" s="182" t="n">
        <v>637</v>
      </c>
      <c r="H131" s="0"/>
      <c r="J131" s="184"/>
      <c r="K131" s="184"/>
      <c r="L131" s="185" t="n">
        <f aca="false">SUM(D131:K131)</f>
        <v>637</v>
      </c>
      <c r="M131" s="186"/>
      <c r="N131" s="184"/>
      <c r="O131" s="187"/>
      <c r="P131" s="188"/>
      <c r="Q131" s="208"/>
      <c r="R131" s="184"/>
      <c r="S131" s="184"/>
      <c r="T131" s="184"/>
      <c r="U131" s="184"/>
      <c r="V131" s="185" t="n">
        <f aca="false">SUM(N131:U131)</f>
        <v>0</v>
      </c>
      <c r="W131" s="186"/>
      <c r="X131" s="187"/>
      <c r="Y131" s="187"/>
      <c r="Z131" s="184"/>
      <c r="AA131" s="184"/>
      <c r="AB131" s="184"/>
      <c r="AC131" s="185" t="n">
        <f aca="false">SUM(X131:AB131)</f>
        <v>0</v>
      </c>
      <c r="AD131" s="186"/>
    </row>
    <row r="132" customFormat="false" ht="14.1" hidden="false" customHeight="true" outlineLevel="0" collapsed="false">
      <c r="A132" s="180" t="n">
        <f aca="false">ROW()-3</f>
        <v>129</v>
      </c>
      <c r="B132" s="180" t="n">
        <f aca="false">L132+V132+AC132</f>
        <v>635</v>
      </c>
      <c r="C132" s="181" t="s">
        <v>1268</v>
      </c>
      <c r="D132" s="0"/>
      <c r="E132" s="0"/>
      <c r="F132" s="182"/>
      <c r="G132" s="182" t="n">
        <v>635</v>
      </c>
      <c r="H132" s="0"/>
      <c r="J132" s="184"/>
      <c r="K132" s="184"/>
      <c r="L132" s="185" t="n">
        <f aca="false">SUM(D132:K132)</f>
        <v>635</v>
      </c>
      <c r="M132" s="186"/>
      <c r="N132" s="184"/>
      <c r="O132" s="187"/>
      <c r="P132" s="188"/>
      <c r="Q132" s="208"/>
      <c r="R132" s="184"/>
      <c r="S132" s="184"/>
      <c r="T132" s="184"/>
      <c r="U132" s="184"/>
      <c r="V132" s="185" t="n">
        <f aca="false">SUM(N132:U132)</f>
        <v>0</v>
      </c>
      <c r="W132" s="186"/>
      <c r="X132" s="187"/>
      <c r="Y132" s="187"/>
      <c r="Z132" s="184"/>
      <c r="AA132" s="184"/>
      <c r="AB132" s="184"/>
      <c r="AC132" s="185" t="n">
        <f aca="false">SUM(X132:AB132)</f>
        <v>0</v>
      </c>
      <c r="AD132" s="186"/>
    </row>
    <row r="133" customFormat="false" ht="14.1" hidden="false" customHeight="true" outlineLevel="0" collapsed="false">
      <c r="A133" s="180" t="n">
        <f aca="false">ROW()-3</f>
        <v>130</v>
      </c>
      <c r="B133" s="180" t="n">
        <f aca="false">L133+V133+AC133</f>
        <v>634</v>
      </c>
      <c r="C133" s="181" t="s">
        <v>678</v>
      </c>
      <c r="D133" s="0"/>
      <c r="E133" s="0"/>
      <c r="F133" s="182"/>
      <c r="G133" s="183"/>
      <c r="H133" s="0"/>
      <c r="J133" s="184" t="n">
        <v>634</v>
      </c>
      <c r="K133" s="184"/>
      <c r="L133" s="185" t="n">
        <f aca="false">SUM(D133:K133)</f>
        <v>634</v>
      </c>
      <c r="M133" s="186"/>
      <c r="N133" s="184"/>
      <c r="O133" s="187"/>
      <c r="P133" s="188"/>
      <c r="Q133" s="208"/>
      <c r="R133" s="184"/>
      <c r="S133" s="184"/>
      <c r="T133" s="184"/>
      <c r="U133" s="184"/>
      <c r="V133" s="185" t="n">
        <f aca="false">SUM(N133:U133)</f>
        <v>0</v>
      </c>
      <c r="W133" s="186"/>
      <c r="X133" s="187"/>
      <c r="Y133" s="187"/>
      <c r="Z133" s="184"/>
      <c r="AA133" s="184"/>
      <c r="AB133" s="184"/>
      <c r="AC133" s="185" t="n">
        <f aca="false">SUM(X133:AB133)</f>
        <v>0</v>
      </c>
      <c r="AD133" s="186"/>
    </row>
    <row r="134" customFormat="false" ht="14.1" hidden="false" customHeight="true" outlineLevel="0" collapsed="false">
      <c r="A134" s="180" t="n">
        <f aca="false">ROW()-3</f>
        <v>131</v>
      </c>
      <c r="B134" s="180" t="n">
        <f aca="false">L134+V134+AC134</f>
        <v>634</v>
      </c>
      <c r="C134" s="181" t="s">
        <v>1331</v>
      </c>
      <c r="D134" s="0"/>
      <c r="E134" s="0"/>
      <c r="F134" s="182"/>
      <c r="G134" s="183"/>
      <c r="H134" s="0"/>
      <c r="J134" s="184" t="n">
        <v>634</v>
      </c>
      <c r="K134" s="184"/>
      <c r="L134" s="185" t="n">
        <f aca="false">SUM(D134:K134)</f>
        <v>634</v>
      </c>
      <c r="M134" s="186"/>
      <c r="N134" s="184"/>
      <c r="O134" s="187"/>
      <c r="P134" s="188"/>
      <c r="Q134" s="208"/>
      <c r="R134" s="184"/>
      <c r="S134" s="184"/>
      <c r="T134" s="184"/>
      <c r="U134" s="184"/>
      <c r="V134" s="185" t="n">
        <f aca="false">SUM(N134:U134)</f>
        <v>0</v>
      </c>
      <c r="W134" s="186"/>
      <c r="X134" s="187"/>
      <c r="Y134" s="187"/>
      <c r="Z134" s="184"/>
      <c r="AA134" s="184"/>
      <c r="AB134" s="184"/>
      <c r="AC134" s="185" t="n">
        <f aca="false">SUM(X134:AB134)</f>
        <v>0</v>
      </c>
      <c r="AD134" s="186"/>
    </row>
    <row r="135" customFormat="false" ht="14.1" hidden="false" customHeight="true" outlineLevel="0" collapsed="false">
      <c r="A135" s="180" t="n">
        <f aca="false">ROW()-3</f>
        <v>132</v>
      </c>
      <c r="B135" s="180" t="n">
        <f aca="false">L135+V135+AC135</f>
        <v>634</v>
      </c>
      <c r="C135" s="194" t="s">
        <v>1444</v>
      </c>
      <c r="D135" s="0"/>
      <c r="E135" s="0"/>
      <c r="F135" s="182"/>
      <c r="G135" s="183"/>
      <c r="H135" s="0"/>
      <c r="J135" s="197" t="n">
        <v>634</v>
      </c>
      <c r="K135" s="184"/>
      <c r="L135" s="185" t="n">
        <f aca="false">SUM(D135:K135)</f>
        <v>634</v>
      </c>
      <c r="M135" s="186"/>
      <c r="N135" s="138"/>
      <c r="O135" s="187"/>
      <c r="P135" s="188"/>
      <c r="Q135" s="208"/>
      <c r="R135" s="184"/>
      <c r="S135" s="184"/>
      <c r="T135" s="184"/>
      <c r="U135" s="184"/>
      <c r="V135" s="185" t="n">
        <f aca="false">SUM(N135:U135)</f>
        <v>0</v>
      </c>
      <c r="W135" s="186"/>
      <c r="X135" s="187"/>
      <c r="Y135" s="187"/>
      <c r="Z135" s="184"/>
      <c r="AA135" s="184"/>
      <c r="AB135" s="184"/>
      <c r="AC135" s="185" t="n">
        <f aca="false">SUM(X135:AB135)</f>
        <v>0</v>
      </c>
      <c r="AD135" s="186"/>
    </row>
    <row r="136" customFormat="false" ht="14.1" hidden="false" customHeight="true" outlineLevel="0" collapsed="false">
      <c r="A136" s="180" t="n">
        <f aca="false">ROW()-3</f>
        <v>133</v>
      </c>
      <c r="B136" s="180" t="n">
        <f aca="false">L136+V136+AC136</f>
        <v>632</v>
      </c>
      <c r="C136" s="181" t="s">
        <v>1147</v>
      </c>
      <c r="D136" s="0"/>
      <c r="E136" s="0"/>
      <c r="F136" s="182"/>
      <c r="G136" s="182" t="n">
        <v>632</v>
      </c>
      <c r="H136" s="0"/>
      <c r="J136" s="184"/>
      <c r="K136" s="184"/>
      <c r="L136" s="185" t="n">
        <f aca="false">SUM(D136:K136)</f>
        <v>632</v>
      </c>
      <c r="M136" s="186"/>
      <c r="N136" s="184"/>
      <c r="O136" s="187"/>
      <c r="P136" s="188"/>
      <c r="Q136" s="208"/>
      <c r="R136" s="184"/>
      <c r="S136" s="184"/>
      <c r="T136" s="184"/>
      <c r="U136" s="184"/>
      <c r="V136" s="185" t="n">
        <f aca="false">SUM(N136:U136)</f>
        <v>0</v>
      </c>
      <c r="W136" s="186"/>
      <c r="X136" s="187"/>
      <c r="Y136" s="187"/>
      <c r="Z136" s="184"/>
      <c r="AA136" s="184"/>
      <c r="AB136" s="184"/>
      <c r="AC136" s="185" t="n">
        <f aca="false">SUM(X136:AB136)</f>
        <v>0</v>
      </c>
      <c r="AD136" s="186"/>
    </row>
    <row r="137" customFormat="false" ht="14.1" hidden="false" customHeight="true" outlineLevel="0" collapsed="false">
      <c r="A137" s="180" t="n">
        <f aca="false">ROW()-3</f>
        <v>134</v>
      </c>
      <c r="B137" s="180" t="n">
        <f aca="false">L137+V137+AC137</f>
        <v>632</v>
      </c>
      <c r="C137" s="181" t="s">
        <v>1523</v>
      </c>
      <c r="D137" s="0"/>
      <c r="E137" s="0"/>
      <c r="F137" s="182"/>
      <c r="G137" s="182" t="n">
        <v>632</v>
      </c>
      <c r="H137" s="0"/>
      <c r="J137" s="184"/>
      <c r="K137" s="184"/>
      <c r="L137" s="185" t="n">
        <f aca="false">SUM(D137:K137)</f>
        <v>632</v>
      </c>
      <c r="M137" s="186"/>
      <c r="N137" s="184"/>
      <c r="O137" s="187"/>
      <c r="P137" s="188"/>
      <c r="Q137" s="208"/>
      <c r="R137" s="184"/>
      <c r="S137" s="184"/>
      <c r="T137" s="184"/>
      <c r="U137" s="184"/>
      <c r="V137" s="185" t="n">
        <f aca="false">SUM(N137:U137)</f>
        <v>0</v>
      </c>
      <c r="W137" s="186"/>
      <c r="X137" s="187"/>
      <c r="Y137" s="187"/>
      <c r="Z137" s="184"/>
      <c r="AA137" s="184"/>
      <c r="AB137" s="184"/>
      <c r="AC137" s="185" t="n">
        <f aca="false">SUM(X137:AB137)</f>
        <v>0</v>
      </c>
      <c r="AD137" s="186"/>
    </row>
    <row r="138" customFormat="false" ht="14.1" hidden="false" customHeight="true" outlineLevel="0" collapsed="false">
      <c r="A138" s="180" t="n">
        <f aca="false">ROW()-3</f>
        <v>135</v>
      </c>
      <c r="B138" s="180" t="n">
        <f aca="false">L138+V138+AC138</f>
        <v>630</v>
      </c>
      <c r="C138" s="181" t="s">
        <v>959</v>
      </c>
      <c r="D138" s="0"/>
      <c r="E138" s="0"/>
      <c r="F138" s="182"/>
      <c r="G138" s="183"/>
      <c r="H138" s="0"/>
      <c r="J138" s="184"/>
      <c r="K138" s="184"/>
      <c r="L138" s="185" t="n">
        <f aca="false">SUM(D138:K138)</f>
        <v>0</v>
      </c>
      <c r="M138" s="186"/>
      <c r="N138" s="184"/>
      <c r="O138" s="187"/>
      <c r="P138" s="188"/>
      <c r="Q138" s="208" t="n">
        <v>630</v>
      </c>
      <c r="R138" s="184"/>
      <c r="S138" s="184"/>
      <c r="T138" s="184"/>
      <c r="U138" s="184"/>
      <c r="V138" s="185" t="n">
        <f aca="false">SUM(N138:U138)</f>
        <v>630</v>
      </c>
      <c r="W138" s="186"/>
      <c r="X138" s="187"/>
      <c r="Y138" s="187"/>
      <c r="Z138" s="184"/>
      <c r="AA138" s="184"/>
      <c r="AB138" s="184"/>
      <c r="AC138" s="185" t="n">
        <f aca="false">SUM(X138:AB138)</f>
        <v>0</v>
      </c>
      <c r="AD138" s="186"/>
    </row>
    <row r="139" customFormat="false" ht="14.1" hidden="false" customHeight="true" outlineLevel="0" collapsed="false">
      <c r="A139" s="180" t="n">
        <f aca="false">ROW()-3</f>
        <v>136</v>
      </c>
      <c r="B139" s="180" t="n">
        <f aca="false">L139+V139+AC139</f>
        <v>629</v>
      </c>
      <c r="C139" s="181" t="s">
        <v>1210</v>
      </c>
      <c r="D139" s="0"/>
      <c r="E139" s="0"/>
      <c r="F139" s="182"/>
      <c r="G139" s="183"/>
      <c r="H139" s="0"/>
      <c r="J139" s="184"/>
      <c r="K139" s="184"/>
      <c r="L139" s="185" t="n">
        <f aca="false">SUM(D139:K139)</f>
        <v>0</v>
      </c>
      <c r="M139" s="186"/>
      <c r="N139" s="184"/>
      <c r="O139" s="187"/>
      <c r="P139" s="188"/>
      <c r="Q139" s="208" t="n">
        <v>629</v>
      </c>
      <c r="R139" s="184"/>
      <c r="S139" s="184"/>
      <c r="T139" s="184"/>
      <c r="U139" s="184"/>
      <c r="V139" s="185" t="n">
        <f aca="false">SUM(N139:U139)</f>
        <v>629</v>
      </c>
      <c r="W139" s="186"/>
      <c r="X139" s="187"/>
      <c r="Y139" s="187"/>
      <c r="Z139" s="184"/>
      <c r="AA139" s="184"/>
      <c r="AB139" s="184"/>
      <c r="AC139" s="185" t="n">
        <f aca="false">SUM(X139:AB139)</f>
        <v>0</v>
      </c>
      <c r="AD139" s="186"/>
    </row>
    <row r="140" customFormat="false" ht="14.1" hidden="false" customHeight="true" outlineLevel="0" collapsed="false">
      <c r="A140" s="180" t="n">
        <f aca="false">ROW()-3</f>
        <v>137</v>
      </c>
      <c r="B140" s="180" t="n">
        <f aca="false">L140+V140+AC140</f>
        <v>628</v>
      </c>
      <c r="C140" s="181" t="s">
        <v>1505</v>
      </c>
      <c r="D140" s="0"/>
      <c r="E140" s="0"/>
      <c r="F140" s="182"/>
      <c r="G140" s="183"/>
      <c r="H140" s="0"/>
      <c r="J140" s="184"/>
      <c r="K140" s="184"/>
      <c r="L140" s="185" t="n">
        <f aca="false">SUM(D140:K140)</f>
        <v>0</v>
      </c>
      <c r="M140" s="186"/>
      <c r="N140" s="184"/>
      <c r="O140" s="187"/>
      <c r="P140" s="188"/>
      <c r="Q140" s="208" t="n">
        <v>628</v>
      </c>
      <c r="R140" s="184"/>
      <c r="S140" s="184"/>
      <c r="T140" s="184"/>
      <c r="U140" s="184"/>
      <c r="V140" s="185" t="n">
        <f aca="false">SUM(N140:U140)</f>
        <v>628</v>
      </c>
      <c r="W140" s="186"/>
      <c r="X140" s="187"/>
      <c r="Y140" s="187"/>
      <c r="Z140" s="184"/>
      <c r="AA140" s="184"/>
      <c r="AB140" s="184"/>
      <c r="AC140" s="185" t="n">
        <f aca="false">SUM(X140:AB140)</f>
        <v>0</v>
      </c>
      <c r="AD140" s="186"/>
    </row>
    <row r="141" customFormat="false" ht="14.1" hidden="false" customHeight="true" outlineLevel="0" collapsed="false">
      <c r="A141" s="180" t="n">
        <f aca="false">ROW()-3</f>
        <v>138</v>
      </c>
      <c r="B141" s="180" t="n">
        <f aca="false">L141+V141+AC141</f>
        <v>627</v>
      </c>
      <c r="C141" s="138" t="s">
        <v>707</v>
      </c>
      <c r="D141" s="0"/>
      <c r="E141" s="0"/>
      <c r="F141" s="182"/>
      <c r="G141" s="183"/>
      <c r="H141" s="0"/>
      <c r="J141" s="184"/>
      <c r="K141" s="184"/>
      <c r="L141" s="185" t="n">
        <f aca="false">SUM(D141:K141)</f>
        <v>0</v>
      </c>
      <c r="M141" s="186"/>
      <c r="N141" s="138"/>
      <c r="O141" s="187"/>
      <c r="P141" s="188"/>
      <c r="Q141" s="208" t="n">
        <v>627</v>
      </c>
      <c r="R141" s="184"/>
      <c r="S141" s="184"/>
      <c r="T141" s="184"/>
      <c r="U141" s="184"/>
      <c r="V141" s="185" t="n">
        <f aca="false">SUM(N141:U141)</f>
        <v>627</v>
      </c>
      <c r="W141" s="186"/>
      <c r="X141" s="187"/>
      <c r="Y141" s="187"/>
      <c r="Z141" s="184"/>
      <c r="AA141" s="184"/>
      <c r="AB141" s="184"/>
      <c r="AC141" s="185" t="n">
        <f aca="false">SUM(X141:AB141)</f>
        <v>0</v>
      </c>
      <c r="AD141" s="186"/>
    </row>
    <row r="142" customFormat="false" ht="14.1" hidden="false" customHeight="true" outlineLevel="0" collapsed="false">
      <c r="A142" s="180" t="n">
        <f aca="false">ROW()-3</f>
        <v>139</v>
      </c>
      <c r="B142" s="180" t="n">
        <f aca="false">L142+V142+AC142</f>
        <v>625</v>
      </c>
      <c r="C142" s="181" t="s">
        <v>1374</v>
      </c>
      <c r="D142" s="0"/>
      <c r="E142" s="0"/>
      <c r="F142" s="182"/>
      <c r="G142" s="182" t="n">
        <v>625</v>
      </c>
      <c r="H142" s="0"/>
      <c r="J142" s="184"/>
      <c r="K142" s="184"/>
      <c r="L142" s="185" t="n">
        <f aca="false">SUM(D142:K142)</f>
        <v>625</v>
      </c>
      <c r="M142" s="186"/>
      <c r="N142" s="184"/>
      <c r="O142" s="187"/>
      <c r="P142" s="188"/>
      <c r="Q142" s="208"/>
      <c r="R142" s="184"/>
      <c r="S142" s="184"/>
      <c r="T142" s="184"/>
      <c r="U142" s="184"/>
      <c r="V142" s="185" t="n">
        <f aca="false">SUM(N142:U142)</f>
        <v>0</v>
      </c>
      <c r="W142" s="186"/>
      <c r="X142" s="187"/>
      <c r="Y142" s="187"/>
      <c r="Z142" s="184"/>
      <c r="AA142" s="184"/>
      <c r="AB142" s="184"/>
      <c r="AC142" s="185" t="n">
        <f aca="false">SUM(X142:AB142)</f>
        <v>0</v>
      </c>
      <c r="AD142" s="186"/>
    </row>
    <row r="143" customFormat="false" ht="14.1" hidden="false" customHeight="true" outlineLevel="0" collapsed="false">
      <c r="A143" s="180" t="n">
        <f aca="false">ROW()-3</f>
        <v>140</v>
      </c>
      <c r="B143" s="180" t="n">
        <f aca="false">L143+V143+AC143</f>
        <v>625</v>
      </c>
      <c r="C143" s="181" t="s">
        <v>530</v>
      </c>
      <c r="D143" s="0"/>
      <c r="E143" s="0"/>
      <c r="F143" s="182"/>
      <c r="G143" s="183"/>
      <c r="H143" s="0"/>
      <c r="J143" s="184"/>
      <c r="K143" s="184"/>
      <c r="L143" s="185" t="n">
        <f aca="false">SUM(D143:K143)</f>
        <v>0</v>
      </c>
      <c r="M143" s="186"/>
      <c r="N143" s="184"/>
      <c r="O143" s="187"/>
      <c r="P143" s="188"/>
      <c r="Q143" s="208" t="n">
        <v>625</v>
      </c>
      <c r="R143" s="184"/>
      <c r="S143" s="184"/>
      <c r="T143" s="184"/>
      <c r="U143" s="184"/>
      <c r="V143" s="185" t="n">
        <f aca="false">SUM(N143:U143)</f>
        <v>625</v>
      </c>
      <c r="W143" s="186"/>
      <c r="X143" s="187"/>
      <c r="Y143" s="187"/>
      <c r="Z143" s="184"/>
      <c r="AA143" s="184"/>
      <c r="AB143" s="184"/>
      <c r="AC143" s="185" t="n">
        <f aca="false">SUM(X143:AB143)</f>
        <v>0</v>
      </c>
      <c r="AD143" s="186"/>
    </row>
    <row r="144" customFormat="false" ht="14.1" hidden="false" customHeight="true" outlineLevel="0" collapsed="false">
      <c r="A144" s="180" t="n">
        <f aca="false">ROW()-3</f>
        <v>141</v>
      </c>
      <c r="B144" s="180" t="n">
        <f aca="false">L144+V144+AC144</f>
        <v>622</v>
      </c>
      <c r="C144" s="181" t="s">
        <v>520</v>
      </c>
      <c r="D144" s="0"/>
      <c r="E144" s="0"/>
      <c r="F144" s="182"/>
      <c r="G144" s="183"/>
      <c r="H144" s="0"/>
      <c r="J144" s="184"/>
      <c r="K144" s="184"/>
      <c r="L144" s="185" t="n">
        <f aca="false">SUM(D144:K144)</f>
        <v>0</v>
      </c>
      <c r="M144" s="186"/>
      <c r="N144" s="184"/>
      <c r="O144" s="187"/>
      <c r="P144" s="188"/>
      <c r="Q144" s="208" t="n">
        <v>622</v>
      </c>
      <c r="R144" s="184"/>
      <c r="S144" s="184"/>
      <c r="T144" s="184"/>
      <c r="U144" s="184"/>
      <c r="V144" s="185" t="n">
        <f aca="false">SUM(N144:U144)</f>
        <v>622</v>
      </c>
      <c r="W144" s="186"/>
      <c r="X144" s="187"/>
      <c r="Y144" s="187"/>
      <c r="Z144" s="184"/>
      <c r="AA144" s="184"/>
      <c r="AB144" s="184"/>
      <c r="AC144" s="185" t="n">
        <f aca="false">SUM(X144:AB144)</f>
        <v>0</v>
      </c>
      <c r="AD144" s="186"/>
    </row>
    <row r="145" customFormat="false" ht="14.1" hidden="false" customHeight="true" outlineLevel="0" collapsed="false">
      <c r="A145" s="180" t="n">
        <f aca="false">ROW()-3</f>
        <v>142</v>
      </c>
      <c r="B145" s="180" t="n">
        <f aca="false">L145+V145+AC145</f>
        <v>622</v>
      </c>
      <c r="C145" s="181" t="s">
        <v>1025</v>
      </c>
      <c r="D145" s="0"/>
      <c r="E145" s="0"/>
      <c r="F145" s="182"/>
      <c r="G145" s="183"/>
      <c r="H145" s="0"/>
      <c r="J145" s="184"/>
      <c r="K145" s="184"/>
      <c r="L145" s="185" t="n">
        <f aca="false">SUM(D145:K145)</f>
        <v>0</v>
      </c>
      <c r="M145" s="186"/>
      <c r="N145" s="184"/>
      <c r="O145" s="187"/>
      <c r="P145" s="188"/>
      <c r="Q145" s="208"/>
      <c r="R145" s="184"/>
      <c r="S145" s="184"/>
      <c r="T145" s="184"/>
      <c r="U145" s="184" t="n">
        <v>622</v>
      </c>
      <c r="V145" s="185" t="n">
        <f aca="false">SUM(N145:U145)</f>
        <v>622</v>
      </c>
      <c r="W145" s="186"/>
      <c r="X145" s="187"/>
      <c r="Y145" s="187"/>
      <c r="Z145" s="184"/>
      <c r="AA145" s="184"/>
      <c r="AB145" s="184"/>
      <c r="AC145" s="185" t="n">
        <f aca="false">SUM(X145:AB145)</f>
        <v>0</v>
      </c>
      <c r="AD145" s="186"/>
    </row>
    <row r="146" customFormat="false" ht="14.1" hidden="false" customHeight="true" outlineLevel="0" collapsed="false">
      <c r="A146" s="180" t="n">
        <f aca="false">ROW()-3</f>
        <v>143</v>
      </c>
      <c r="B146" s="180" t="n">
        <f aca="false">L146+V146+AC146</f>
        <v>622</v>
      </c>
      <c r="C146" s="181" t="s">
        <v>478</v>
      </c>
      <c r="D146" s="0"/>
      <c r="E146" s="0"/>
      <c r="F146" s="182"/>
      <c r="G146" s="182" t="n">
        <v>622</v>
      </c>
      <c r="H146" s="0"/>
      <c r="J146" s="184"/>
      <c r="K146" s="184"/>
      <c r="L146" s="185" t="n">
        <f aca="false">SUM(D146:K146)</f>
        <v>622</v>
      </c>
      <c r="M146" s="186"/>
      <c r="N146" s="184"/>
      <c r="O146" s="187"/>
      <c r="P146" s="188"/>
      <c r="Q146" s="208"/>
      <c r="R146" s="184"/>
      <c r="S146" s="184"/>
      <c r="T146" s="184"/>
      <c r="U146" s="184"/>
      <c r="V146" s="185" t="n">
        <f aca="false">SUM(N146:U146)</f>
        <v>0</v>
      </c>
      <c r="W146" s="186"/>
      <c r="X146" s="187"/>
      <c r="Y146" s="187"/>
      <c r="Z146" s="184"/>
      <c r="AA146" s="184"/>
      <c r="AB146" s="184"/>
      <c r="AC146" s="185" t="n">
        <f aca="false">SUM(X146:AB146)</f>
        <v>0</v>
      </c>
      <c r="AD146" s="186"/>
    </row>
    <row r="147" customFormat="false" ht="14.1" hidden="false" customHeight="true" outlineLevel="0" collapsed="false">
      <c r="A147" s="180" t="n">
        <f aca="false">ROW()-3</f>
        <v>144</v>
      </c>
      <c r="B147" s="180" t="n">
        <f aca="false">L147+V147+AC147</f>
        <v>622</v>
      </c>
      <c r="C147" s="181" t="s">
        <v>1527</v>
      </c>
      <c r="D147" s="0"/>
      <c r="E147" s="0"/>
      <c r="F147" s="182"/>
      <c r="G147" s="183"/>
      <c r="H147" s="0"/>
      <c r="J147" s="184"/>
      <c r="K147" s="184"/>
      <c r="L147" s="185" t="n">
        <f aca="false">SUM(D147:K147)</f>
        <v>0</v>
      </c>
      <c r="M147" s="186"/>
      <c r="N147" s="184"/>
      <c r="O147" s="187"/>
      <c r="P147" s="188"/>
      <c r="Q147" s="208"/>
      <c r="R147" s="184"/>
      <c r="S147" s="184"/>
      <c r="T147" s="184"/>
      <c r="U147" s="184" t="n">
        <v>622</v>
      </c>
      <c r="V147" s="185" t="n">
        <f aca="false">SUM(N147:U147)</f>
        <v>622</v>
      </c>
      <c r="W147" s="186"/>
      <c r="X147" s="187"/>
      <c r="Y147" s="187"/>
      <c r="Z147" s="184"/>
      <c r="AA147" s="184"/>
      <c r="AB147" s="184"/>
      <c r="AC147" s="185" t="n">
        <f aca="false">SUM(X147:AB147)</f>
        <v>0</v>
      </c>
      <c r="AD147" s="186"/>
    </row>
    <row r="148" customFormat="false" ht="14.1" hidden="false" customHeight="true" outlineLevel="0" collapsed="false">
      <c r="A148" s="180" t="n">
        <f aca="false">ROW()-3</f>
        <v>145</v>
      </c>
      <c r="B148" s="180" t="n">
        <f aca="false">L148+V148+AC148</f>
        <v>621</v>
      </c>
      <c r="C148" s="181" t="s">
        <v>1369</v>
      </c>
      <c r="D148" s="0"/>
      <c r="E148" s="0"/>
      <c r="F148" s="182"/>
      <c r="G148" s="183"/>
      <c r="H148" s="0"/>
      <c r="J148" s="184" t="n">
        <v>621</v>
      </c>
      <c r="K148" s="184"/>
      <c r="L148" s="185" t="n">
        <f aca="false">SUM(D148:K148)</f>
        <v>621</v>
      </c>
      <c r="M148" s="186"/>
      <c r="N148" s="184"/>
      <c r="O148" s="187"/>
      <c r="P148" s="188"/>
      <c r="Q148" s="208"/>
      <c r="R148" s="184"/>
      <c r="S148" s="184"/>
      <c r="T148" s="184"/>
      <c r="U148" s="184"/>
      <c r="V148" s="185" t="n">
        <f aca="false">SUM(N148:U148)</f>
        <v>0</v>
      </c>
      <c r="W148" s="186"/>
      <c r="X148" s="187"/>
      <c r="Y148" s="187"/>
      <c r="Z148" s="184"/>
      <c r="AA148" s="184"/>
      <c r="AB148" s="184"/>
      <c r="AC148" s="185" t="n">
        <f aca="false">SUM(X148:AB148)</f>
        <v>0</v>
      </c>
      <c r="AD148" s="186"/>
    </row>
    <row r="149" customFormat="false" ht="14.1" hidden="false" customHeight="true" outlineLevel="0" collapsed="false">
      <c r="A149" s="180" t="n">
        <f aca="false">ROW()-3</f>
        <v>146</v>
      </c>
      <c r="B149" s="180" t="n">
        <f aca="false">L149+V149+AC149</f>
        <v>621</v>
      </c>
      <c r="C149" s="181" t="s">
        <v>1373</v>
      </c>
      <c r="D149" s="0"/>
      <c r="E149" s="0"/>
      <c r="F149" s="182"/>
      <c r="G149" s="183"/>
      <c r="H149" s="0"/>
      <c r="J149" s="184" t="n">
        <v>621</v>
      </c>
      <c r="K149" s="184"/>
      <c r="L149" s="185" t="n">
        <f aca="false">SUM(D149:K149)</f>
        <v>621</v>
      </c>
      <c r="M149" s="186"/>
      <c r="N149" s="184"/>
      <c r="O149" s="187"/>
      <c r="P149" s="188"/>
      <c r="Q149" s="208"/>
      <c r="R149" s="184"/>
      <c r="S149" s="184"/>
      <c r="T149" s="184"/>
      <c r="U149" s="184"/>
      <c r="V149" s="185" t="n">
        <f aca="false">SUM(N149:U149)</f>
        <v>0</v>
      </c>
      <c r="W149" s="186"/>
      <c r="X149" s="187"/>
      <c r="Y149" s="187"/>
      <c r="Z149" s="184"/>
      <c r="AA149" s="184"/>
      <c r="AB149" s="184"/>
      <c r="AC149" s="185" t="n">
        <f aca="false">SUM(X149:AB149)</f>
        <v>0</v>
      </c>
      <c r="AD149" s="186"/>
    </row>
    <row r="150" customFormat="false" ht="14.1" hidden="false" customHeight="true" outlineLevel="0" collapsed="false">
      <c r="A150" s="180" t="n">
        <f aca="false">ROW()-3</f>
        <v>147</v>
      </c>
      <c r="B150" s="180" t="n">
        <f aca="false">L150+V150+AC150</f>
        <v>620</v>
      </c>
      <c r="C150" s="181" t="s">
        <v>1408</v>
      </c>
      <c r="D150" s="0"/>
      <c r="E150" s="0"/>
      <c r="F150" s="182"/>
      <c r="G150" s="183"/>
      <c r="H150" s="0"/>
      <c r="J150" s="184"/>
      <c r="K150" s="184"/>
      <c r="L150" s="185" t="n">
        <f aca="false">SUM(D150:K150)</f>
        <v>0</v>
      </c>
      <c r="M150" s="186"/>
      <c r="N150" s="184"/>
      <c r="O150" s="187"/>
      <c r="P150" s="188"/>
      <c r="Q150" s="208" t="n">
        <v>620</v>
      </c>
      <c r="R150" s="184"/>
      <c r="S150" s="184"/>
      <c r="T150" s="184"/>
      <c r="U150" s="184"/>
      <c r="V150" s="185" t="n">
        <f aca="false">SUM(N150:U150)</f>
        <v>620</v>
      </c>
      <c r="W150" s="186"/>
      <c r="X150" s="187"/>
      <c r="Y150" s="187"/>
      <c r="Z150" s="184"/>
      <c r="AA150" s="184"/>
      <c r="AB150" s="184"/>
      <c r="AC150" s="185" t="n">
        <f aca="false">SUM(X150:AB150)</f>
        <v>0</v>
      </c>
      <c r="AD150" s="186"/>
    </row>
    <row r="151" customFormat="false" ht="14.1" hidden="false" customHeight="true" outlineLevel="0" collapsed="false">
      <c r="A151" s="180" t="n">
        <f aca="false">ROW()-3</f>
        <v>148</v>
      </c>
      <c r="B151" s="180" t="n">
        <f aca="false">L151+V151+AC151</f>
        <v>619</v>
      </c>
      <c r="C151" s="181" t="s">
        <v>1113</v>
      </c>
      <c r="D151" s="0"/>
      <c r="E151" s="0"/>
      <c r="F151" s="182"/>
      <c r="G151" s="182" t="n">
        <v>619</v>
      </c>
      <c r="H151" s="0"/>
      <c r="J151" s="184"/>
      <c r="K151" s="184"/>
      <c r="L151" s="185" t="n">
        <f aca="false">SUM(D151:K151)</f>
        <v>619</v>
      </c>
      <c r="M151" s="186"/>
      <c r="N151" s="184"/>
      <c r="O151" s="187"/>
      <c r="P151" s="188"/>
      <c r="Q151" s="208"/>
      <c r="R151" s="184"/>
      <c r="S151" s="184"/>
      <c r="T151" s="184"/>
      <c r="U151" s="184"/>
      <c r="V151" s="185" t="n">
        <f aca="false">SUM(N151:U151)</f>
        <v>0</v>
      </c>
      <c r="W151" s="186"/>
      <c r="X151" s="187"/>
      <c r="Y151" s="187"/>
      <c r="Z151" s="184"/>
      <c r="AA151" s="184"/>
      <c r="AB151" s="184"/>
      <c r="AC151" s="185" t="n">
        <f aca="false">SUM(X151:AB151)</f>
        <v>0</v>
      </c>
      <c r="AD151" s="186"/>
    </row>
    <row r="152" customFormat="false" ht="14.1" hidden="false" customHeight="true" outlineLevel="0" collapsed="false">
      <c r="A152" s="180" t="n">
        <f aca="false">ROW()-3</f>
        <v>149</v>
      </c>
      <c r="B152" s="180" t="n">
        <f aca="false">L152+V152+AC152</f>
        <v>619</v>
      </c>
      <c r="C152" s="181" t="s">
        <v>1329</v>
      </c>
      <c r="D152" s="0"/>
      <c r="E152" s="0"/>
      <c r="F152" s="182"/>
      <c r="G152" s="182" t="n">
        <v>619</v>
      </c>
      <c r="H152" s="0"/>
      <c r="J152" s="184"/>
      <c r="K152" s="184"/>
      <c r="L152" s="185" t="n">
        <f aca="false">SUM(D152:K152)</f>
        <v>619</v>
      </c>
      <c r="M152" s="186"/>
      <c r="N152" s="184"/>
      <c r="O152" s="187"/>
      <c r="P152" s="188"/>
      <c r="Q152" s="208"/>
      <c r="R152" s="184"/>
      <c r="S152" s="184"/>
      <c r="T152" s="184"/>
      <c r="U152" s="184"/>
      <c r="V152" s="185" t="n">
        <f aca="false">SUM(N152:U152)</f>
        <v>0</v>
      </c>
      <c r="W152" s="186"/>
      <c r="X152" s="187"/>
      <c r="Y152" s="187"/>
      <c r="Z152" s="184"/>
      <c r="AA152" s="184"/>
      <c r="AB152" s="184"/>
      <c r="AC152" s="185" t="n">
        <f aca="false">SUM(X152:AB152)</f>
        <v>0</v>
      </c>
      <c r="AD152" s="186"/>
    </row>
    <row r="153" customFormat="false" ht="14.1" hidden="false" customHeight="true" outlineLevel="0" collapsed="false">
      <c r="A153" s="180" t="n">
        <f aca="false">ROW()-3</f>
        <v>150</v>
      </c>
      <c r="B153" s="180" t="n">
        <f aca="false">L153+V153+AC153</f>
        <v>616</v>
      </c>
      <c r="C153" s="181" t="s">
        <v>1017</v>
      </c>
      <c r="D153" s="0"/>
      <c r="E153" s="0"/>
      <c r="F153" s="182"/>
      <c r="G153" s="183"/>
      <c r="H153" s="0"/>
      <c r="J153" s="184" t="n">
        <v>616</v>
      </c>
      <c r="K153" s="184"/>
      <c r="L153" s="185" t="n">
        <f aca="false">SUM(D153:K153)</f>
        <v>616</v>
      </c>
      <c r="M153" s="186"/>
      <c r="N153" s="184"/>
      <c r="O153" s="187"/>
      <c r="P153" s="188"/>
      <c r="Q153" s="208"/>
      <c r="R153" s="184"/>
      <c r="S153" s="184"/>
      <c r="T153" s="184"/>
      <c r="U153" s="184"/>
      <c r="V153" s="185" t="n">
        <f aca="false">SUM(N153:U153)</f>
        <v>0</v>
      </c>
      <c r="W153" s="186"/>
      <c r="X153" s="187"/>
      <c r="Y153" s="187"/>
      <c r="Z153" s="184"/>
      <c r="AA153" s="184"/>
      <c r="AB153" s="184"/>
      <c r="AC153" s="185" t="n">
        <f aca="false">SUM(X153:AB153)</f>
        <v>0</v>
      </c>
      <c r="AD153" s="186"/>
    </row>
    <row r="154" customFormat="false" ht="14.1" hidden="false" customHeight="true" outlineLevel="0" collapsed="false">
      <c r="A154" s="180" t="n">
        <f aca="false">ROW()-3</f>
        <v>151</v>
      </c>
      <c r="B154" s="180" t="n">
        <f aca="false">L154+V154+AC154</f>
        <v>616</v>
      </c>
      <c r="C154" s="194" t="s">
        <v>1236</v>
      </c>
      <c r="D154" s="0"/>
      <c r="E154" s="0"/>
      <c r="F154" s="182"/>
      <c r="G154" s="183" t="n">
        <v>616</v>
      </c>
      <c r="H154" s="0"/>
      <c r="J154" s="197"/>
      <c r="K154" s="184"/>
      <c r="L154" s="185" t="n">
        <f aca="false">SUM(D154:K154)</f>
        <v>616</v>
      </c>
      <c r="M154" s="186"/>
      <c r="N154" s="138"/>
      <c r="O154" s="187"/>
      <c r="P154" s="188"/>
      <c r="Q154" s="208"/>
      <c r="R154" s="184"/>
      <c r="S154" s="184"/>
      <c r="T154" s="184"/>
      <c r="U154" s="0"/>
      <c r="V154" s="185" t="n">
        <f aca="false">SUM(N154:U154)</f>
        <v>0</v>
      </c>
      <c r="W154" s="186"/>
      <c r="X154" s="187"/>
      <c r="Y154" s="187"/>
      <c r="Z154" s="184"/>
      <c r="AA154" s="184"/>
      <c r="AB154" s="184"/>
      <c r="AC154" s="185" t="n">
        <f aca="false">SUM(X154:AB154)</f>
        <v>0</v>
      </c>
      <c r="AD154" s="186"/>
    </row>
    <row r="155" customFormat="false" ht="14.1" hidden="false" customHeight="true" outlineLevel="0" collapsed="false">
      <c r="A155" s="180" t="n">
        <f aca="false">ROW()-3</f>
        <v>152</v>
      </c>
      <c r="B155" s="180" t="n">
        <f aca="false">L155+V155+AC155</f>
        <v>615</v>
      </c>
      <c r="C155" s="181" t="s">
        <v>1442</v>
      </c>
      <c r="D155" s="0"/>
      <c r="E155" s="0"/>
      <c r="F155" s="182"/>
      <c r="G155" s="183"/>
      <c r="H155" s="0"/>
      <c r="J155" s="184" t="n">
        <v>615</v>
      </c>
      <c r="K155" s="184"/>
      <c r="L155" s="185" t="n">
        <f aca="false">SUM(D155:K155)</f>
        <v>615</v>
      </c>
      <c r="M155" s="186"/>
      <c r="N155" s="184"/>
      <c r="O155" s="187"/>
      <c r="P155" s="188"/>
      <c r="Q155" s="208"/>
      <c r="R155" s="184"/>
      <c r="S155" s="184"/>
      <c r="T155" s="184"/>
      <c r="U155" s="184"/>
      <c r="V155" s="185" t="n">
        <f aca="false">SUM(N155:U155)</f>
        <v>0</v>
      </c>
      <c r="W155" s="186"/>
      <c r="X155" s="187"/>
      <c r="Y155" s="187"/>
      <c r="Z155" s="184"/>
      <c r="AA155" s="184"/>
      <c r="AB155" s="184"/>
      <c r="AC155" s="185" t="n">
        <f aca="false">SUM(X155:AB155)</f>
        <v>0</v>
      </c>
      <c r="AD155" s="186"/>
    </row>
    <row r="156" customFormat="false" ht="14.1" hidden="false" customHeight="true" outlineLevel="0" collapsed="false">
      <c r="A156" s="180" t="n">
        <f aca="false">ROW()-3</f>
        <v>153</v>
      </c>
      <c r="B156" s="180" t="n">
        <f aca="false">L156+V156+AC156</f>
        <v>609</v>
      </c>
      <c r="C156" s="181" t="s">
        <v>2028</v>
      </c>
      <c r="D156" s="0"/>
      <c r="E156" s="0"/>
      <c r="F156" s="189"/>
      <c r="G156" s="190"/>
      <c r="H156" s="191"/>
      <c r="J156" s="192" t="n">
        <v>609</v>
      </c>
      <c r="K156" s="192"/>
      <c r="L156" s="185" t="n">
        <f aca="false">SUM(D156:K156)</f>
        <v>609</v>
      </c>
      <c r="M156" s="186"/>
      <c r="N156" s="184"/>
      <c r="O156" s="187"/>
      <c r="P156" s="188"/>
      <c r="Q156" s="208"/>
      <c r="R156" s="184"/>
      <c r="S156" s="184"/>
      <c r="T156" s="184"/>
      <c r="U156" s="184"/>
      <c r="V156" s="185" t="n">
        <f aca="false">SUM(N156:U156)</f>
        <v>0</v>
      </c>
      <c r="W156" s="186"/>
      <c r="X156" s="187"/>
      <c r="Y156" s="187"/>
      <c r="Z156" s="184"/>
      <c r="AA156" s="184"/>
      <c r="AB156" s="184"/>
      <c r="AC156" s="185" t="n">
        <f aca="false">SUM(X156:AB156)</f>
        <v>0</v>
      </c>
      <c r="AD156" s="186"/>
    </row>
    <row r="157" customFormat="false" ht="14.1" hidden="false" customHeight="true" outlineLevel="0" collapsed="false">
      <c r="A157" s="180" t="n">
        <f aca="false">ROW()-3</f>
        <v>154</v>
      </c>
      <c r="B157" s="180" t="n">
        <f aca="false">L157+V157+AC157</f>
        <v>608</v>
      </c>
      <c r="C157" s="181" t="s">
        <v>1462</v>
      </c>
      <c r="D157" s="0"/>
      <c r="E157" s="0"/>
      <c r="F157" s="182"/>
      <c r="G157" s="183"/>
      <c r="H157" s="0"/>
      <c r="J157" s="184" t="n">
        <v>608</v>
      </c>
      <c r="K157" s="184"/>
      <c r="L157" s="185" t="n">
        <f aca="false">SUM(D157:K157)</f>
        <v>608</v>
      </c>
      <c r="M157" s="186"/>
      <c r="N157" s="184"/>
      <c r="O157" s="187"/>
      <c r="P157" s="188"/>
      <c r="Q157" s="208"/>
      <c r="R157" s="184"/>
      <c r="S157" s="184"/>
      <c r="T157" s="184"/>
      <c r="U157" s="184"/>
      <c r="V157" s="185" t="n">
        <f aca="false">SUM(N157:U157)</f>
        <v>0</v>
      </c>
      <c r="W157" s="186"/>
      <c r="X157" s="187"/>
      <c r="Y157" s="187"/>
      <c r="Z157" s="184"/>
      <c r="AA157" s="184"/>
      <c r="AB157" s="184"/>
      <c r="AC157" s="185" t="n">
        <f aca="false">SUM(X157:AB157)</f>
        <v>0</v>
      </c>
      <c r="AD157" s="186"/>
    </row>
    <row r="158" customFormat="false" ht="14.1" hidden="false" customHeight="true" outlineLevel="0" collapsed="false">
      <c r="A158" s="180" t="n">
        <f aca="false">ROW()-3</f>
        <v>155</v>
      </c>
      <c r="B158" s="180" t="n">
        <f aca="false">L158+V158+AC158</f>
        <v>606</v>
      </c>
      <c r="C158" s="181" t="s">
        <v>769</v>
      </c>
      <c r="D158" s="0"/>
      <c r="E158" s="0"/>
      <c r="F158" s="182"/>
      <c r="G158" s="183"/>
      <c r="H158" s="0"/>
      <c r="J158" s="184" t="n">
        <v>606</v>
      </c>
      <c r="K158" s="184"/>
      <c r="L158" s="185" t="n">
        <f aca="false">SUM(D158:K158)</f>
        <v>606</v>
      </c>
      <c r="M158" s="186"/>
      <c r="N158" s="184"/>
      <c r="O158" s="187"/>
      <c r="P158" s="188"/>
      <c r="Q158" s="208"/>
      <c r="R158" s="184"/>
      <c r="S158" s="184"/>
      <c r="T158" s="184"/>
      <c r="U158" s="184"/>
      <c r="V158" s="185" t="n">
        <f aca="false">SUM(N158:U158)</f>
        <v>0</v>
      </c>
      <c r="W158" s="186"/>
      <c r="X158" s="187"/>
      <c r="Y158" s="187"/>
      <c r="Z158" s="184"/>
      <c r="AA158" s="184"/>
      <c r="AB158" s="184"/>
      <c r="AC158" s="185" t="n">
        <f aca="false">SUM(X158:AB158)</f>
        <v>0</v>
      </c>
      <c r="AD158" s="186"/>
    </row>
    <row r="159" customFormat="false" ht="14.1" hidden="false" customHeight="true" outlineLevel="0" collapsed="false">
      <c r="A159" s="180" t="n">
        <f aca="false">ROW()-3</f>
        <v>156</v>
      </c>
      <c r="B159" s="180" t="n">
        <f aca="false">L159+V159+AC159</f>
        <v>606</v>
      </c>
      <c r="C159" s="181" t="s">
        <v>1265</v>
      </c>
      <c r="D159" s="0"/>
      <c r="E159" s="0"/>
      <c r="F159" s="182"/>
      <c r="G159" s="182" t="n">
        <v>606</v>
      </c>
      <c r="H159" s="0"/>
      <c r="J159" s="184"/>
      <c r="K159" s="184"/>
      <c r="L159" s="185" t="n">
        <f aca="false">SUM(D159:K159)</f>
        <v>606</v>
      </c>
      <c r="M159" s="186"/>
      <c r="N159" s="184"/>
      <c r="O159" s="187"/>
      <c r="P159" s="188"/>
      <c r="Q159" s="208"/>
      <c r="R159" s="184"/>
      <c r="S159" s="184"/>
      <c r="T159" s="184"/>
      <c r="U159" s="184"/>
      <c r="V159" s="185" t="n">
        <f aca="false">SUM(N159:U159)</f>
        <v>0</v>
      </c>
      <c r="W159" s="186"/>
      <c r="X159" s="187"/>
      <c r="Y159" s="187"/>
      <c r="Z159" s="184"/>
      <c r="AA159" s="184"/>
      <c r="AB159" s="184"/>
      <c r="AC159" s="185" t="n">
        <f aca="false">SUM(X159:AB159)</f>
        <v>0</v>
      </c>
      <c r="AD159" s="186"/>
    </row>
    <row r="160" customFormat="false" ht="14.1" hidden="false" customHeight="true" outlineLevel="0" collapsed="false">
      <c r="A160" s="180" t="n">
        <f aca="false">ROW()-3</f>
        <v>157</v>
      </c>
      <c r="B160" s="180" t="n">
        <f aca="false">L160+V160+AC160</f>
        <v>600</v>
      </c>
      <c r="C160" s="181" t="s">
        <v>1177</v>
      </c>
      <c r="D160" s="0"/>
      <c r="E160" s="0"/>
      <c r="F160" s="182"/>
      <c r="G160" s="182" t="n">
        <v>600</v>
      </c>
      <c r="H160" s="0"/>
      <c r="J160" s="184"/>
      <c r="K160" s="184"/>
      <c r="L160" s="185" t="n">
        <f aca="false">SUM(D160:K160)</f>
        <v>600</v>
      </c>
      <c r="M160" s="186"/>
      <c r="N160" s="184"/>
      <c r="O160" s="187"/>
      <c r="P160" s="188"/>
      <c r="Q160" s="208"/>
      <c r="R160" s="184"/>
      <c r="S160" s="184"/>
      <c r="T160" s="184"/>
      <c r="U160" s="184"/>
      <c r="V160" s="185" t="n">
        <f aca="false">SUM(N160:U160)</f>
        <v>0</v>
      </c>
      <c r="W160" s="186"/>
      <c r="X160" s="187"/>
      <c r="Y160" s="187"/>
      <c r="Z160" s="184"/>
      <c r="AA160" s="184"/>
      <c r="AB160" s="184"/>
      <c r="AC160" s="185" t="n">
        <f aca="false">SUM(X160:AB160)</f>
        <v>0</v>
      </c>
      <c r="AD160" s="186"/>
    </row>
    <row r="161" customFormat="false" ht="14.1" hidden="false" customHeight="true" outlineLevel="0" collapsed="false">
      <c r="A161" s="180" t="n">
        <f aca="false">ROW()-3</f>
        <v>158</v>
      </c>
      <c r="B161" s="180" t="n">
        <f aca="false">L161+V161+AC161</f>
        <v>598</v>
      </c>
      <c r="C161" s="181" t="s">
        <v>1036</v>
      </c>
      <c r="D161" s="0"/>
      <c r="E161" s="0"/>
      <c r="F161" s="182"/>
      <c r="G161" s="182" t="n">
        <v>598</v>
      </c>
      <c r="H161" s="0"/>
      <c r="J161" s="184"/>
      <c r="K161" s="184"/>
      <c r="L161" s="185" t="n">
        <f aca="false">SUM(D161:K161)</f>
        <v>598</v>
      </c>
      <c r="M161" s="186"/>
      <c r="N161" s="184"/>
      <c r="O161" s="187"/>
      <c r="P161" s="188"/>
      <c r="Q161" s="208"/>
      <c r="R161" s="184"/>
      <c r="S161" s="184"/>
      <c r="T161" s="184"/>
      <c r="U161" s="184"/>
      <c r="V161" s="185" t="n">
        <f aca="false">SUM(N161:U161)</f>
        <v>0</v>
      </c>
      <c r="W161" s="186"/>
      <c r="X161" s="187"/>
      <c r="Y161" s="187"/>
      <c r="Z161" s="184"/>
      <c r="AA161" s="184"/>
      <c r="AB161" s="184"/>
      <c r="AC161" s="185" t="n">
        <f aca="false">SUM(X161:AB161)</f>
        <v>0</v>
      </c>
      <c r="AD161" s="186"/>
    </row>
    <row r="162" customFormat="false" ht="14.1" hidden="false" customHeight="true" outlineLevel="0" collapsed="false">
      <c r="A162" s="180" t="n">
        <f aca="false">ROW()-3</f>
        <v>159</v>
      </c>
      <c r="B162" s="180" t="n">
        <f aca="false">L162+V162+AC162</f>
        <v>597</v>
      </c>
      <c r="C162" s="181" t="s">
        <v>994</v>
      </c>
      <c r="D162" s="0"/>
      <c r="E162" s="0"/>
      <c r="F162" s="182"/>
      <c r="G162" s="182" t="n">
        <v>597</v>
      </c>
      <c r="H162" s="0"/>
      <c r="J162" s="184"/>
      <c r="K162" s="184"/>
      <c r="L162" s="185" t="n">
        <f aca="false">SUM(D162:K162)</f>
        <v>597</v>
      </c>
      <c r="M162" s="186"/>
      <c r="N162" s="184"/>
      <c r="O162" s="187"/>
      <c r="P162" s="188"/>
      <c r="Q162" s="208"/>
      <c r="R162" s="184"/>
      <c r="S162" s="184"/>
      <c r="T162" s="184"/>
      <c r="U162" s="184"/>
      <c r="V162" s="185" t="n">
        <f aca="false">SUM(N162:U162)</f>
        <v>0</v>
      </c>
      <c r="W162" s="186"/>
      <c r="X162" s="187"/>
      <c r="Y162" s="187"/>
      <c r="Z162" s="184"/>
      <c r="AA162" s="184"/>
      <c r="AB162" s="184"/>
      <c r="AC162" s="185" t="n">
        <f aca="false">SUM(X162:AB162)</f>
        <v>0</v>
      </c>
      <c r="AD162" s="186"/>
    </row>
    <row r="163" customFormat="false" ht="14.1" hidden="false" customHeight="true" outlineLevel="0" collapsed="false">
      <c r="A163" s="180" t="n">
        <f aca="false">ROW()-3</f>
        <v>160</v>
      </c>
      <c r="B163" s="180" t="n">
        <f aca="false">L163+V163+AC163</f>
        <v>595</v>
      </c>
      <c r="C163" s="181" t="s">
        <v>876</v>
      </c>
      <c r="D163" s="0"/>
      <c r="E163" s="0"/>
      <c r="F163" s="182"/>
      <c r="G163" s="182" t="n">
        <v>595</v>
      </c>
      <c r="H163" s="0"/>
      <c r="J163" s="184"/>
      <c r="K163" s="184"/>
      <c r="L163" s="185" t="n">
        <f aca="false">SUM(D163:K163)</f>
        <v>595</v>
      </c>
      <c r="M163" s="186"/>
      <c r="N163" s="184"/>
      <c r="O163" s="187"/>
      <c r="P163" s="188"/>
      <c r="Q163" s="208"/>
      <c r="R163" s="184"/>
      <c r="S163" s="184"/>
      <c r="T163" s="184"/>
      <c r="U163" s="184"/>
      <c r="V163" s="185" t="n">
        <f aca="false">SUM(N163:U163)</f>
        <v>0</v>
      </c>
      <c r="W163" s="186"/>
      <c r="X163" s="187"/>
      <c r="Y163" s="187"/>
      <c r="Z163" s="184"/>
      <c r="AA163" s="184"/>
      <c r="AB163" s="184"/>
      <c r="AC163" s="185" t="n">
        <f aca="false">SUM(X163:AB163)</f>
        <v>0</v>
      </c>
      <c r="AD163" s="186"/>
    </row>
    <row r="164" customFormat="false" ht="14.1" hidden="false" customHeight="true" outlineLevel="0" collapsed="false">
      <c r="A164" s="180" t="n">
        <f aca="false">ROW()-3</f>
        <v>161</v>
      </c>
      <c r="B164" s="180" t="n">
        <f aca="false">L164+V164+AC164</f>
        <v>595</v>
      </c>
      <c r="C164" s="181" t="s">
        <v>907</v>
      </c>
      <c r="D164" s="0"/>
      <c r="E164" s="0"/>
      <c r="F164" s="182"/>
      <c r="G164" s="182" t="n">
        <v>595</v>
      </c>
      <c r="H164" s="0"/>
      <c r="J164" s="184"/>
      <c r="K164" s="184"/>
      <c r="L164" s="185" t="n">
        <f aca="false">SUM(D164:K164)</f>
        <v>595</v>
      </c>
      <c r="M164" s="186"/>
      <c r="N164" s="184"/>
      <c r="O164" s="187"/>
      <c r="P164" s="188"/>
      <c r="Q164" s="208"/>
      <c r="R164" s="184"/>
      <c r="S164" s="184"/>
      <c r="T164" s="184"/>
      <c r="U164" s="184"/>
      <c r="V164" s="185" t="n">
        <f aca="false">SUM(N164:U164)</f>
        <v>0</v>
      </c>
      <c r="W164" s="186"/>
      <c r="X164" s="187"/>
      <c r="Y164" s="187"/>
      <c r="Z164" s="184"/>
      <c r="AA164" s="184"/>
      <c r="AB164" s="184"/>
      <c r="AC164" s="185" t="n">
        <f aca="false">SUM(X164:AB164)</f>
        <v>0</v>
      </c>
      <c r="AD164" s="186"/>
    </row>
    <row r="165" customFormat="false" ht="14.1" hidden="false" customHeight="true" outlineLevel="0" collapsed="false">
      <c r="A165" s="180" t="n">
        <f aca="false">ROW()-3</f>
        <v>162</v>
      </c>
      <c r="B165" s="180" t="n">
        <f aca="false">L165+V165+AC165</f>
        <v>595</v>
      </c>
      <c r="C165" s="181" t="s">
        <v>1250</v>
      </c>
      <c r="D165" s="0"/>
      <c r="E165" s="0"/>
      <c r="F165" s="182"/>
      <c r="G165" s="182" t="n">
        <v>595</v>
      </c>
      <c r="H165" s="0"/>
      <c r="J165" s="184"/>
      <c r="K165" s="184"/>
      <c r="L165" s="185" t="n">
        <f aca="false">SUM(D165:K165)</f>
        <v>595</v>
      </c>
      <c r="M165" s="186"/>
      <c r="N165" s="184"/>
      <c r="O165" s="187"/>
      <c r="P165" s="188"/>
      <c r="Q165" s="208"/>
      <c r="R165" s="184"/>
      <c r="S165" s="184"/>
      <c r="T165" s="184"/>
      <c r="U165" s="184"/>
      <c r="V165" s="185" t="n">
        <f aca="false">SUM(N165:U165)</f>
        <v>0</v>
      </c>
      <c r="W165" s="186"/>
      <c r="X165" s="187"/>
      <c r="Y165" s="187"/>
      <c r="Z165" s="184"/>
      <c r="AA165" s="184"/>
      <c r="AB165" s="184"/>
      <c r="AC165" s="185" t="n">
        <f aca="false">SUM(X165:AB165)</f>
        <v>0</v>
      </c>
      <c r="AD165" s="186"/>
    </row>
    <row r="166" customFormat="false" ht="14.1" hidden="false" customHeight="true" outlineLevel="0" collapsed="false">
      <c r="A166" s="180" t="n">
        <f aca="false">ROW()-3</f>
        <v>163</v>
      </c>
      <c r="B166" s="180" t="n">
        <f aca="false">L166+V166+AC166</f>
        <v>594</v>
      </c>
      <c r="C166" s="138" t="s">
        <v>377</v>
      </c>
      <c r="D166" s="0"/>
      <c r="E166" s="0"/>
      <c r="F166" s="182"/>
      <c r="G166" s="183"/>
      <c r="H166" s="0"/>
      <c r="J166" s="184"/>
      <c r="K166" s="184"/>
      <c r="L166" s="185" t="n">
        <f aca="false">SUM(D166:K166)</f>
        <v>0</v>
      </c>
      <c r="M166" s="186"/>
      <c r="N166" s="138"/>
      <c r="O166" s="187"/>
      <c r="P166" s="188"/>
      <c r="Q166" s="208"/>
      <c r="R166" s="184"/>
      <c r="S166" s="184"/>
      <c r="T166" s="184"/>
      <c r="U166" s="184" t="n">
        <v>594</v>
      </c>
      <c r="V166" s="185" t="n">
        <f aca="false">SUM(N166:U166)</f>
        <v>594</v>
      </c>
      <c r="W166" s="186"/>
      <c r="X166" s="187"/>
      <c r="Y166" s="187"/>
      <c r="Z166" s="184"/>
      <c r="AA166" s="184"/>
      <c r="AB166" s="184"/>
      <c r="AC166" s="185" t="n">
        <f aca="false">SUM(X166:AB166)</f>
        <v>0</v>
      </c>
      <c r="AD166" s="186"/>
    </row>
    <row r="167" customFormat="false" ht="14.1" hidden="false" customHeight="true" outlineLevel="0" collapsed="false">
      <c r="A167" s="180" t="n">
        <f aca="false">ROW()-3</f>
        <v>164</v>
      </c>
      <c r="B167" s="180" t="n">
        <f aca="false">L167+V167+AC167</f>
        <v>594</v>
      </c>
      <c r="C167" s="181" t="s">
        <v>1551</v>
      </c>
      <c r="D167" s="0"/>
      <c r="E167" s="0"/>
      <c r="F167" s="182"/>
      <c r="G167" s="183"/>
      <c r="H167" s="0"/>
      <c r="J167" s="184"/>
      <c r="K167" s="184"/>
      <c r="L167" s="185" t="n">
        <f aca="false">SUM(D167:K167)</f>
        <v>0</v>
      </c>
      <c r="M167" s="186"/>
      <c r="N167" s="184"/>
      <c r="O167" s="187"/>
      <c r="P167" s="188"/>
      <c r="Q167" s="208"/>
      <c r="R167" s="184"/>
      <c r="S167" s="184"/>
      <c r="T167" s="184"/>
      <c r="U167" s="184" t="n">
        <v>594</v>
      </c>
      <c r="V167" s="185" t="n">
        <f aca="false">SUM(N167:U167)</f>
        <v>594</v>
      </c>
      <c r="W167" s="186"/>
      <c r="X167" s="187"/>
      <c r="Y167" s="187"/>
      <c r="Z167" s="184"/>
      <c r="AA167" s="184"/>
      <c r="AB167" s="184"/>
      <c r="AC167" s="185" t="n">
        <f aca="false">SUM(X167:AB167)</f>
        <v>0</v>
      </c>
      <c r="AD167" s="186"/>
    </row>
    <row r="168" customFormat="false" ht="14.1" hidden="false" customHeight="true" outlineLevel="0" collapsed="false">
      <c r="A168" s="180" t="n">
        <f aca="false">ROW()-3</f>
        <v>165</v>
      </c>
      <c r="B168" s="180" t="n">
        <f aca="false">L168+V168+AC168</f>
        <v>593</v>
      </c>
      <c r="C168" s="181" t="s">
        <v>1455</v>
      </c>
      <c r="D168" s="0"/>
      <c r="E168" s="0"/>
      <c r="F168" s="182"/>
      <c r="G168" s="182" t="n">
        <v>593</v>
      </c>
      <c r="H168" s="0"/>
      <c r="J168" s="184"/>
      <c r="K168" s="184"/>
      <c r="L168" s="185" t="n">
        <f aca="false">SUM(D168:K168)</f>
        <v>593</v>
      </c>
      <c r="M168" s="186"/>
      <c r="N168" s="184"/>
      <c r="O168" s="187"/>
      <c r="P168" s="188"/>
      <c r="Q168" s="208"/>
      <c r="R168" s="184"/>
      <c r="S168" s="184"/>
      <c r="T168" s="184"/>
      <c r="U168" s="184"/>
      <c r="V168" s="185" t="n">
        <f aca="false">SUM(N168:U168)</f>
        <v>0</v>
      </c>
      <c r="W168" s="186"/>
      <c r="X168" s="187"/>
      <c r="Y168" s="187"/>
      <c r="Z168" s="184"/>
      <c r="AA168" s="184"/>
      <c r="AB168" s="184"/>
      <c r="AC168" s="185" t="n">
        <f aca="false">SUM(X168:AB168)</f>
        <v>0</v>
      </c>
      <c r="AD168" s="186"/>
    </row>
    <row r="169" customFormat="false" ht="14.1" hidden="false" customHeight="true" outlineLevel="0" collapsed="false">
      <c r="A169" s="180" t="n">
        <f aca="false">ROW()-3</f>
        <v>166</v>
      </c>
      <c r="B169" s="180" t="n">
        <f aca="false">L169+V169+AC169</f>
        <v>589</v>
      </c>
      <c r="C169" s="181" t="s">
        <v>1440</v>
      </c>
      <c r="D169" s="0"/>
      <c r="E169" s="0"/>
      <c r="F169" s="182"/>
      <c r="G169" s="182" t="n">
        <v>589</v>
      </c>
      <c r="H169" s="0"/>
      <c r="J169" s="184"/>
      <c r="K169" s="184"/>
      <c r="L169" s="185" t="n">
        <f aca="false">SUM(D169:K169)</f>
        <v>589</v>
      </c>
      <c r="M169" s="186"/>
      <c r="N169" s="184"/>
      <c r="O169" s="187"/>
      <c r="P169" s="188"/>
      <c r="Q169" s="208"/>
      <c r="R169" s="184"/>
      <c r="S169" s="184"/>
      <c r="T169" s="184"/>
      <c r="U169" s="184"/>
      <c r="V169" s="185" t="n">
        <f aca="false">SUM(N169:U169)</f>
        <v>0</v>
      </c>
      <c r="W169" s="186"/>
      <c r="X169" s="187"/>
      <c r="Y169" s="187"/>
      <c r="Z169" s="184"/>
      <c r="AA169" s="184"/>
      <c r="AB169" s="184"/>
      <c r="AC169" s="185" t="n">
        <f aca="false">SUM(X169:AB169)</f>
        <v>0</v>
      </c>
      <c r="AD169" s="186"/>
    </row>
    <row r="170" customFormat="false" ht="14.1" hidden="false" customHeight="true" outlineLevel="0" collapsed="false">
      <c r="A170" s="180" t="n">
        <f aca="false">ROW()-3</f>
        <v>167</v>
      </c>
      <c r="B170" s="180" t="n">
        <f aca="false">L170+V170+AC170</f>
        <v>578</v>
      </c>
      <c r="C170" s="181" t="s">
        <v>1491</v>
      </c>
      <c r="D170" s="0"/>
      <c r="E170" s="0"/>
      <c r="F170" s="182"/>
      <c r="G170" s="183"/>
      <c r="H170" s="0"/>
      <c r="J170" s="184"/>
      <c r="K170" s="184"/>
      <c r="L170" s="185" t="n">
        <f aca="false">SUM(D170:K170)</f>
        <v>0</v>
      </c>
      <c r="M170" s="186"/>
      <c r="N170" s="184"/>
      <c r="O170" s="187"/>
      <c r="P170" s="188"/>
      <c r="Q170" s="208"/>
      <c r="R170" s="184"/>
      <c r="S170" s="184"/>
      <c r="T170" s="184"/>
      <c r="U170" s="184" t="n">
        <v>578</v>
      </c>
      <c r="V170" s="185" t="n">
        <f aca="false">SUM(N170:U170)</f>
        <v>578</v>
      </c>
      <c r="W170" s="186"/>
      <c r="X170" s="187"/>
      <c r="Y170" s="187"/>
      <c r="Z170" s="184"/>
      <c r="AA170" s="184"/>
      <c r="AB170" s="184"/>
      <c r="AC170" s="185" t="n">
        <f aca="false">SUM(X170:AB170)</f>
        <v>0</v>
      </c>
      <c r="AD170" s="186"/>
    </row>
    <row r="171" customFormat="false" ht="14.1" hidden="false" customHeight="true" outlineLevel="0" collapsed="false">
      <c r="A171" s="180" t="n">
        <f aca="false">ROW()-3</f>
        <v>168</v>
      </c>
      <c r="B171" s="180" t="n">
        <f aca="false">L171+V171+AC171</f>
        <v>575</v>
      </c>
      <c r="C171" s="138" t="s">
        <v>767</v>
      </c>
      <c r="D171" s="0"/>
      <c r="E171" s="0"/>
      <c r="F171" s="182"/>
      <c r="G171" s="183"/>
      <c r="H171" s="0"/>
      <c r="J171" s="184"/>
      <c r="K171" s="184"/>
      <c r="L171" s="185" t="n">
        <f aca="false">SUM(D171:K171)</f>
        <v>0</v>
      </c>
      <c r="M171" s="186"/>
      <c r="N171" s="138"/>
      <c r="O171" s="187"/>
      <c r="P171" s="188"/>
      <c r="Q171" s="208"/>
      <c r="R171" s="184"/>
      <c r="S171" s="184"/>
      <c r="T171" s="184"/>
      <c r="U171" s="184" t="n">
        <v>575</v>
      </c>
      <c r="V171" s="185" t="n">
        <f aca="false">SUM(N171:U171)</f>
        <v>575</v>
      </c>
      <c r="W171" s="186"/>
      <c r="X171" s="187"/>
      <c r="Y171" s="187"/>
      <c r="Z171" s="184"/>
      <c r="AA171" s="184"/>
      <c r="AB171" s="184"/>
      <c r="AC171" s="185" t="n">
        <f aca="false">SUM(X171:AB171)</f>
        <v>0</v>
      </c>
      <c r="AD171" s="186"/>
    </row>
    <row r="172" customFormat="false" ht="14.1" hidden="false" customHeight="true" outlineLevel="0" collapsed="false">
      <c r="A172" s="180" t="n">
        <f aca="false">ROW()-3</f>
        <v>169</v>
      </c>
      <c r="B172" s="180" t="n">
        <f aca="false">L172+V172+AC172</f>
        <v>574</v>
      </c>
      <c r="C172" s="181" t="s">
        <v>561</v>
      </c>
      <c r="D172" s="0"/>
      <c r="E172" s="0"/>
      <c r="F172" s="182"/>
      <c r="G172" s="183"/>
      <c r="H172" s="0"/>
      <c r="J172" s="184" t="n">
        <v>574</v>
      </c>
      <c r="K172" s="184"/>
      <c r="L172" s="185" t="n">
        <f aca="false">SUM(D172:K172)</f>
        <v>574</v>
      </c>
      <c r="M172" s="186"/>
      <c r="N172" s="184"/>
      <c r="O172" s="187"/>
      <c r="P172" s="188"/>
      <c r="Q172" s="208"/>
      <c r="R172" s="184"/>
      <c r="S172" s="184"/>
      <c r="T172" s="184"/>
      <c r="U172" s="184"/>
      <c r="V172" s="185" t="n">
        <f aca="false">SUM(N172:U172)</f>
        <v>0</v>
      </c>
      <c r="W172" s="186"/>
      <c r="X172" s="187"/>
      <c r="Y172" s="187"/>
      <c r="Z172" s="184"/>
      <c r="AA172" s="184"/>
      <c r="AB172" s="184"/>
      <c r="AC172" s="185" t="n">
        <f aca="false">SUM(X172:AB172)</f>
        <v>0</v>
      </c>
      <c r="AD172" s="186"/>
    </row>
    <row r="173" customFormat="false" ht="14.1" hidden="false" customHeight="true" outlineLevel="0" collapsed="false">
      <c r="A173" s="180" t="n">
        <f aca="false">ROW()-3</f>
        <v>170</v>
      </c>
      <c r="B173" s="180" t="n">
        <f aca="false">L173+V173+AC173</f>
        <v>572</v>
      </c>
      <c r="C173" s="181" t="s">
        <v>516</v>
      </c>
      <c r="D173" s="0"/>
      <c r="E173" s="0"/>
      <c r="F173" s="182"/>
      <c r="G173" s="183"/>
      <c r="H173" s="0"/>
      <c r="J173" s="184" t="n">
        <v>572</v>
      </c>
      <c r="K173" s="184"/>
      <c r="L173" s="185" t="n">
        <f aca="false">SUM(D173:K173)</f>
        <v>572</v>
      </c>
      <c r="M173" s="186"/>
      <c r="N173" s="184"/>
      <c r="O173" s="187"/>
      <c r="P173" s="188"/>
      <c r="Q173" s="208"/>
      <c r="R173" s="184"/>
      <c r="S173" s="184"/>
      <c r="T173" s="184"/>
      <c r="U173" s="184"/>
      <c r="V173" s="185" t="n">
        <f aca="false">SUM(N173:U173)</f>
        <v>0</v>
      </c>
      <c r="W173" s="186"/>
      <c r="X173" s="187"/>
      <c r="Y173" s="187"/>
      <c r="Z173" s="184"/>
      <c r="AA173" s="184"/>
      <c r="AB173" s="184"/>
      <c r="AC173" s="185" t="n">
        <f aca="false">SUM(X173:AB173)</f>
        <v>0</v>
      </c>
      <c r="AD173" s="186"/>
    </row>
    <row r="174" customFormat="false" ht="14.1" hidden="false" customHeight="true" outlineLevel="0" collapsed="false">
      <c r="A174" s="180" t="n">
        <f aca="false">ROW()-3</f>
        <v>171</v>
      </c>
      <c r="B174" s="180" t="n">
        <f aca="false">L174+V174+AC174</f>
        <v>572</v>
      </c>
      <c r="C174" s="181" t="s">
        <v>2016</v>
      </c>
      <c r="D174" s="0"/>
      <c r="E174" s="0"/>
      <c r="F174" s="182"/>
      <c r="G174" s="183"/>
      <c r="H174" s="0"/>
      <c r="J174" s="184" t="n">
        <v>572</v>
      </c>
      <c r="K174" s="184"/>
      <c r="L174" s="185" t="n">
        <f aca="false">SUM(D174:K174)</f>
        <v>572</v>
      </c>
      <c r="M174" s="186"/>
      <c r="N174" s="184"/>
      <c r="O174" s="187"/>
      <c r="P174" s="188"/>
      <c r="Q174" s="208"/>
      <c r="R174" s="184"/>
      <c r="S174" s="184"/>
      <c r="T174" s="184"/>
      <c r="U174" s="184"/>
      <c r="V174" s="185" t="n">
        <f aca="false">SUM(N174:U174)</f>
        <v>0</v>
      </c>
      <c r="W174" s="186"/>
      <c r="X174" s="187"/>
      <c r="Y174" s="187"/>
      <c r="Z174" s="184"/>
      <c r="AA174" s="184"/>
      <c r="AB174" s="184"/>
      <c r="AC174" s="185" t="n">
        <f aca="false">SUM(X174:AB174)</f>
        <v>0</v>
      </c>
      <c r="AD174" s="186"/>
    </row>
    <row r="175" customFormat="false" ht="14.1" hidden="false" customHeight="true" outlineLevel="0" collapsed="false">
      <c r="A175" s="180" t="n">
        <f aca="false">ROW()-3</f>
        <v>172</v>
      </c>
      <c r="B175" s="180" t="n">
        <f aca="false">L175+V175+AC175</f>
        <v>571</v>
      </c>
      <c r="C175" s="181" t="s">
        <v>1075</v>
      </c>
      <c r="D175" s="0"/>
      <c r="E175" s="0"/>
      <c r="F175" s="182"/>
      <c r="G175" s="183"/>
      <c r="H175" s="0"/>
      <c r="J175" s="184" t="n">
        <v>571</v>
      </c>
      <c r="K175" s="184"/>
      <c r="L175" s="185" t="n">
        <f aca="false">SUM(D175:K175)</f>
        <v>571</v>
      </c>
      <c r="M175" s="186"/>
      <c r="N175" s="184"/>
      <c r="O175" s="187"/>
      <c r="P175" s="188"/>
      <c r="Q175" s="208"/>
      <c r="R175" s="184"/>
      <c r="S175" s="184"/>
      <c r="T175" s="184"/>
      <c r="U175" s="184"/>
      <c r="V175" s="185" t="n">
        <f aca="false">SUM(N175:U175)</f>
        <v>0</v>
      </c>
      <c r="W175" s="186"/>
      <c r="X175" s="187"/>
      <c r="Y175" s="187"/>
      <c r="Z175" s="184"/>
      <c r="AA175" s="184"/>
      <c r="AB175" s="184"/>
      <c r="AC175" s="185" t="n">
        <f aca="false">SUM(X175:AB175)</f>
        <v>0</v>
      </c>
      <c r="AD175" s="186"/>
    </row>
    <row r="176" customFormat="false" ht="14.1" hidden="false" customHeight="true" outlineLevel="0" collapsed="false">
      <c r="A176" s="180" t="n">
        <f aca="false">ROW()-3</f>
        <v>173</v>
      </c>
      <c r="B176" s="180" t="n">
        <f aca="false">L176+V176+AC176</f>
        <v>0</v>
      </c>
      <c r="C176" s="181" t="s">
        <v>724</v>
      </c>
      <c r="D176" s="0"/>
      <c r="E176" s="0"/>
      <c r="F176" s="182"/>
      <c r="G176" s="183"/>
      <c r="H176" s="0"/>
      <c r="J176" s="184"/>
      <c r="K176" s="184"/>
      <c r="L176" s="185" t="n">
        <f aca="false">SUM(D176:K176)</f>
        <v>0</v>
      </c>
      <c r="M176" s="186"/>
      <c r="N176" s="184"/>
      <c r="O176" s="187"/>
      <c r="P176" s="188"/>
      <c r="Q176" s="208"/>
      <c r="R176" s="184"/>
      <c r="S176" s="184"/>
      <c r="T176" s="184"/>
      <c r="U176" s="184"/>
      <c r="V176" s="185" t="n">
        <f aca="false">SUM(N176:U176)</f>
        <v>0</v>
      </c>
      <c r="W176" s="186"/>
      <c r="X176" s="187"/>
      <c r="Y176" s="187"/>
      <c r="Z176" s="184"/>
      <c r="AA176" s="184"/>
      <c r="AB176" s="184"/>
      <c r="AC176" s="185" t="n">
        <f aca="false">SUM(X176:AB176)</f>
        <v>0</v>
      </c>
      <c r="AD176" s="186"/>
    </row>
    <row r="177" customFormat="false" ht="14.1" hidden="false" customHeight="true" outlineLevel="0" collapsed="false">
      <c r="A177" s="180" t="n">
        <f aca="false">ROW()-3</f>
        <v>174</v>
      </c>
      <c r="B177" s="180" t="n">
        <f aca="false">L177+V177+AC177</f>
        <v>0</v>
      </c>
      <c r="C177" s="181" t="s">
        <v>728</v>
      </c>
      <c r="D177" s="0"/>
      <c r="E177" s="0"/>
      <c r="F177" s="182"/>
      <c r="G177" s="183"/>
      <c r="H177" s="0"/>
      <c r="J177" s="184"/>
      <c r="K177" s="184"/>
      <c r="L177" s="185" t="n">
        <f aca="false">SUM(D177:K177)</f>
        <v>0</v>
      </c>
      <c r="M177" s="186"/>
      <c r="N177" s="184"/>
      <c r="O177" s="187"/>
      <c r="P177" s="188"/>
      <c r="Q177" s="208"/>
      <c r="R177" s="184"/>
      <c r="S177" s="184"/>
      <c r="T177" s="184"/>
      <c r="U177" s="184"/>
      <c r="V177" s="185" t="n">
        <f aca="false">SUM(N177:U177)</f>
        <v>0</v>
      </c>
      <c r="W177" s="186"/>
      <c r="X177" s="187"/>
      <c r="Y177" s="187"/>
      <c r="Z177" s="184"/>
      <c r="AA177" s="184"/>
      <c r="AB177" s="184"/>
      <c r="AC177" s="185" t="n">
        <f aca="false">SUM(X177:AB177)</f>
        <v>0</v>
      </c>
      <c r="AD177" s="186"/>
    </row>
    <row r="178" customFormat="false" ht="14.1" hidden="false" customHeight="true" outlineLevel="0" collapsed="false">
      <c r="A178" s="180" t="n">
        <f aca="false">ROW()-3</f>
        <v>175</v>
      </c>
      <c r="B178" s="180" t="n">
        <f aca="false">L178+V178+AC178</f>
        <v>0</v>
      </c>
      <c r="C178" s="181" t="s">
        <v>741</v>
      </c>
      <c r="D178" s="0"/>
      <c r="E178" s="0"/>
      <c r="F178" s="182"/>
      <c r="G178" s="183"/>
      <c r="H178" s="0"/>
      <c r="J178" s="184"/>
      <c r="K178" s="184"/>
      <c r="L178" s="185" t="n">
        <f aca="false">SUM(D178:K178)</f>
        <v>0</v>
      </c>
      <c r="M178" s="186"/>
      <c r="N178" s="184"/>
      <c r="O178" s="187"/>
      <c r="P178" s="188"/>
      <c r="Q178" s="208"/>
      <c r="R178" s="184"/>
      <c r="S178" s="184"/>
      <c r="T178" s="184"/>
      <c r="U178" s="184"/>
      <c r="V178" s="185" t="n">
        <f aca="false">SUM(N178:U178)</f>
        <v>0</v>
      </c>
      <c r="W178" s="186"/>
      <c r="X178" s="187"/>
      <c r="Y178" s="187"/>
      <c r="Z178" s="184"/>
      <c r="AA178" s="184"/>
      <c r="AB178" s="184"/>
      <c r="AC178" s="185" t="n">
        <f aca="false">SUM(X178:AB178)</f>
        <v>0</v>
      </c>
      <c r="AD178" s="186"/>
    </row>
    <row r="179" customFormat="false" ht="14.1" hidden="false" customHeight="true" outlineLevel="0" collapsed="false">
      <c r="A179" s="180" t="n">
        <f aca="false">ROW()-3</f>
        <v>176</v>
      </c>
      <c r="B179" s="180" t="n">
        <f aca="false">L179+V179+AC179</f>
        <v>0</v>
      </c>
      <c r="C179" s="181" t="s">
        <v>749</v>
      </c>
      <c r="D179" s="0"/>
      <c r="E179" s="0"/>
      <c r="F179" s="182"/>
      <c r="G179" s="183"/>
      <c r="H179" s="0"/>
      <c r="J179" s="184"/>
      <c r="K179" s="184"/>
      <c r="L179" s="185" t="n">
        <f aca="false">SUM(D179:K179)</f>
        <v>0</v>
      </c>
      <c r="M179" s="186"/>
      <c r="N179" s="184"/>
      <c r="O179" s="187"/>
      <c r="P179" s="188"/>
      <c r="Q179" s="208"/>
      <c r="R179" s="184"/>
      <c r="S179" s="184"/>
      <c r="T179" s="184"/>
      <c r="U179" s="184"/>
      <c r="V179" s="185" t="n">
        <f aca="false">SUM(N179:U179)</f>
        <v>0</v>
      </c>
      <c r="W179" s="186"/>
      <c r="X179" s="187"/>
      <c r="Y179" s="187"/>
      <c r="Z179" s="184"/>
      <c r="AA179" s="184"/>
      <c r="AB179" s="184"/>
      <c r="AC179" s="185" t="n">
        <f aca="false">SUM(X179:AB179)</f>
        <v>0</v>
      </c>
      <c r="AD179" s="186"/>
    </row>
    <row r="180" customFormat="false" ht="14.1" hidden="false" customHeight="true" outlineLevel="0" collapsed="false">
      <c r="A180" s="180" t="n">
        <f aca="false">ROW()-3</f>
        <v>177</v>
      </c>
      <c r="B180" s="180" t="n">
        <f aca="false">L180+V180+AC180</f>
        <v>0</v>
      </c>
      <c r="C180" s="181" t="s">
        <v>757</v>
      </c>
      <c r="D180" s="0"/>
      <c r="E180" s="0"/>
      <c r="F180" s="182"/>
      <c r="G180" s="183"/>
      <c r="H180" s="0"/>
      <c r="J180" s="184"/>
      <c r="K180" s="184"/>
      <c r="L180" s="185" t="n">
        <f aca="false">SUM(D180:K180)</f>
        <v>0</v>
      </c>
      <c r="M180" s="186"/>
      <c r="N180" s="184"/>
      <c r="O180" s="187"/>
      <c r="P180" s="188"/>
      <c r="Q180" s="208"/>
      <c r="R180" s="184"/>
      <c r="S180" s="184"/>
      <c r="T180" s="184"/>
      <c r="U180" s="184"/>
      <c r="V180" s="185" t="n">
        <f aca="false">SUM(N180:U180)</f>
        <v>0</v>
      </c>
      <c r="W180" s="186"/>
      <c r="X180" s="187"/>
      <c r="Y180" s="187"/>
      <c r="Z180" s="184"/>
      <c r="AA180" s="184"/>
      <c r="AB180" s="184"/>
      <c r="AC180" s="185" t="n">
        <f aca="false">SUM(X180:AB180)</f>
        <v>0</v>
      </c>
      <c r="AD180" s="186"/>
    </row>
    <row r="181" customFormat="false" ht="14.1" hidden="false" customHeight="true" outlineLevel="0" collapsed="false">
      <c r="A181" s="180" t="n">
        <f aca="false">ROW()-3</f>
        <v>178</v>
      </c>
      <c r="B181" s="180" t="n">
        <f aca="false">L181+V181+AC181</f>
        <v>0</v>
      </c>
      <c r="C181" s="181" t="s">
        <v>758</v>
      </c>
      <c r="D181" s="0"/>
      <c r="E181" s="0"/>
      <c r="F181" s="189"/>
      <c r="G181" s="190"/>
      <c r="H181" s="191"/>
      <c r="J181" s="192"/>
      <c r="K181" s="192"/>
      <c r="L181" s="185" t="n">
        <f aca="false">SUM(D181:K181)</f>
        <v>0</v>
      </c>
      <c r="M181" s="186"/>
      <c r="N181" s="184"/>
      <c r="O181" s="187"/>
      <c r="P181" s="188"/>
      <c r="Q181" s="208"/>
      <c r="R181" s="184"/>
      <c r="S181" s="184"/>
      <c r="T181" s="184"/>
      <c r="U181" s="184"/>
      <c r="V181" s="185" t="n">
        <f aca="false">SUM(N181:U181)</f>
        <v>0</v>
      </c>
      <c r="W181" s="186"/>
      <c r="X181" s="187"/>
      <c r="Y181" s="187"/>
      <c r="Z181" s="184"/>
      <c r="AA181" s="184"/>
      <c r="AB181" s="184"/>
      <c r="AC181" s="185" t="n">
        <f aca="false">SUM(X181:AB181)</f>
        <v>0</v>
      </c>
      <c r="AD181" s="186"/>
    </row>
    <row r="182" customFormat="false" ht="14.1" hidden="false" customHeight="true" outlineLevel="0" collapsed="false">
      <c r="A182" s="180" t="n">
        <f aca="false">ROW()-3</f>
        <v>179</v>
      </c>
      <c r="B182" s="180" t="n">
        <f aca="false">L182+V182+AC182</f>
        <v>0</v>
      </c>
      <c r="C182" s="181" t="s">
        <v>759</v>
      </c>
      <c r="D182" s="0"/>
      <c r="E182" s="0"/>
      <c r="F182" s="189"/>
      <c r="G182" s="190"/>
      <c r="H182" s="191"/>
      <c r="J182" s="192"/>
      <c r="K182" s="192"/>
      <c r="L182" s="185" t="n">
        <f aca="false">SUM(D182:K182)</f>
        <v>0</v>
      </c>
      <c r="M182" s="186"/>
      <c r="N182" s="184"/>
      <c r="O182" s="187"/>
      <c r="P182" s="188"/>
      <c r="Q182" s="208"/>
      <c r="R182" s="184"/>
      <c r="S182" s="184"/>
      <c r="T182" s="184"/>
      <c r="U182" s="184"/>
      <c r="V182" s="185" t="n">
        <f aca="false">SUM(N182:U182)</f>
        <v>0</v>
      </c>
      <c r="W182" s="186"/>
      <c r="X182" s="187"/>
      <c r="Y182" s="187"/>
      <c r="Z182" s="184"/>
      <c r="AA182" s="184"/>
      <c r="AB182" s="184"/>
      <c r="AC182" s="185" t="n">
        <f aca="false">SUM(X182:AB182)</f>
        <v>0</v>
      </c>
      <c r="AD182" s="186"/>
    </row>
    <row r="183" customFormat="false" ht="14.1" hidden="false" customHeight="true" outlineLevel="0" collapsed="false">
      <c r="A183" s="180" t="n">
        <f aca="false">ROW()-3</f>
        <v>180</v>
      </c>
      <c r="B183" s="180" t="n">
        <f aca="false">L183+V183+AC183</f>
        <v>0</v>
      </c>
      <c r="C183" s="181" t="s">
        <v>764</v>
      </c>
      <c r="D183" s="0"/>
      <c r="E183" s="0"/>
      <c r="F183" s="182"/>
      <c r="G183" s="183"/>
      <c r="H183" s="0"/>
      <c r="J183" s="184"/>
      <c r="K183" s="184"/>
      <c r="L183" s="185" t="n">
        <f aca="false">SUM(D183:K183)</f>
        <v>0</v>
      </c>
      <c r="M183" s="186"/>
      <c r="N183" s="184"/>
      <c r="O183" s="187"/>
      <c r="P183" s="188"/>
      <c r="Q183" s="208"/>
      <c r="R183" s="184"/>
      <c r="S183" s="184"/>
      <c r="T183" s="184"/>
      <c r="U183" s="184"/>
      <c r="V183" s="185" t="n">
        <f aca="false">SUM(N183:U183)</f>
        <v>0</v>
      </c>
      <c r="W183" s="186"/>
      <c r="X183" s="187"/>
      <c r="Y183" s="187"/>
      <c r="Z183" s="184"/>
      <c r="AA183" s="184"/>
      <c r="AB183" s="184"/>
      <c r="AC183" s="185" t="n">
        <f aca="false">SUM(X183:AB183)</f>
        <v>0</v>
      </c>
      <c r="AD183" s="186"/>
    </row>
    <row r="184" customFormat="false" ht="14.1" hidden="false" customHeight="true" outlineLevel="0" collapsed="false">
      <c r="A184" s="180" t="n">
        <f aca="false">ROW()-3</f>
        <v>181</v>
      </c>
      <c r="B184" s="180" t="n">
        <f aca="false">L184+V184+AC184</f>
        <v>0</v>
      </c>
      <c r="C184" s="181" t="s">
        <v>766</v>
      </c>
      <c r="D184" s="0"/>
      <c r="E184" s="0"/>
      <c r="F184" s="182"/>
      <c r="G184" s="183"/>
      <c r="H184" s="0"/>
      <c r="J184" s="184"/>
      <c r="K184" s="184"/>
      <c r="L184" s="185" t="n">
        <f aca="false">SUM(D184:K184)</f>
        <v>0</v>
      </c>
      <c r="M184" s="186"/>
      <c r="N184" s="184"/>
      <c r="O184" s="187"/>
      <c r="P184" s="188"/>
      <c r="Q184" s="208"/>
      <c r="R184" s="184"/>
      <c r="S184" s="184"/>
      <c r="T184" s="184"/>
      <c r="U184" s="184"/>
      <c r="V184" s="185" t="n">
        <f aca="false">SUM(N184:U184)</f>
        <v>0</v>
      </c>
      <c r="W184" s="186"/>
      <c r="X184" s="187"/>
      <c r="Y184" s="187"/>
      <c r="Z184" s="184"/>
      <c r="AA184" s="184"/>
      <c r="AB184" s="184"/>
      <c r="AC184" s="185" t="n">
        <f aca="false">SUM(X184:AB184)</f>
        <v>0</v>
      </c>
      <c r="AD184" s="186"/>
    </row>
    <row r="185" customFormat="false" ht="14.1" hidden="false" customHeight="true" outlineLevel="0" collapsed="false">
      <c r="A185" s="180" t="n">
        <f aca="false">ROW()-3</f>
        <v>182</v>
      </c>
      <c r="B185" s="180" t="n">
        <f aca="false">L185+V185+AC185</f>
        <v>0</v>
      </c>
      <c r="C185" s="181" t="s">
        <v>784</v>
      </c>
      <c r="D185" s="0"/>
      <c r="E185" s="0"/>
      <c r="F185" s="189"/>
      <c r="G185" s="190"/>
      <c r="H185" s="191"/>
      <c r="J185" s="192"/>
      <c r="K185" s="192"/>
      <c r="L185" s="185" t="n">
        <f aca="false">SUM(D185:K185)</f>
        <v>0</v>
      </c>
      <c r="M185" s="186"/>
      <c r="N185" s="184"/>
      <c r="O185" s="187"/>
      <c r="P185" s="188"/>
      <c r="Q185" s="208"/>
      <c r="R185" s="184"/>
      <c r="S185" s="184"/>
      <c r="T185" s="184"/>
      <c r="U185" s="184"/>
      <c r="V185" s="185" t="n">
        <f aca="false">SUM(N185:U185)</f>
        <v>0</v>
      </c>
      <c r="W185" s="186"/>
      <c r="X185" s="187"/>
      <c r="Y185" s="187"/>
      <c r="Z185" s="184"/>
      <c r="AA185" s="184"/>
      <c r="AB185" s="184"/>
      <c r="AC185" s="185" t="n">
        <f aca="false">SUM(X185:AB185)</f>
        <v>0</v>
      </c>
      <c r="AD185" s="186"/>
    </row>
    <row r="186" customFormat="false" ht="14.1" hidden="false" customHeight="true" outlineLevel="0" collapsed="false">
      <c r="A186" s="180" t="n">
        <f aca="false">ROW()-3</f>
        <v>183</v>
      </c>
      <c r="B186" s="180" t="n">
        <f aca="false">L186+V186+AC186</f>
        <v>0</v>
      </c>
      <c r="C186" s="181" t="s">
        <v>785</v>
      </c>
      <c r="D186" s="0"/>
      <c r="E186" s="0"/>
      <c r="F186" s="182"/>
      <c r="G186" s="183"/>
      <c r="H186" s="0"/>
      <c r="J186" s="184"/>
      <c r="K186" s="184"/>
      <c r="L186" s="185" t="n">
        <f aca="false">SUM(D186:K186)</f>
        <v>0</v>
      </c>
      <c r="M186" s="186"/>
      <c r="N186" s="184"/>
      <c r="O186" s="187"/>
      <c r="P186" s="188"/>
      <c r="Q186" s="208"/>
      <c r="R186" s="184"/>
      <c r="S186" s="184"/>
      <c r="T186" s="184"/>
      <c r="U186" s="184"/>
      <c r="V186" s="185" t="n">
        <f aca="false">SUM(N186:U186)</f>
        <v>0</v>
      </c>
      <c r="W186" s="186"/>
      <c r="X186" s="187"/>
      <c r="Y186" s="187"/>
      <c r="Z186" s="184"/>
      <c r="AA186" s="184"/>
      <c r="AB186" s="184"/>
      <c r="AC186" s="185" t="n">
        <f aca="false">SUM(X186:AB186)</f>
        <v>0</v>
      </c>
      <c r="AD186" s="186"/>
    </row>
    <row r="187" customFormat="false" ht="14.1" hidden="false" customHeight="true" outlineLevel="0" collapsed="false">
      <c r="A187" s="180" t="n">
        <f aca="false">ROW()-3</f>
        <v>184</v>
      </c>
      <c r="B187" s="180" t="n">
        <f aca="false">L187+V187+AC187</f>
        <v>0</v>
      </c>
      <c r="C187" s="181" t="s">
        <v>788</v>
      </c>
      <c r="D187" s="0"/>
      <c r="E187" s="0"/>
      <c r="F187" s="189"/>
      <c r="G187" s="190"/>
      <c r="H187" s="191"/>
      <c r="J187" s="192"/>
      <c r="K187" s="192"/>
      <c r="L187" s="185" t="n">
        <f aca="false">SUM(D187:K187)</f>
        <v>0</v>
      </c>
      <c r="M187" s="186"/>
      <c r="N187" s="184"/>
      <c r="O187" s="187"/>
      <c r="P187" s="188"/>
      <c r="Q187" s="208"/>
      <c r="R187" s="184"/>
      <c r="S187" s="184"/>
      <c r="T187" s="184"/>
      <c r="U187" s="184"/>
      <c r="V187" s="185" t="n">
        <f aca="false">SUM(N187:U187)</f>
        <v>0</v>
      </c>
      <c r="W187" s="186"/>
      <c r="X187" s="187"/>
      <c r="Y187" s="187"/>
      <c r="Z187" s="184"/>
      <c r="AA187" s="184"/>
      <c r="AB187" s="184"/>
      <c r="AC187" s="185" t="n">
        <f aca="false">SUM(X187:AB187)</f>
        <v>0</v>
      </c>
      <c r="AD187" s="186"/>
    </row>
    <row r="188" customFormat="false" ht="14.1" hidden="false" customHeight="true" outlineLevel="0" collapsed="false">
      <c r="A188" s="180" t="n">
        <f aca="false">ROW()-3</f>
        <v>185</v>
      </c>
      <c r="B188" s="180" t="n">
        <f aca="false">L188+V188+AC188</f>
        <v>0</v>
      </c>
      <c r="C188" s="181" t="s">
        <v>598</v>
      </c>
      <c r="D188" s="0"/>
      <c r="E188" s="0"/>
      <c r="F188" s="182"/>
      <c r="G188" s="183"/>
      <c r="H188" s="0"/>
      <c r="J188" s="184"/>
      <c r="K188" s="184"/>
      <c r="L188" s="185" t="n">
        <f aca="false">SUM(D188:K188)</f>
        <v>0</v>
      </c>
      <c r="M188" s="186"/>
      <c r="N188" s="184"/>
      <c r="O188" s="187"/>
      <c r="P188" s="188"/>
      <c r="Q188" s="208"/>
      <c r="R188" s="184"/>
      <c r="S188" s="184"/>
      <c r="T188" s="184"/>
      <c r="U188" s="184"/>
      <c r="V188" s="185" t="n">
        <f aca="false">SUM(N188:U188)</f>
        <v>0</v>
      </c>
      <c r="W188" s="186"/>
      <c r="X188" s="187"/>
      <c r="Y188" s="187"/>
      <c r="Z188" s="184"/>
      <c r="AA188" s="184"/>
      <c r="AB188" s="184"/>
      <c r="AC188" s="185" t="n">
        <f aca="false">SUM(X188:AB188)</f>
        <v>0</v>
      </c>
      <c r="AD188" s="186"/>
    </row>
    <row r="189" customFormat="false" ht="14.1" hidden="false" customHeight="true" outlineLevel="0" collapsed="false">
      <c r="A189" s="180" t="n">
        <f aca="false">ROW()-3</f>
        <v>186</v>
      </c>
      <c r="B189" s="180" t="n">
        <f aca="false">L189+V189+AC189</f>
        <v>0</v>
      </c>
      <c r="C189" s="181" t="s">
        <v>790</v>
      </c>
      <c r="D189" s="0"/>
      <c r="E189" s="0"/>
      <c r="F189" s="182"/>
      <c r="G189" s="183"/>
      <c r="H189" s="0"/>
      <c r="J189" s="184"/>
      <c r="K189" s="184"/>
      <c r="L189" s="185" t="n">
        <f aca="false">SUM(D189:K189)</f>
        <v>0</v>
      </c>
      <c r="M189" s="186"/>
      <c r="N189" s="184"/>
      <c r="O189" s="187"/>
      <c r="P189" s="188"/>
      <c r="Q189" s="208"/>
      <c r="R189" s="184"/>
      <c r="S189" s="184"/>
      <c r="T189" s="184"/>
      <c r="U189" s="184"/>
      <c r="V189" s="185" t="n">
        <f aca="false">SUM(N189:U189)</f>
        <v>0</v>
      </c>
      <c r="W189" s="186"/>
      <c r="X189" s="187"/>
      <c r="Y189" s="187"/>
      <c r="Z189" s="184"/>
      <c r="AA189" s="184"/>
      <c r="AB189" s="184"/>
      <c r="AC189" s="185" t="n">
        <f aca="false">SUM(X189:AB189)</f>
        <v>0</v>
      </c>
      <c r="AD189" s="186"/>
    </row>
    <row r="190" customFormat="false" ht="14.1" hidden="false" customHeight="true" outlineLevel="0" collapsed="false">
      <c r="A190" s="180" t="n">
        <f aca="false">ROW()-3</f>
        <v>187</v>
      </c>
      <c r="B190" s="180" t="n">
        <f aca="false">L190+V190+AC190</f>
        <v>0</v>
      </c>
      <c r="C190" s="194" t="s">
        <v>803</v>
      </c>
      <c r="D190" s="0"/>
      <c r="E190" s="0"/>
      <c r="F190" s="182"/>
      <c r="G190" s="183"/>
      <c r="H190" s="0"/>
      <c r="J190" s="197"/>
      <c r="K190" s="184"/>
      <c r="L190" s="185" t="n">
        <f aca="false">SUM(D190:K190)</f>
        <v>0</v>
      </c>
      <c r="M190" s="186"/>
      <c r="N190" s="138"/>
      <c r="O190" s="187"/>
      <c r="P190" s="188"/>
      <c r="Q190" s="208"/>
      <c r="R190" s="184"/>
      <c r="S190" s="184"/>
      <c r="T190" s="184"/>
      <c r="U190" s="184"/>
      <c r="V190" s="185" t="n">
        <f aca="false">SUM(N190:U190)</f>
        <v>0</v>
      </c>
      <c r="W190" s="186"/>
      <c r="X190" s="187"/>
      <c r="Y190" s="187"/>
      <c r="Z190" s="184"/>
      <c r="AA190" s="184"/>
      <c r="AB190" s="184"/>
      <c r="AC190" s="185" t="n">
        <f aca="false">SUM(X190:AB190)</f>
        <v>0</v>
      </c>
      <c r="AD190" s="186"/>
    </row>
    <row r="191" customFormat="false" ht="14.1" hidden="false" customHeight="true" outlineLevel="0" collapsed="false">
      <c r="A191" s="180" t="n">
        <f aca="false">ROW()-3</f>
        <v>188</v>
      </c>
      <c r="B191" s="180" t="n">
        <f aca="false">L191+V191+AC191</f>
        <v>0</v>
      </c>
      <c r="C191" s="138" t="s">
        <v>813</v>
      </c>
      <c r="D191" s="0"/>
      <c r="E191" s="0"/>
      <c r="F191" s="182"/>
      <c r="G191" s="183"/>
      <c r="H191" s="0"/>
      <c r="J191" s="184"/>
      <c r="K191" s="184"/>
      <c r="L191" s="185" t="n">
        <f aca="false">SUM(D191:K191)</f>
        <v>0</v>
      </c>
      <c r="M191" s="186"/>
      <c r="N191" s="138"/>
      <c r="O191" s="187"/>
      <c r="P191" s="188"/>
      <c r="Q191" s="208"/>
      <c r="R191" s="184"/>
      <c r="S191" s="184"/>
      <c r="T191" s="184"/>
      <c r="U191" s="184"/>
      <c r="V191" s="185" t="n">
        <f aca="false">SUM(N191:U191)</f>
        <v>0</v>
      </c>
      <c r="W191" s="186"/>
      <c r="X191" s="187"/>
      <c r="Y191" s="187"/>
      <c r="Z191" s="184"/>
      <c r="AA191" s="184"/>
      <c r="AB191" s="184"/>
      <c r="AC191" s="185" t="n">
        <f aca="false">SUM(X191:AB191)</f>
        <v>0</v>
      </c>
      <c r="AD191" s="186"/>
    </row>
    <row r="192" customFormat="false" ht="14.1" hidden="false" customHeight="true" outlineLevel="0" collapsed="false">
      <c r="A192" s="180" t="n">
        <f aca="false">ROW()-3</f>
        <v>189</v>
      </c>
      <c r="B192" s="180" t="n">
        <f aca="false">L192+V192+AC192</f>
        <v>0</v>
      </c>
      <c r="C192" s="181" t="s">
        <v>814</v>
      </c>
      <c r="D192" s="0"/>
      <c r="E192" s="0"/>
      <c r="F192" s="182"/>
      <c r="G192" s="183"/>
      <c r="H192" s="0"/>
      <c r="J192" s="184"/>
      <c r="K192" s="184"/>
      <c r="L192" s="185" t="n">
        <f aca="false">SUM(D192:K192)</f>
        <v>0</v>
      </c>
      <c r="M192" s="186"/>
      <c r="N192" s="184"/>
      <c r="O192" s="187"/>
      <c r="P192" s="188"/>
      <c r="Q192" s="208"/>
      <c r="R192" s="184"/>
      <c r="S192" s="184"/>
      <c r="T192" s="184"/>
      <c r="U192" s="184"/>
      <c r="V192" s="185" t="n">
        <f aca="false">SUM(N192:U192)</f>
        <v>0</v>
      </c>
      <c r="W192" s="186"/>
      <c r="X192" s="187"/>
      <c r="Y192" s="187"/>
      <c r="Z192" s="184"/>
      <c r="AA192" s="184"/>
      <c r="AB192" s="184"/>
      <c r="AC192" s="185" t="n">
        <f aca="false">SUM(X192:AB192)</f>
        <v>0</v>
      </c>
      <c r="AD192" s="186"/>
    </row>
    <row r="193" customFormat="false" ht="14.1" hidden="false" customHeight="true" outlineLevel="0" collapsed="false">
      <c r="A193" s="180" t="n">
        <f aca="false">ROW()-3</f>
        <v>190</v>
      </c>
      <c r="B193" s="180" t="n">
        <f aca="false">L193+V193+AC193</f>
        <v>0</v>
      </c>
      <c r="C193" s="181" t="s">
        <v>366</v>
      </c>
      <c r="D193" s="0"/>
      <c r="E193" s="0"/>
      <c r="F193" s="182"/>
      <c r="G193" s="183"/>
      <c r="H193" s="0"/>
      <c r="J193" s="184"/>
      <c r="K193" s="184"/>
      <c r="L193" s="185" t="n">
        <f aca="false">SUM(D193:K193)</f>
        <v>0</v>
      </c>
      <c r="M193" s="186"/>
      <c r="N193" s="184"/>
      <c r="O193" s="187"/>
      <c r="P193" s="188"/>
      <c r="Q193" s="208"/>
      <c r="R193" s="184"/>
      <c r="S193" s="184"/>
      <c r="T193" s="184"/>
      <c r="U193" s="184"/>
      <c r="V193" s="185" t="n">
        <f aca="false">SUM(N193:U193)</f>
        <v>0</v>
      </c>
      <c r="W193" s="186"/>
      <c r="X193" s="187"/>
      <c r="Y193" s="187"/>
      <c r="Z193" s="184"/>
      <c r="AA193" s="184"/>
      <c r="AB193" s="184"/>
      <c r="AC193" s="185" t="n">
        <f aca="false">SUM(X193:AB193)</f>
        <v>0</v>
      </c>
      <c r="AD193" s="186"/>
    </row>
    <row r="194" customFormat="false" ht="14.1" hidden="false" customHeight="true" outlineLevel="0" collapsed="false">
      <c r="A194" s="180" t="n">
        <f aca="false">ROW()-3</f>
        <v>191</v>
      </c>
      <c r="B194" s="180" t="n">
        <f aca="false">L194+V194+AC194</f>
        <v>0</v>
      </c>
      <c r="C194" s="181" t="s">
        <v>821</v>
      </c>
      <c r="D194" s="0"/>
      <c r="E194" s="0"/>
      <c r="F194" s="182"/>
      <c r="G194" s="183"/>
      <c r="H194" s="0"/>
      <c r="J194" s="184"/>
      <c r="K194" s="184"/>
      <c r="L194" s="185" t="n">
        <f aca="false">SUM(D194:K194)</f>
        <v>0</v>
      </c>
      <c r="M194" s="186"/>
      <c r="N194" s="184"/>
      <c r="O194" s="187"/>
      <c r="P194" s="188"/>
      <c r="Q194" s="208"/>
      <c r="R194" s="184"/>
      <c r="S194" s="184"/>
      <c r="T194" s="184"/>
      <c r="U194" s="184"/>
      <c r="V194" s="185" t="n">
        <f aca="false">SUM(N194:U194)</f>
        <v>0</v>
      </c>
      <c r="W194" s="186"/>
      <c r="X194" s="187"/>
      <c r="Y194" s="187"/>
      <c r="Z194" s="184"/>
      <c r="AA194" s="184"/>
      <c r="AB194" s="184"/>
      <c r="AC194" s="185" t="n">
        <f aca="false">SUM(X194:AB194)</f>
        <v>0</v>
      </c>
      <c r="AD194" s="186"/>
    </row>
    <row r="195" customFormat="false" ht="14.1" hidden="false" customHeight="true" outlineLevel="0" collapsed="false">
      <c r="A195" s="180" t="n">
        <f aca="false">ROW()-3</f>
        <v>192</v>
      </c>
      <c r="B195" s="180" t="n">
        <f aca="false">L195+V195+AC195</f>
        <v>0</v>
      </c>
      <c r="C195" s="181" t="s">
        <v>827</v>
      </c>
      <c r="D195" s="0"/>
      <c r="E195" s="0"/>
      <c r="F195" s="182"/>
      <c r="G195" s="183"/>
      <c r="H195" s="0"/>
      <c r="J195" s="184"/>
      <c r="K195" s="184"/>
      <c r="L195" s="185" t="n">
        <f aca="false">SUM(D195:K195)</f>
        <v>0</v>
      </c>
      <c r="M195" s="186"/>
      <c r="N195" s="184"/>
      <c r="O195" s="187"/>
      <c r="P195" s="188"/>
      <c r="Q195" s="208"/>
      <c r="R195" s="184"/>
      <c r="S195" s="184"/>
      <c r="T195" s="184"/>
      <c r="U195" s="184"/>
      <c r="V195" s="185" t="n">
        <f aca="false">SUM(N195:U195)</f>
        <v>0</v>
      </c>
      <c r="W195" s="186"/>
      <c r="X195" s="187"/>
      <c r="Y195" s="187"/>
      <c r="Z195" s="184"/>
      <c r="AA195" s="184"/>
      <c r="AB195" s="184"/>
      <c r="AC195" s="185" t="n">
        <f aca="false">SUM(X195:AB195)</f>
        <v>0</v>
      </c>
      <c r="AD195" s="186"/>
    </row>
    <row r="196" customFormat="false" ht="14.1" hidden="false" customHeight="true" outlineLevel="0" collapsed="false">
      <c r="A196" s="180" t="n">
        <f aca="false">ROW()-3</f>
        <v>193</v>
      </c>
      <c r="B196" s="180" t="n">
        <f aca="false">L196+V196+AC196</f>
        <v>0</v>
      </c>
      <c r="C196" s="181" t="s">
        <v>828</v>
      </c>
      <c r="D196" s="0"/>
      <c r="E196" s="0"/>
      <c r="F196" s="182"/>
      <c r="G196" s="183"/>
      <c r="H196" s="0"/>
      <c r="J196" s="184"/>
      <c r="K196" s="184"/>
      <c r="L196" s="185" t="n">
        <f aca="false">SUM(D196:K196)</f>
        <v>0</v>
      </c>
      <c r="M196" s="186"/>
      <c r="N196" s="184"/>
      <c r="O196" s="187"/>
      <c r="P196" s="188"/>
      <c r="Q196" s="208"/>
      <c r="R196" s="184"/>
      <c r="S196" s="184"/>
      <c r="T196" s="184"/>
      <c r="U196" s="184"/>
      <c r="V196" s="185" t="n">
        <f aca="false">SUM(N196:U196)</f>
        <v>0</v>
      </c>
      <c r="W196" s="186"/>
      <c r="X196" s="187"/>
      <c r="Y196" s="187"/>
      <c r="Z196" s="184"/>
      <c r="AA196" s="184"/>
      <c r="AB196" s="184"/>
      <c r="AC196" s="185" t="n">
        <f aca="false">SUM(X196:AB196)</f>
        <v>0</v>
      </c>
      <c r="AD196" s="186"/>
    </row>
    <row r="197" customFormat="false" ht="14.1" hidden="false" customHeight="true" outlineLevel="0" collapsed="false">
      <c r="A197" s="180" t="n">
        <f aca="false">ROW()-3</f>
        <v>194</v>
      </c>
      <c r="B197" s="180" t="n">
        <f aca="false">L197+V197+AC197</f>
        <v>0</v>
      </c>
      <c r="C197" s="181" t="s">
        <v>836</v>
      </c>
      <c r="D197" s="0"/>
      <c r="E197" s="0"/>
      <c r="F197" s="189"/>
      <c r="G197" s="190"/>
      <c r="H197" s="191"/>
      <c r="J197" s="192"/>
      <c r="K197" s="192"/>
      <c r="L197" s="185" t="n">
        <f aca="false">SUM(D197:K197)</f>
        <v>0</v>
      </c>
      <c r="M197" s="186"/>
      <c r="N197" s="184"/>
      <c r="O197" s="187"/>
      <c r="P197" s="188"/>
      <c r="Q197" s="208"/>
      <c r="R197" s="184"/>
      <c r="S197" s="184"/>
      <c r="T197" s="184"/>
      <c r="U197" s="184"/>
      <c r="V197" s="185" t="n">
        <f aca="false">SUM(N197:U197)</f>
        <v>0</v>
      </c>
      <c r="W197" s="186"/>
      <c r="X197" s="187"/>
      <c r="Y197" s="187"/>
      <c r="Z197" s="184"/>
      <c r="AA197" s="184"/>
      <c r="AB197" s="184"/>
      <c r="AC197" s="185" t="n">
        <f aca="false">SUM(X197:AB197)</f>
        <v>0</v>
      </c>
      <c r="AD197" s="186"/>
    </row>
    <row r="198" customFormat="false" ht="14.1" hidden="false" customHeight="true" outlineLevel="0" collapsed="false">
      <c r="A198" s="180" t="n">
        <f aca="false">ROW()-3</f>
        <v>195</v>
      </c>
      <c r="B198" s="180" t="n">
        <f aca="false">L198+V198+AC198</f>
        <v>0</v>
      </c>
      <c r="C198" s="181" t="s">
        <v>837</v>
      </c>
      <c r="D198" s="0"/>
      <c r="E198" s="0"/>
      <c r="F198" s="182"/>
      <c r="G198" s="183"/>
      <c r="H198" s="0"/>
      <c r="J198" s="184"/>
      <c r="K198" s="184"/>
      <c r="L198" s="185" t="n">
        <f aca="false">SUM(D198:K198)</f>
        <v>0</v>
      </c>
      <c r="M198" s="186"/>
      <c r="N198" s="184"/>
      <c r="O198" s="187"/>
      <c r="P198" s="188"/>
      <c r="Q198" s="208"/>
      <c r="R198" s="184"/>
      <c r="S198" s="184"/>
      <c r="T198" s="184"/>
      <c r="U198" s="184"/>
      <c r="V198" s="185" t="n">
        <f aca="false">SUM(N198:U198)</f>
        <v>0</v>
      </c>
      <c r="W198" s="186"/>
      <c r="X198" s="187"/>
      <c r="Y198" s="187"/>
      <c r="Z198" s="184"/>
      <c r="AA198" s="184"/>
      <c r="AB198" s="184"/>
      <c r="AC198" s="185" t="n">
        <f aca="false">SUM(X198:AB198)</f>
        <v>0</v>
      </c>
      <c r="AD198" s="186"/>
    </row>
    <row r="199" customFormat="false" ht="14.1" hidden="false" customHeight="true" outlineLevel="0" collapsed="false">
      <c r="A199" s="180" t="n">
        <f aca="false">ROW()-3</f>
        <v>196</v>
      </c>
      <c r="B199" s="180" t="n">
        <f aca="false">L199+V199+AC199</f>
        <v>0</v>
      </c>
      <c r="C199" s="181" t="s">
        <v>856</v>
      </c>
      <c r="D199" s="0"/>
      <c r="E199" s="0"/>
      <c r="F199" s="189"/>
      <c r="G199" s="190"/>
      <c r="H199" s="191"/>
      <c r="J199" s="192"/>
      <c r="K199" s="192"/>
      <c r="L199" s="185" t="n">
        <f aca="false">SUM(D199:K199)</f>
        <v>0</v>
      </c>
      <c r="M199" s="186"/>
      <c r="N199" s="184"/>
      <c r="O199" s="187"/>
      <c r="P199" s="188"/>
      <c r="Q199" s="208"/>
      <c r="R199" s="184"/>
      <c r="S199" s="184"/>
      <c r="T199" s="184"/>
      <c r="U199" s="184"/>
      <c r="V199" s="185" t="n">
        <f aca="false">SUM(N199:U199)</f>
        <v>0</v>
      </c>
      <c r="W199" s="186"/>
      <c r="X199" s="187"/>
      <c r="Y199" s="187"/>
      <c r="Z199" s="184"/>
      <c r="AA199" s="184"/>
      <c r="AB199" s="184"/>
      <c r="AC199" s="185" t="n">
        <f aca="false">SUM(X199:AB199)</f>
        <v>0</v>
      </c>
      <c r="AD199" s="186"/>
    </row>
    <row r="200" customFormat="false" ht="14.1" hidden="false" customHeight="true" outlineLevel="0" collapsed="false">
      <c r="A200" s="180" t="n">
        <f aca="false">ROW()-3</f>
        <v>197</v>
      </c>
      <c r="B200" s="180" t="n">
        <f aca="false">L200+V200+AC200</f>
        <v>0</v>
      </c>
      <c r="C200" s="138" t="s">
        <v>857</v>
      </c>
      <c r="D200" s="0"/>
      <c r="E200" s="0"/>
      <c r="F200" s="182"/>
      <c r="G200" s="183"/>
      <c r="H200" s="0"/>
      <c r="J200" s="184"/>
      <c r="K200" s="184"/>
      <c r="L200" s="185" t="n">
        <f aca="false">SUM(D200:K200)</f>
        <v>0</v>
      </c>
      <c r="M200" s="186"/>
      <c r="N200" s="138"/>
      <c r="O200" s="187"/>
      <c r="P200" s="188"/>
      <c r="Q200" s="208"/>
      <c r="R200" s="184"/>
      <c r="S200" s="184"/>
      <c r="T200" s="184"/>
      <c r="U200" s="184"/>
      <c r="V200" s="185" t="n">
        <f aca="false">SUM(N200:U200)</f>
        <v>0</v>
      </c>
      <c r="W200" s="186"/>
      <c r="X200" s="187"/>
      <c r="Y200" s="187"/>
      <c r="Z200" s="184"/>
      <c r="AA200" s="184"/>
      <c r="AB200" s="184"/>
      <c r="AC200" s="185" t="n">
        <f aca="false">SUM(X200:AB200)</f>
        <v>0</v>
      </c>
      <c r="AD200" s="186"/>
    </row>
    <row r="201" customFormat="false" ht="14.1" hidden="false" customHeight="true" outlineLevel="0" collapsed="false">
      <c r="A201" s="180" t="n">
        <f aca="false">ROW()-3</f>
        <v>198</v>
      </c>
      <c r="B201" s="180" t="n">
        <f aca="false">L201+V201+AC201</f>
        <v>0</v>
      </c>
      <c r="C201" s="181" t="s">
        <v>870</v>
      </c>
      <c r="D201" s="0"/>
      <c r="E201" s="0"/>
      <c r="F201" s="182"/>
      <c r="G201" s="183"/>
      <c r="H201" s="0"/>
      <c r="J201" s="184"/>
      <c r="K201" s="184"/>
      <c r="L201" s="185" t="n">
        <f aca="false">SUM(D201:K201)</f>
        <v>0</v>
      </c>
      <c r="M201" s="186"/>
      <c r="N201" s="184"/>
      <c r="O201" s="187"/>
      <c r="P201" s="188"/>
      <c r="Q201" s="208"/>
      <c r="R201" s="184"/>
      <c r="S201" s="184"/>
      <c r="T201" s="184"/>
      <c r="U201" s="184"/>
      <c r="V201" s="185" t="n">
        <f aca="false">SUM(N201:U201)</f>
        <v>0</v>
      </c>
      <c r="W201" s="186"/>
      <c r="X201" s="187"/>
      <c r="Y201" s="187"/>
      <c r="Z201" s="184"/>
      <c r="AA201" s="184"/>
      <c r="AB201" s="184"/>
      <c r="AC201" s="185" t="n">
        <f aca="false">SUM(X201:AB201)</f>
        <v>0</v>
      </c>
      <c r="AD201" s="186"/>
    </row>
    <row r="202" customFormat="false" ht="14.1" hidden="false" customHeight="true" outlineLevel="0" collapsed="false">
      <c r="A202" s="180" t="n">
        <f aca="false">ROW()-3</f>
        <v>199</v>
      </c>
      <c r="B202" s="180" t="n">
        <f aca="false">L202+V202+AC202</f>
        <v>0</v>
      </c>
      <c r="C202" s="194" t="s">
        <v>880</v>
      </c>
      <c r="D202" s="0"/>
      <c r="E202" s="0"/>
      <c r="F202" s="182"/>
      <c r="G202" s="183"/>
      <c r="H202" s="0"/>
      <c r="J202" s="197"/>
      <c r="K202" s="184"/>
      <c r="L202" s="185" t="n">
        <f aca="false">SUM(D202:K202)</f>
        <v>0</v>
      </c>
      <c r="M202" s="186"/>
      <c r="N202" s="138"/>
      <c r="O202" s="187"/>
      <c r="P202" s="188"/>
      <c r="Q202" s="208"/>
      <c r="R202" s="184"/>
      <c r="S202" s="184"/>
      <c r="T202" s="184"/>
      <c r="U202" s="184"/>
      <c r="V202" s="185" t="n">
        <f aca="false">SUM(N202:U202)</f>
        <v>0</v>
      </c>
      <c r="W202" s="186"/>
      <c r="X202" s="187"/>
      <c r="Y202" s="187"/>
      <c r="Z202" s="184"/>
      <c r="AA202" s="184"/>
      <c r="AB202" s="184"/>
      <c r="AC202" s="185" t="n">
        <f aca="false">SUM(X202:AB202)</f>
        <v>0</v>
      </c>
      <c r="AD202" s="186"/>
    </row>
    <row r="203" customFormat="false" ht="14.1" hidden="false" customHeight="true" outlineLevel="0" collapsed="false">
      <c r="A203" s="180" t="n">
        <f aca="false">ROW()-3</f>
        <v>200</v>
      </c>
      <c r="B203" s="180" t="n">
        <f aca="false">L203+V203+AC203</f>
        <v>0</v>
      </c>
      <c r="C203" s="138" t="s">
        <v>888</v>
      </c>
      <c r="D203" s="0"/>
      <c r="E203" s="0"/>
      <c r="F203" s="182"/>
      <c r="G203" s="183"/>
      <c r="H203" s="0"/>
      <c r="J203" s="184"/>
      <c r="K203" s="184"/>
      <c r="L203" s="185" t="n">
        <f aca="false">SUM(D203:K203)</f>
        <v>0</v>
      </c>
      <c r="M203" s="186"/>
      <c r="N203" s="138"/>
      <c r="O203" s="187"/>
      <c r="P203" s="188"/>
      <c r="Q203" s="208"/>
      <c r="R203" s="184"/>
      <c r="S203" s="184"/>
      <c r="T203" s="184"/>
      <c r="U203" s="184"/>
      <c r="V203" s="185" t="n">
        <f aca="false">SUM(N203:U203)</f>
        <v>0</v>
      </c>
      <c r="W203" s="186"/>
      <c r="X203" s="187"/>
      <c r="Y203" s="187"/>
      <c r="Z203" s="184"/>
      <c r="AA203" s="184"/>
      <c r="AB203" s="184"/>
      <c r="AC203" s="185" t="n">
        <f aca="false">SUM(X203:AB203)</f>
        <v>0</v>
      </c>
      <c r="AD203" s="186"/>
    </row>
    <row r="204" customFormat="false" ht="14.1" hidden="false" customHeight="true" outlineLevel="0" collapsed="false">
      <c r="A204" s="180" t="n">
        <f aca="false">ROW()-3</f>
        <v>201</v>
      </c>
      <c r="B204" s="180" t="n">
        <f aca="false">L204+V204+AC204</f>
        <v>0</v>
      </c>
      <c r="C204" s="181" t="s">
        <v>889</v>
      </c>
      <c r="D204" s="0"/>
      <c r="E204" s="0"/>
      <c r="F204" s="182"/>
      <c r="G204" s="183"/>
      <c r="H204" s="0"/>
      <c r="J204" s="184"/>
      <c r="K204" s="184"/>
      <c r="L204" s="185" t="n">
        <f aca="false">SUM(D204:K204)</f>
        <v>0</v>
      </c>
      <c r="M204" s="186"/>
      <c r="N204" s="184"/>
      <c r="O204" s="187"/>
      <c r="P204" s="188"/>
      <c r="Q204" s="208"/>
      <c r="R204" s="184"/>
      <c r="S204" s="184"/>
      <c r="T204" s="184"/>
      <c r="U204" s="184"/>
      <c r="V204" s="185" t="n">
        <f aca="false">SUM(N204:U204)</f>
        <v>0</v>
      </c>
      <c r="W204" s="186"/>
      <c r="X204" s="187"/>
      <c r="Y204" s="187"/>
      <c r="Z204" s="184"/>
      <c r="AA204" s="184"/>
      <c r="AB204" s="184"/>
      <c r="AC204" s="185" t="n">
        <f aca="false">SUM(X204:AB204)</f>
        <v>0</v>
      </c>
      <c r="AD204" s="186"/>
    </row>
    <row r="205" customFormat="false" ht="14.1" hidden="false" customHeight="true" outlineLevel="0" collapsed="false">
      <c r="A205" s="180" t="n">
        <f aca="false">ROW()-3</f>
        <v>202</v>
      </c>
      <c r="B205" s="180" t="n">
        <f aca="false">L205+V205+AC205</f>
        <v>0</v>
      </c>
      <c r="C205" s="138" t="s">
        <v>902</v>
      </c>
      <c r="D205" s="0"/>
      <c r="E205" s="0"/>
      <c r="F205" s="182"/>
      <c r="G205" s="183"/>
      <c r="H205" s="0"/>
      <c r="J205" s="184"/>
      <c r="K205" s="184"/>
      <c r="L205" s="185" t="n">
        <f aca="false">SUM(D205:K205)</f>
        <v>0</v>
      </c>
      <c r="M205" s="186"/>
      <c r="N205" s="138"/>
      <c r="O205" s="187"/>
      <c r="P205" s="188"/>
      <c r="Q205" s="208"/>
      <c r="R205" s="184"/>
      <c r="S205" s="184"/>
      <c r="T205" s="184"/>
      <c r="U205" s="184"/>
      <c r="V205" s="185" t="n">
        <f aca="false">SUM(N205:U205)</f>
        <v>0</v>
      </c>
      <c r="W205" s="186"/>
      <c r="X205" s="187"/>
      <c r="Y205" s="187"/>
      <c r="Z205" s="184"/>
      <c r="AA205" s="184"/>
      <c r="AB205" s="184"/>
      <c r="AC205" s="185" t="n">
        <f aca="false">SUM(X205:AB205)</f>
        <v>0</v>
      </c>
      <c r="AD205" s="186"/>
    </row>
    <row r="206" customFormat="false" ht="14.1" hidden="false" customHeight="true" outlineLevel="0" collapsed="false">
      <c r="A206" s="180" t="n">
        <f aca="false">ROW()-3</f>
        <v>203</v>
      </c>
      <c r="B206" s="180" t="n">
        <f aca="false">L206+V206+AC206</f>
        <v>0</v>
      </c>
      <c r="C206" s="194" t="s">
        <v>946</v>
      </c>
      <c r="D206" s="0"/>
      <c r="E206" s="0"/>
      <c r="F206" s="182"/>
      <c r="G206" s="183"/>
      <c r="H206" s="0"/>
      <c r="J206" s="197"/>
      <c r="K206" s="184"/>
      <c r="L206" s="185" t="n">
        <f aca="false">SUM(D206:K206)</f>
        <v>0</v>
      </c>
      <c r="M206" s="186"/>
      <c r="N206" s="138"/>
      <c r="O206" s="187"/>
      <c r="P206" s="188"/>
      <c r="Q206" s="208"/>
      <c r="R206" s="184"/>
      <c r="S206" s="184"/>
      <c r="T206" s="184"/>
      <c r="U206" s="184"/>
      <c r="V206" s="185" t="n">
        <f aca="false">SUM(N206:U206)</f>
        <v>0</v>
      </c>
      <c r="W206" s="186"/>
      <c r="X206" s="187"/>
      <c r="Y206" s="187"/>
      <c r="Z206" s="184"/>
      <c r="AA206" s="184"/>
      <c r="AB206" s="184"/>
      <c r="AC206" s="185" t="n">
        <f aca="false">SUM(X206:AB206)</f>
        <v>0</v>
      </c>
      <c r="AD206" s="186"/>
    </row>
    <row r="207" customFormat="false" ht="14.1" hidden="false" customHeight="true" outlineLevel="0" collapsed="false">
      <c r="A207" s="180" t="n">
        <f aca="false">ROW()-3</f>
        <v>204</v>
      </c>
      <c r="B207" s="180" t="n">
        <f aca="false">L207+V207+AC207</f>
        <v>0</v>
      </c>
      <c r="C207" s="181" t="s">
        <v>960</v>
      </c>
      <c r="D207" s="0"/>
      <c r="E207" s="0"/>
      <c r="F207" s="182"/>
      <c r="G207" s="183"/>
      <c r="H207" s="0"/>
      <c r="J207" s="184"/>
      <c r="K207" s="184"/>
      <c r="L207" s="185" t="n">
        <f aca="false">SUM(D207:K207)</f>
        <v>0</v>
      </c>
      <c r="M207" s="186"/>
      <c r="N207" s="184"/>
      <c r="O207" s="187"/>
      <c r="P207" s="188"/>
      <c r="Q207" s="208"/>
      <c r="R207" s="184"/>
      <c r="S207" s="184"/>
      <c r="T207" s="184"/>
      <c r="U207" s="184"/>
      <c r="V207" s="185" t="n">
        <f aca="false">SUM(N207:U207)</f>
        <v>0</v>
      </c>
      <c r="W207" s="186"/>
      <c r="X207" s="187"/>
      <c r="Y207" s="187"/>
      <c r="Z207" s="184"/>
      <c r="AA207" s="184"/>
      <c r="AB207" s="184"/>
      <c r="AC207" s="185" t="n">
        <f aca="false">SUM(X207:AB207)</f>
        <v>0</v>
      </c>
      <c r="AD207" s="186"/>
    </row>
    <row r="208" customFormat="false" ht="14.1" hidden="false" customHeight="true" outlineLevel="0" collapsed="false">
      <c r="A208" s="180" t="n">
        <f aca="false">ROW()-3</f>
        <v>205</v>
      </c>
      <c r="B208" s="180" t="n">
        <f aca="false">L208+V208+AC208</f>
        <v>0</v>
      </c>
      <c r="C208" s="194" t="s">
        <v>968</v>
      </c>
      <c r="D208" s="0"/>
      <c r="E208" s="0"/>
      <c r="F208" s="182"/>
      <c r="G208" s="183"/>
      <c r="H208" s="0"/>
      <c r="J208" s="197"/>
      <c r="K208" s="184"/>
      <c r="L208" s="185" t="n">
        <f aca="false">SUM(D208:K208)</f>
        <v>0</v>
      </c>
      <c r="M208" s="186"/>
      <c r="N208" s="138"/>
      <c r="O208" s="187"/>
      <c r="P208" s="188"/>
      <c r="Q208" s="208"/>
      <c r="R208" s="184"/>
      <c r="S208" s="184"/>
      <c r="T208" s="184"/>
      <c r="U208" s="0"/>
      <c r="V208" s="185" t="n">
        <f aca="false">SUM(N208:U208)</f>
        <v>0</v>
      </c>
      <c r="W208" s="186"/>
      <c r="X208" s="187"/>
      <c r="Y208" s="187"/>
      <c r="Z208" s="184"/>
      <c r="AA208" s="184"/>
      <c r="AB208" s="184"/>
      <c r="AC208" s="185" t="n">
        <f aca="false">SUM(X208:AB208)</f>
        <v>0</v>
      </c>
      <c r="AD208" s="186"/>
    </row>
    <row r="209" customFormat="false" ht="14.1" hidden="false" customHeight="true" outlineLevel="0" collapsed="false">
      <c r="A209" s="180" t="n">
        <f aca="false">ROW()-3</f>
        <v>206</v>
      </c>
      <c r="B209" s="180" t="n">
        <f aca="false">L209+V209+AC209</f>
        <v>0</v>
      </c>
      <c r="C209" s="194" t="s">
        <v>980</v>
      </c>
      <c r="D209" s="0"/>
      <c r="E209" s="0"/>
      <c r="F209" s="182"/>
      <c r="G209" s="183"/>
      <c r="H209" s="0"/>
      <c r="J209" s="197"/>
      <c r="K209" s="184"/>
      <c r="L209" s="185" t="n">
        <f aca="false">SUM(D209:K209)</f>
        <v>0</v>
      </c>
      <c r="M209" s="186"/>
      <c r="N209" s="138"/>
      <c r="O209" s="187"/>
      <c r="P209" s="188"/>
      <c r="Q209" s="208"/>
      <c r="R209" s="184"/>
      <c r="S209" s="184"/>
      <c r="T209" s="184"/>
      <c r="U209" s="184"/>
      <c r="V209" s="185" t="n">
        <f aca="false">SUM(N209:U209)</f>
        <v>0</v>
      </c>
      <c r="W209" s="186"/>
      <c r="X209" s="187"/>
      <c r="Y209" s="187"/>
      <c r="Z209" s="184"/>
      <c r="AA209" s="184"/>
      <c r="AB209" s="184"/>
      <c r="AC209" s="185" t="n">
        <f aca="false">SUM(X209:AB209)</f>
        <v>0</v>
      </c>
      <c r="AD209" s="186"/>
    </row>
    <row r="210" customFormat="false" ht="14.1" hidden="false" customHeight="true" outlineLevel="0" collapsed="false">
      <c r="A210" s="180" t="n">
        <f aca="false">ROW()-3</f>
        <v>207</v>
      </c>
      <c r="B210" s="180" t="n">
        <f aca="false">L210+V210+AC210</f>
        <v>0</v>
      </c>
      <c r="C210" s="181" t="s">
        <v>991</v>
      </c>
      <c r="D210" s="0"/>
      <c r="E210" s="0"/>
      <c r="F210" s="182"/>
      <c r="G210" s="183"/>
      <c r="H210" s="0"/>
      <c r="J210" s="184"/>
      <c r="K210" s="184"/>
      <c r="L210" s="185" t="n">
        <f aca="false">SUM(D210:K210)</f>
        <v>0</v>
      </c>
      <c r="M210" s="186"/>
      <c r="N210" s="184"/>
      <c r="O210" s="187"/>
      <c r="P210" s="188"/>
      <c r="Q210" s="208"/>
      <c r="R210" s="184"/>
      <c r="S210" s="184"/>
      <c r="T210" s="184"/>
      <c r="U210" s="184"/>
      <c r="V210" s="185" t="n">
        <f aca="false">SUM(N210:U210)</f>
        <v>0</v>
      </c>
      <c r="W210" s="186"/>
      <c r="X210" s="187"/>
      <c r="Y210" s="187"/>
      <c r="Z210" s="184"/>
      <c r="AA210" s="184"/>
      <c r="AB210" s="184"/>
      <c r="AC210" s="185" t="n">
        <f aca="false">SUM(X210:AB210)</f>
        <v>0</v>
      </c>
      <c r="AD210" s="186"/>
    </row>
    <row r="211" customFormat="false" ht="14.1" hidden="false" customHeight="true" outlineLevel="0" collapsed="false">
      <c r="A211" s="180" t="n">
        <f aca="false">ROW()-3</f>
        <v>208</v>
      </c>
      <c r="B211" s="180" t="n">
        <f aca="false">L211+V211+AC211</f>
        <v>0</v>
      </c>
      <c r="C211" s="181" t="s">
        <v>1001</v>
      </c>
      <c r="D211" s="0"/>
      <c r="E211" s="0"/>
      <c r="F211" s="182"/>
      <c r="G211" s="183"/>
      <c r="H211" s="0"/>
      <c r="J211" s="184"/>
      <c r="K211" s="184"/>
      <c r="L211" s="185" t="n">
        <f aca="false">SUM(D211:K211)</f>
        <v>0</v>
      </c>
      <c r="M211" s="186"/>
      <c r="N211" s="184"/>
      <c r="O211" s="187"/>
      <c r="P211" s="188"/>
      <c r="Q211" s="208"/>
      <c r="R211" s="184"/>
      <c r="S211" s="184"/>
      <c r="T211" s="184"/>
      <c r="U211" s="184"/>
      <c r="V211" s="185" t="n">
        <f aca="false">SUM(N211:U211)</f>
        <v>0</v>
      </c>
      <c r="W211" s="186"/>
      <c r="X211" s="187"/>
      <c r="Y211" s="187"/>
      <c r="Z211" s="184"/>
      <c r="AA211" s="184"/>
      <c r="AB211" s="184"/>
      <c r="AC211" s="185" t="n">
        <f aca="false">SUM(X211:AB211)</f>
        <v>0</v>
      </c>
      <c r="AD211" s="186"/>
    </row>
    <row r="212" customFormat="false" ht="14.1" hidden="false" customHeight="true" outlineLevel="0" collapsed="false">
      <c r="A212" s="180" t="n">
        <f aca="false">ROW()-3</f>
        <v>209</v>
      </c>
      <c r="B212" s="180" t="n">
        <f aca="false">L212+V212+AC212</f>
        <v>0</v>
      </c>
      <c r="C212" s="181" t="s">
        <v>1003</v>
      </c>
      <c r="D212" s="0"/>
      <c r="E212" s="0"/>
      <c r="F212" s="182"/>
      <c r="G212" s="183"/>
      <c r="H212" s="0"/>
      <c r="J212" s="184"/>
      <c r="K212" s="184"/>
      <c r="L212" s="185" t="n">
        <f aca="false">SUM(D212:K212)</f>
        <v>0</v>
      </c>
      <c r="M212" s="186"/>
      <c r="N212" s="184"/>
      <c r="O212" s="187"/>
      <c r="P212" s="188"/>
      <c r="Q212" s="208"/>
      <c r="R212" s="184"/>
      <c r="S212" s="184"/>
      <c r="T212" s="184"/>
      <c r="U212" s="184"/>
      <c r="V212" s="185" t="n">
        <f aca="false">SUM(N212:U212)</f>
        <v>0</v>
      </c>
      <c r="W212" s="186"/>
      <c r="X212" s="187"/>
      <c r="Y212" s="187"/>
      <c r="Z212" s="184"/>
      <c r="AA212" s="184"/>
      <c r="AB212" s="184"/>
      <c r="AC212" s="185" t="n">
        <f aca="false">SUM(X212:AB212)</f>
        <v>0</v>
      </c>
      <c r="AD212" s="186"/>
    </row>
    <row r="213" customFormat="false" ht="14.1" hidden="false" customHeight="true" outlineLevel="0" collapsed="false">
      <c r="A213" s="180" t="n">
        <f aca="false">ROW()-3</f>
        <v>210</v>
      </c>
      <c r="B213" s="180" t="n">
        <f aca="false">L213+V213+AC213</f>
        <v>0</v>
      </c>
      <c r="C213" s="181" t="s">
        <v>1010</v>
      </c>
      <c r="D213" s="0"/>
      <c r="E213" s="0"/>
      <c r="F213" s="182"/>
      <c r="G213" s="183"/>
      <c r="H213" s="0"/>
      <c r="J213" s="184"/>
      <c r="K213" s="184"/>
      <c r="L213" s="185" t="n">
        <f aca="false">SUM(D213:K213)</f>
        <v>0</v>
      </c>
      <c r="M213" s="186"/>
      <c r="N213" s="184"/>
      <c r="O213" s="187"/>
      <c r="P213" s="188"/>
      <c r="Q213" s="208"/>
      <c r="R213" s="184"/>
      <c r="S213" s="184"/>
      <c r="T213" s="184"/>
      <c r="U213" s="184"/>
      <c r="V213" s="185" t="n">
        <f aca="false">SUM(N213:U213)</f>
        <v>0</v>
      </c>
      <c r="W213" s="186"/>
      <c r="X213" s="187"/>
      <c r="Y213" s="187"/>
      <c r="Z213" s="184"/>
      <c r="AA213" s="184"/>
      <c r="AB213" s="184"/>
      <c r="AC213" s="185" t="n">
        <f aca="false">SUM(X213:AB213)</f>
        <v>0</v>
      </c>
      <c r="AD213" s="186"/>
    </row>
    <row r="214" customFormat="false" ht="14.1" hidden="false" customHeight="true" outlineLevel="0" collapsed="false">
      <c r="A214" s="180" t="n">
        <f aca="false">ROW()-3</f>
        <v>211</v>
      </c>
      <c r="B214" s="180" t="n">
        <f aca="false">L214+V214+AC214</f>
        <v>0</v>
      </c>
      <c r="C214" s="181" t="s">
        <v>573</v>
      </c>
      <c r="D214" s="0"/>
      <c r="E214" s="0"/>
      <c r="F214" s="182"/>
      <c r="G214" s="183"/>
      <c r="H214" s="0"/>
      <c r="J214" s="184"/>
      <c r="K214" s="184"/>
      <c r="L214" s="185" t="n">
        <f aca="false">SUM(D214:K214)</f>
        <v>0</v>
      </c>
      <c r="M214" s="186"/>
      <c r="N214" s="184"/>
      <c r="O214" s="187"/>
      <c r="P214" s="188"/>
      <c r="Q214" s="208"/>
      <c r="R214" s="184"/>
      <c r="S214" s="184"/>
      <c r="T214" s="184"/>
      <c r="U214" s="184"/>
      <c r="V214" s="185" t="n">
        <f aca="false">SUM(N214:U214)</f>
        <v>0</v>
      </c>
      <c r="W214" s="186"/>
      <c r="X214" s="187"/>
      <c r="Y214" s="187"/>
      <c r="Z214" s="184"/>
      <c r="AA214" s="184"/>
      <c r="AB214" s="184"/>
      <c r="AC214" s="185" t="n">
        <f aca="false">SUM(X214:AB214)</f>
        <v>0</v>
      </c>
      <c r="AD214" s="186"/>
    </row>
    <row r="215" customFormat="false" ht="14.1" hidden="false" customHeight="true" outlineLevel="0" collapsed="false">
      <c r="A215" s="180" t="n">
        <f aca="false">ROW()-3</f>
        <v>212</v>
      </c>
      <c r="B215" s="180" t="n">
        <f aca="false">L215+V215+AC215</f>
        <v>0</v>
      </c>
      <c r="C215" s="138" t="s">
        <v>2012</v>
      </c>
      <c r="D215" s="0"/>
      <c r="E215" s="0"/>
      <c r="F215" s="182"/>
      <c r="G215" s="183"/>
      <c r="H215" s="0"/>
      <c r="J215" s="184"/>
      <c r="K215" s="184"/>
      <c r="L215" s="185" t="n">
        <f aca="false">SUM(D215:K215)</f>
        <v>0</v>
      </c>
      <c r="M215" s="186"/>
      <c r="N215" s="138"/>
      <c r="O215" s="187"/>
      <c r="P215" s="188"/>
      <c r="Q215" s="208"/>
      <c r="R215" s="184"/>
      <c r="S215" s="184"/>
      <c r="T215" s="184"/>
      <c r="U215" s="184"/>
      <c r="V215" s="185" t="n">
        <f aca="false">SUM(N215:U215)</f>
        <v>0</v>
      </c>
      <c r="W215" s="186"/>
      <c r="X215" s="187"/>
      <c r="Y215" s="187"/>
      <c r="Z215" s="184"/>
      <c r="AA215" s="184"/>
      <c r="AB215" s="184"/>
      <c r="AC215" s="185" t="n">
        <f aca="false">SUM(X215:AB215)</f>
        <v>0</v>
      </c>
      <c r="AD215" s="186"/>
    </row>
    <row r="216" customFormat="false" ht="14.1" hidden="false" customHeight="true" outlineLevel="0" collapsed="false">
      <c r="A216" s="180" t="n">
        <f aca="false">ROW()-3</f>
        <v>213</v>
      </c>
      <c r="B216" s="180" t="n">
        <f aca="false">L216+V216+AC216</f>
        <v>0</v>
      </c>
      <c r="C216" s="181" t="s">
        <v>1019</v>
      </c>
      <c r="D216" s="0"/>
      <c r="E216" s="0"/>
      <c r="F216" s="182"/>
      <c r="G216" s="183"/>
      <c r="H216" s="0"/>
      <c r="J216" s="184"/>
      <c r="K216" s="184"/>
      <c r="L216" s="185" t="n">
        <f aca="false">SUM(D216:K216)</f>
        <v>0</v>
      </c>
      <c r="M216" s="186"/>
      <c r="N216" s="184"/>
      <c r="O216" s="187"/>
      <c r="P216" s="188"/>
      <c r="Q216" s="208"/>
      <c r="R216" s="184"/>
      <c r="S216" s="184"/>
      <c r="T216" s="184"/>
      <c r="U216" s="184"/>
      <c r="V216" s="185" t="n">
        <f aca="false">SUM(N216:U216)</f>
        <v>0</v>
      </c>
      <c r="W216" s="186"/>
      <c r="X216" s="187"/>
      <c r="Y216" s="187"/>
      <c r="Z216" s="184"/>
      <c r="AA216" s="184"/>
      <c r="AB216" s="184"/>
      <c r="AC216" s="185" t="n">
        <f aca="false">SUM(X216:AB216)</f>
        <v>0</v>
      </c>
      <c r="AD216" s="186"/>
    </row>
    <row r="217" customFormat="false" ht="14.1" hidden="false" customHeight="true" outlineLevel="0" collapsed="false">
      <c r="A217" s="180" t="n">
        <f aca="false">ROW()-3</f>
        <v>214</v>
      </c>
      <c r="B217" s="180" t="n">
        <f aca="false">L217+V217+AC217</f>
        <v>0</v>
      </c>
      <c r="C217" s="194" t="s">
        <v>2013</v>
      </c>
      <c r="D217" s="0"/>
      <c r="E217" s="0"/>
      <c r="F217" s="182"/>
      <c r="G217" s="183"/>
      <c r="H217" s="0"/>
      <c r="J217" s="197"/>
      <c r="K217" s="184"/>
      <c r="L217" s="185" t="n">
        <f aca="false">SUM(D217:K217)</f>
        <v>0</v>
      </c>
      <c r="M217" s="186"/>
      <c r="N217" s="138"/>
      <c r="O217" s="187"/>
      <c r="P217" s="188"/>
      <c r="Q217" s="208"/>
      <c r="R217" s="184"/>
      <c r="S217" s="184"/>
      <c r="T217" s="184"/>
      <c r="U217" s="0"/>
      <c r="V217" s="185" t="n">
        <f aca="false">SUM(N217:U217)</f>
        <v>0</v>
      </c>
      <c r="W217" s="186"/>
      <c r="X217" s="187"/>
      <c r="Y217" s="187"/>
      <c r="Z217" s="184"/>
      <c r="AA217" s="184"/>
      <c r="AB217" s="184"/>
      <c r="AC217" s="185" t="n">
        <f aca="false">SUM(X217:AB217)</f>
        <v>0</v>
      </c>
      <c r="AD217" s="186"/>
    </row>
    <row r="218" customFormat="false" ht="14.1" hidden="false" customHeight="true" outlineLevel="0" collapsed="false">
      <c r="A218" s="180" t="n">
        <f aca="false">ROW()-3</f>
        <v>215</v>
      </c>
      <c r="B218" s="180" t="n">
        <f aca="false">L218+V218+AC218</f>
        <v>0</v>
      </c>
      <c r="C218" s="138" t="s">
        <v>1035</v>
      </c>
      <c r="D218" s="0"/>
      <c r="E218" s="0"/>
      <c r="F218" s="182"/>
      <c r="G218" s="183"/>
      <c r="H218" s="0"/>
      <c r="J218" s="184"/>
      <c r="K218" s="184"/>
      <c r="L218" s="185" t="n">
        <f aca="false">SUM(D218:K218)</f>
        <v>0</v>
      </c>
      <c r="M218" s="186"/>
      <c r="N218" s="138"/>
      <c r="O218" s="187"/>
      <c r="P218" s="188"/>
      <c r="Q218" s="208"/>
      <c r="R218" s="184"/>
      <c r="S218" s="184"/>
      <c r="T218" s="184"/>
      <c r="U218" s="184"/>
      <c r="V218" s="185" t="n">
        <f aca="false">SUM(N218:U218)</f>
        <v>0</v>
      </c>
      <c r="W218" s="186"/>
      <c r="X218" s="187"/>
      <c r="Y218" s="187"/>
      <c r="Z218" s="184"/>
      <c r="AA218" s="184"/>
      <c r="AB218" s="184"/>
      <c r="AC218" s="185" t="n">
        <f aca="false">SUM(X218:AB218)</f>
        <v>0</v>
      </c>
      <c r="AD218" s="186"/>
    </row>
    <row r="219" customFormat="false" ht="14.1" hidden="false" customHeight="true" outlineLevel="0" collapsed="false">
      <c r="A219" s="180" t="n">
        <f aca="false">ROW()-3</f>
        <v>216</v>
      </c>
      <c r="B219" s="180" t="n">
        <f aca="false">L219+V219+AC219</f>
        <v>0</v>
      </c>
      <c r="C219" s="181" t="s">
        <v>1037</v>
      </c>
      <c r="D219" s="0"/>
      <c r="E219" s="0"/>
      <c r="F219" s="182"/>
      <c r="G219" s="183"/>
      <c r="H219" s="0"/>
      <c r="J219" s="184"/>
      <c r="K219" s="184"/>
      <c r="L219" s="185" t="n">
        <f aca="false">SUM(D219:K219)</f>
        <v>0</v>
      </c>
      <c r="M219" s="186"/>
      <c r="N219" s="184"/>
      <c r="O219" s="187"/>
      <c r="P219" s="188"/>
      <c r="Q219" s="208"/>
      <c r="R219" s="184"/>
      <c r="S219" s="184"/>
      <c r="T219" s="184"/>
      <c r="U219" s="184"/>
      <c r="V219" s="185" t="n">
        <f aca="false">SUM(N219:U219)</f>
        <v>0</v>
      </c>
      <c r="W219" s="186"/>
      <c r="X219" s="187"/>
      <c r="Y219" s="187"/>
      <c r="Z219" s="184"/>
      <c r="AA219" s="184"/>
      <c r="AB219" s="184"/>
      <c r="AC219" s="185" t="n">
        <f aca="false">SUM(X219:AB219)</f>
        <v>0</v>
      </c>
      <c r="AD219" s="186"/>
    </row>
    <row r="220" customFormat="false" ht="14.1" hidden="false" customHeight="true" outlineLevel="0" collapsed="false">
      <c r="A220" s="180" t="n">
        <f aca="false">ROW()-3</f>
        <v>217</v>
      </c>
      <c r="B220" s="180" t="n">
        <f aca="false">L220+V220+AC220</f>
        <v>0</v>
      </c>
      <c r="C220" s="181" t="s">
        <v>1038</v>
      </c>
      <c r="D220" s="0"/>
      <c r="E220" s="0"/>
      <c r="F220" s="182"/>
      <c r="G220" s="183"/>
      <c r="H220" s="0"/>
      <c r="J220" s="184"/>
      <c r="K220" s="184"/>
      <c r="L220" s="185" t="n">
        <f aca="false">SUM(D220:K220)</f>
        <v>0</v>
      </c>
      <c r="M220" s="186"/>
      <c r="N220" s="184"/>
      <c r="O220" s="187"/>
      <c r="P220" s="188"/>
      <c r="Q220" s="208"/>
      <c r="R220" s="184"/>
      <c r="S220" s="184"/>
      <c r="T220" s="184"/>
      <c r="U220" s="184"/>
      <c r="V220" s="185" t="n">
        <f aca="false">SUM(N220:U220)</f>
        <v>0</v>
      </c>
      <c r="W220" s="186"/>
      <c r="X220" s="187"/>
      <c r="Y220" s="187"/>
      <c r="Z220" s="184"/>
      <c r="AA220" s="184"/>
      <c r="AB220" s="184"/>
      <c r="AC220" s="185" t="n">
        <f aca="false">SUM(X220:AB220)</f>
        <v>0</v>
      </c>
      <c r="AD220" s="186"/>
    </row>
    <row r="221" customFormat="false" ht="14.1" hidden="false" customHeight="true" outlineLevel="0" collapsed="false">
      <c r="A221" s="180" t="n">
        <f aca="false">ROW()-3</f>
        <v>218</v>
      </c>
      <c r="B221" s="180" t="n">
        <f aca="false">L221+V221+AC221</f>
        <v>0</v>
      </c>
      <c r="C221" s="181" t="s">
        <v>122</v>
      </c>
      <c r="D221" s="0"/>
      <c r="E221" s="0"/>
      <c r="F221" s="182"/>
      <c r="G221" s="183"/>
      <c r="H221" s="0"/>
      <c r="J221" s="184"/>
      <c r="K221" s="184"/>
      <c r="L221" s="185" t="n">
        <f aca="false">SUM(D221:K221)</f>
        <v>0</v>
      </c>
      <c r="M221" s="186"/>
      <c r="N221" s="184"/>
      <c r="O221" s="187"/>
      <c r="P221" s="188"/>
      <c r="Q221" s="208"/>
      <c r="R221" s="184"/>
      <c r="S221" s="184"/>
      <c r="T221" s="184"/>
      <c r="U221" s="184"/>
      <c r="V221" s="185" t="n">
        <f aca="false">SUM(N221:U221)</f>
        <v>0</v>
      </c>
      <c r="W221" s="186"/>
      <c r="X221" s="187"/>
      <c r="Y221" s="187"/>
      <c r="Z221" s="184"/>
      <c r="AA221" s="184"/>
      <c r="AB221" s="184"/>
      <c r="AC221" s="185" t="n">
        <f aca="false">SUM(X221:AB221)</f>
        <v>0</v>
      </c>
      <c r="AD221" s="186"/>
    </row>
    <row r="222" customFormat="false" ht="14.1" hidden="false" customHeight="true" outlineLevel="0" collapsed="false">
      <c r="A222" s="180" t="n">
        <f aca="false">ROW()-3</f>
        <v>219</v>
      </c>
      <c r="B222" s="180" t="n">
        <f aca="false">L222+V222+AC222</f>
        <v>0</v>
      </c>
      <c r="C222" s="181" t="s">
        <v>664</v>
      </c>
      <c r="D222" s="0"/>
      <c r="E222" s="0"/>
      <c r="F222" s="182"/>
      <c r="G222" s="183"/>
      <c r="H222" s="0"/>
      <c r="J222" s="184"/>
      <c r="K222" s="184"/>
      <c r="L222" s="185" t="n">
        <f aca="false">SUM(D222:K222)</f>
        <v>0</v>
      </c>
      <c r="M222" s="186"/>
      <c r="N222" s="184"/>
      <c r="O222" s="187"/>
      <c r="P222" s="188"/>
      <c r="Q222" s="208"/>
      <c r="R222" s="184"/>
      <c r="S222" s="184"/>
      <c r="T222" s="184"/>
      <c r="U222" s="184"/>
      <c r="V222" s="185" t="n">
        <f aca="false">SUM(N222:U222)</f>
        <v>0</v>
      </c>
      <c r="W222" s="186"/>
      <c r="X222" s="187"/>
      <c r="Y222" s="187"/>
      <c r="Z222" s="184"/>
      <c r="AA222" s="184"/>
      <c r="AB222" s="184"/>
      <c r="AC222" s="185" t="n">
        <f aca="false">SUM(X222:AB222)</f>
        <v>0</v>
      </c>
      <c r="AD222" s="186"/>
    </row>
    <row r="223" customFormat="false" ht="14.1" hidden="false" customHeight="true" outlineLevel="0" collapsed="false">
      <c r="A223" s="180" t="n">
        <f aca="false">ROW()-3</f>
        <v>220</v>
      </c>
      <c r="B223" s="180" t="n">
        <f aca="false">L223+V223+AC223</f>
        <v>0</v>
      </c>
      <c r="C223" s="181" t="s">
        <v>136</v>
      </c>
      <c r="D223" s="0"/>
      <c r="E223" s="0"/>
      <c r="F223" s="182"/>
      <c r="G223" s="183"/>
      <c r="H223" s="0"/>
      <c r="J223" s="184"/>
      <c r="K223" s="184"/>
      <c r="L223" s="185" t="n">
        <f aca="false">SUM(D223:K223)</f>
        <v>0</v>
      </c>
      <c r="M223" s="186"/>
      <c r="N223" s="184"/>
      <c r="O223" s="187"/>
      <c r="P223" s="188"/>
      <c r="Q223" s="208"/>
      <c r="R223" s="184"/>
      <c r="S223" s="184"/>
      <c r="T223" s="184"/>
      <c r="U223" s="184"/>
      <c r="V223" s="185" t="n">
        <f aca="false">SUM(N223:U223)</f>
        <v>0</v>
      </c>
      <c r="W223" s="186"/>
      <c r="X223" s="187"/>
      <c r="Y223" s="187"/>
      <c r="Z223" s="184"/>
      <c r="AA223" s="184"/>
      <c r="AB223" s="184"/>
      <c r="AC223" s="185" t="n">
        <f aca="false">SUM(X223:AB223)</f>
        <v>0</v>
      </c>
      <c r="AD223" s="186"/>
    </row>
    <row r="224" customFormat="false" ht="14.1" hidden="false" customHeight="true" outlineLevel="0" collapsed="false">
      <c r="A224" s="180" t="n">
        <f aca="false">ROW()-3</f>
        <v>221</v>
      </c>
      <c r="B224" s="180" t="n">
        <f aca="false">L224+V224+AC224</f>
        <v>0</v>
      </c>
      <c r="C224" s="181" t="s">
        <v>1068</v>
      </c>
      <c r="D224" s="0"/>
      <c r="E224" s="0"/>
      <c r="F224" s="182"/>
      <c r="G224" s="183"/>
      <c r="H224" s="0"/>
      <c r="J224" s="184"/>
      <c r="K224" s="184"/>
      <c r="L224" s="185" t="n">
        <f aca="false">SUM(D224:K224)</f>
        <v>0</v>
      </c>
      <c r="M224" s="186"/>
      <c r="N224" s="184"/>
      <c r="O224" s="187"/>
      <c r="P224" s="188"/>
      <c r="Q224" s="208"/>
      <c r="R224" s="184"/>
      <c r="S224" s="184"/>
      <c r="T224" s="184"/>
      <c r="U224" s="184"/>
      <c r="V224" s="185" t="n">
        <f aca="false">SUM(N224:U224)</f>
        <v>0</v>
      </c>
      <c r="W224" s="186"/>
      <c r="X224" s="187"/>
      <c r="Y224" s="187"/>
      <c r="Z224" s="184"/>
      <c r="AA224" s="184"/>
      <c r="AB224" s="184"/>
      <c r="AC224" s="185" t="n">
        <f aca="false">SUM(X224:AB224)</f>
        <v>0</v>
      </c>
      <c r="AD224" s="186"/>
    </row>
    <row r="225" customFormat="false" ht="14.1" hidden="false" customHeight="true" outlineLevel="0" collapsed="false">
      <c r="A225" s="180" t="n">
        <f aca="false">ROW()-3</f>
        <v>222</v>
      </c>
      <c r="B225" s="180" t="n">
        <f aca="false">L225+V225+AC225</f>
        <v>0</v>
      </c>
      <c r="C225" s="181" t="s">
        <v>1071</v>
      </c>
      <c r="D225" s="0"/>
      <c r="E225" s="0"/>
      <c r="F225" s="182"/>
      <c r="G225" s="183"/>
      <c r="H225" s="0"/>
      <c r="J225" s="184"/>
      <c r="K225" s="184"/>
      <c r="L225" s="185" t="n">
        <f aca="false">SUM(D225:K225)</f>
        <v>0</v>
      </c>
      <c r="M225" s="186"/>
      <c r="N225" s="184"/>
      <c r="O225" s="187"/>
      <c r="P225" s="188"/>
      <c r="Q225" s="208"/>
      <c r="R225" s="184"/>
      <c r="S225" s="184"/>
      <c r="T225" s="184"/>
      <c r="U225" s="184"/>
      <c r="V225" s="185" t="n">
        <f aca="false">SUM(N225:U225)</f>
        <v>0</v>
      </c>
      <c r="W225" s="186"/>
      <c r="X225" s="187"/>
      <c r="Y225" s="187"/>
      <c r="Z225" s="184"/>
      <c r="AA225" s="184"/>
      <c r="AB225" s="184"/>
      <c r="AC225" s="185" t="n">
        <f aca="false">SUM(X225:AB225)</f>
        <v>0</v>
      </c>
      <c r="AD225" s="186"/>
    </row>
    <row r="226" customFormat="false" ht="14.1" hidden="false" customHeight="true" outlineLevel="0" collapsed="false">
      <c r="A226" s="180" t="n">
        <f aca="false">ROW()-3</f>
        <v>223</v>
      </c>
      <c r="B226" s="180" t="n">
        <f aca="false">L226+V226+AC226</f>
        <v>0</v>
      </c>
      <c r="C226" s="138" t="s">
        <v>338</v>
      </c>
      <c r="D226" s="0"/>
      <c r="E226" s="0"/>
      <c r="F226" s="182"/>
      <c r="G226" s="183"/>
      <c r="H226" s="0"/>
      <c r="J226" s="184"/>
      <c r="K226" s="184"/>
      <c r="L226" s="185" t="n">
        <f aca="false">SUM(D226:K226)</f>
        <v>0</v>
      </c>
      <c r="M226" s="186"/>
      <c r="N226" s="138"/>
      <c r="O226" s="187"/>
      <c r="P226" s="188"/>
      <c r="Q226" s="208"/>
      <c r="R226" s="184"/>
      <c r="S226" s="184"/>
      <c r="T226" s="184"/>
      <c r="U226" s="184"/>
      <c r="V226" s="185" t="n">
        <f aca="false">SUM(N226:U226)</f>
        <v>0</v>
      </c>
      <c r="W226" s="186"/>
      <c r="X226" s="187"/>
      <c r="Y226" s="187"/>
      <c r="Z226" s="184"/>
      <c r="AA226" s="184"/>
      <c r="AB226" s="184"/>
      <c r="AC226" s="185" t="n">
        <f aca="false">SUM(X226:AB226)</f>
        <v>0</v>
      </c>
      <c r="AD226" s="186"/>
    </row>
    <row r="227" customFormat="false" ht="14.1" hidden="false" customHeight="true" outlineLevel="0" collapsed="false">
      <c r="A227" s="180" t="n">
        <f aca="false">ROW()-3</f>
        <v>224</v>
      </c>
      <c r="B227" s="180" t="n">
        <f aca="false">L227+V227+AC227</f>
        <v>0</v>
      </c>
      <c r="C227" s="181" t="s">
        <v>1080</v>
      </c>
      <c r="D227" s="0"/>
      <c r="E227" s="0"/>
      <c r="F227" s="189"/>
      <c r="G227" s="190"/>
      <c r="H227" s="191"/>
      <c r="J227" s="192"/>
      <c r="K227" s="192"/>
      <c r="L227" s="185" t="n">
        <f aca="false">SUM(D227:K227)</f>
        <v>0</v>
      </c>
      <c r="M227" s="186"/>
      <c r="N227" s="184"/>
      <c r="O227" s="187"/>
      <c r="P227" s="188"/>
      <c r="Q227" s="208"/>
      <c r="R227" s="184"/>
      <c r="S227" s="184"/>
      <c r="T227" s="184"/>
      <c r="U227" s="184"/>
      <c r="V227" s="185" t="n">
        <f aca="false">SUM(N227:U227)</f>
        <v>0</v>
      </c>
      <c r="W227" s="186"/>
      <c r="X227" s="187"/>
      <c r="Y227" s="187"/>
      <c r="Z227" s="184"/>
      <c r="AA227" s="184"/>
      <c r="AB227" s="184"/>
      <c r="AC227" s="185" t="n">
        <f aca="false">SUM(X227:AB227)</f>
        <v>0</v>
      </c>
      <c r="AD227" s="186"/>
    </row>
    <row r="228" customFormat="false" ht="14.1" hidden="false" customHeight="true" outlineLevel="0" collapsed="false">
      <c r="A228" s="180" t="n">
        <f aca="false">ROW()-3</f>
        <v>225</v>
      </c>
      <c r="B228" s="180" t="n">
        <f aca="false">L228+V228+AC228</f>
        <v>0</v>
      </c>
      <c r="C228" s="181" t="s">
        <v>1085</v>
      </c>
      <c r="D228" s="0"/>
      <c r="E228" s="0"/>
      <c r="F228" s="182"/>
      <c r="G228" s="183"/>
      <c r="H228" s="0"/>
      <c r="J228" s="184"/>
      <c r="K228" s="184"/>
      <c r="L228" s="185" t="n">
        <f aca="false">SUM(D228:K228)</f>
        <v>0</v>
      </c>
      <c r="M228" s="186"/>
      <c r="N228" s="184"/>
      <c r="O228" s="187"/>
      <c r="P228" s="188"/>
      <c r="Q228" s="208"/>
      <c r="R228" s="184"/>
      <c r="S228" s="184"/>
      <c r="T228" s="184"/>
      <c r="U228" s="184"/>
      <c r="V228" s="185" t="n">
        <f aca="false">SUM(N228:U228)</f>
        <v>0</v>
      </c>
      <c r="W228" s="186"/>
      <c r="X228" s="187"/>
      <c r="Y228" s="187"/>
      <c r="Z228" s="184"/>
      <c r="AA228" s="184"/>
      <c r="AB228" s="184"/>
      <c r="AC228" s="185" t="n">
        <f aca="false">SUM(X228:AB228)</f>
        <v>0</v>
      </c>
      <c r="AD228" s="186"/>
    </row>
    <row r="229" customFormat="false" ht="14.1" hidden="false" customHeight="true" outlineLevel="0" collapsed="false">
      <c r="A229" s="180" t="n">
        <f aca="false">ROW()-3</f>
        <v>226</v>
      </c>
      <c r="B229" s="180" t="n">
        <f aca="false">L229+V229+AC229</f>
        <v>0</v>
      </c>
      <c r="C229" s="181" t="s">
        <v>1093</v>
      </c>
      <c r="D229" s="0"/>
      <c r="E229" s="0"/>
      <c r="F229" s="182"/>
      <c r="G229" s="183"/>
      <c r="H229" s="0"/>
      <c r="J229" s="184"/>
      <c r="K229" s="184"/>
      <c r="L229" s="185" t="n">
        <f aca="false">SUM(D229:K229)</f>
        <v>0</v>
      </c>
      <c r="M229" s="186"/>
      <c r="N229" s="184"/>
      <c r="O229" s="187"/>
      <c r="P229" s="188"/>
      <c r="Q229" s="208"/>
      <c r="R229" s="184"/>
      <c r="S229" s="184"/>
      <c r="T229" s="184"/>
      <c r="U229" s="184"/>
      <c r="V229" s="185" t="n">
        <f aca="false">SUM(N229:U229)</f>
        <v>0</v>
      </c>
      <c r="W229" s="186"/>
      <c r="X229" s="187"/>
      <c r="Y229" s="187"/>
      <c r="Z229" s="184"/>
      <c r="AA229" s="184"/>
      <c r="AB229" s="184"/>
      <c r="AC229" s="185" t="n">
        <f aca="false">SUM(X229:AB229)</f>
        <v>0</v>
      </c>
      <c r="AD229" s="186"/>
    </row>
    <row r="230" customFormat="false" ht="14.1" hidden="false" customHeight="true" outlineLevel="0" collapsed="false">
      <c r="A230" s="180" t="n">
        <f aca="false">ROW()-3</f>
        <v>227</v>
      </c>
      <c r="B230" s="180" t="n">
        <f aca="false">L230+V230+AC230</f>
        <v>0</v>
      </c>
      <c r="C230" s="181" t="s">
        <v>1095</v>
      </c>
      <c r="D230" s="0"/>
      <c r="E230" s="0"/>
      <c r="F230" s="182"/>
      <c r="G230" s="183"/>
      <c r="H230" s="0"/>
      <c r="J230" s="184"/>
      <c r="K230" s="184"/>
      <c r="L230" s="185" t="n">
        <f aca="false">SUM(D230:K230)</f>
        <v>0</v>
      </c>
      <c r="M230" s="186"/>
      <c r="N230" s="184"/>
      <c r="O230" s="187"/>
      <c r="P230" s="188"/>
      <c r="Q230" s="208"/>
      <c r="R230" s="184"/>
      <c r="S230" s="184"/>
      <c r="T230" s="184"/>
      <c r="U230" s="184"/>
      <c r="V230" s="185" t="n">
        <f aca="false">SUM(N230:U230)</f>
        <v>0</v>
      </c>
      <c r="W230" s="186"/>
      <c r="X230" s="187"/>
      <c r="Y230" s="187"/>
      <c r="Z230" s="184"/>
      <c r="AA230" s="184"/>
      <c r="AB230" s="184"/>
      <c r="AC230" s="185" t="n">
        <f aca="false">SUM(X230:AB230)</f>
        <v>0</v>
      </c>
      <c r="AD230" s="186"/>
    </row>
    <row r="231" customFormat="false" ht="14.1" hidden="false" customHeight="true" outlineLevel="0" collapsed="false">
      <c r="A231" s="180" t="n">
        <f aca="false">ROW()-3</f>
        <v>228</v>
      </c>
      <c r="B231" s="180" t="n">
        <f aca="false">L231+V231+AC231</f>
        <v>0</v>
      </c>
      <c r="C231" s="181" t="s">
        <v>135</v>
      </c>
      <c r="D231" s="0"/>
      <c r="E231" s="0"/>
      <c r="F231" s="182"/>
      <c r="G231" s="183"/>
      <c r="H231" s="0"/>
      <c r="J231" s="184"/>
      <c r="K231" s="184"/>
      <c r="L231" s="185" t="n">
        <f aca="false">SUM(D231:K231)</f>
        <v>0</v>
      </c>
      <c r="M231" s="186"/>
      <c r="N231" s="184"/>
      <c r="O231" s="187"/>
      <c r="P231" s="188"/>
      <c r="Q231" s="208"/>
      <c r="R231" s="184"/>
      <c r="S231" s="184"/>
      <c r="T231" s="184"/>
      <c r="U231" s="184"/>
      <c r="V231" s="185" t="n">
        <f aca="false">SUM(N231:U231)</f>
        <v>0</v>
      </c>
      <c r="W231" s="186"/>
      <c r="X231" s="187"/>
      <c r="Y231" s="187"/>
      <c r="Z231" s="184"/>
      <c r="AA231" s="184"/>
      <c r="AB231" s="184"/>
      <c r="AC231" s="185" t="n">
        <f aca="false">SUM(X231:AB231)</f>
        <v>0</v>
      </c>
      <c r="AD231" s="186"/>
    </row>
    <row r="232" customFormat="false" ht="14.1" hidden="false" customHeight="true" outlineLevel="0" collapsed="false">
      <c r="A232" s="180" t="n">
        <f aca="false">ROW()-3</f>
        <v>229</v>
      </c>
      <c r="B232" s="180" t="n">
        <f aca="false">L232+V232+AC232</f>
        <v>0</v>
      </c>
      <c r="C232" s="181" t="s">
        <v>1103</v>
      </c>
      <c r="D232" s="0"/>
      <c r="E232" s="0"/>
      <c r="F232" s="182"/>
      <c r="G232" s="183"/>
      <c r="H232" s="0"/>
      <c r="J232" s="184"/>
      <c r="K232" s="184"/>
      <c r="L232" s="185" t="n">
        <f aca="false">SUM(D232:K232)</f>
        <v>0</v>
      </c>
      <c r="M232" s="186"/>
      <c r="N232" s="184"/>
      <c r="O232" s="187"/>
      <c r="P232" s="188"/>
      <c r="Q232" s="208"/>
      <c r="R232" s="184"/>
      <c r="S232" s="184"/>
      <c r="T232" s="184"/>
      <c r="U232" s="184"/>
      <c r="V232" s="185" t="n">
        <f aca="false">SUM(N232:U232)</f>
        <v>0</v>
      </c>
      <c r="W232" s="186"/>
      <c r="X232" s="187"/>
      <c r="Y232" s="187"/>
      <c r="Z232" s="184"/>
      <c r="AA232" s="184"/>
      <c r="AB232" s="184"/>
      <c r="AC232" s="185" t="n">
        <f aca="false">SUM(X232:AB232)</f>
        <v>0</v>
      </c>
      <c r="AD232" s="186"/>
    </row>
    <row r="233" customFormat="false" ht="14.1" hidden="false" customHeight="true" outlineLevel="0" collapsed="false">
      <c r="A233" s="180" t="n">
        <f aca="false">ROW()-3</f>
        <v>230</v>
      </c>
      <c r="B233" s="180" t="n">
        <f aca="false">L233+V233+AC233</f>
        <v>0</v>
      </c>
      <c r="C233" s="138" t="s">
        <v>1107</v>
      </c>
      <c r="D233" s="0"/>
      <c r="E233" s="0"/>
      <c r="F233" s="182"/>
      <c r="G233" s="183"/>
      <c r="H233" s="0"/>
      <c r="J233" s="184"/>
      <c r="K233" s="184"/>
      <c r="L233" s="185" t="n">
        <f aca="false">SUM(D233:K233)</f>
        <v>0</v>
      </c>
      <c r="M233" s="186"/>
      <c r="N233" s="138"/>
      <c r="O233" s="187"/>
      <c r="P233" s="188"/>
      <c r="Q233" s="208"/>
      <c r="R233" s="184"/>
      <c r="S233" s="184"/>
      <c r="T233" s="184"/>
      <c r="U233" s="184"/>
      <c r="V233" s="185" t="n">
        <f aca="false">SUM(N233:U233)</f>
        <v>0</v>
      </c>
      <c r="W233" s="186"/>
      <c r="X233" s="187"/>
      <c r="Y233" s="187"/>
      <c r="Z233" s="184"/>
      <c r="AA233" s="184"/>
      <c r="AB233" s="184"/>
      <c r="AC233" s="185" t="n">
        <f aca="false">SUM(X233:AB233)</f>
        <v>0</v>
      </c>
      <c r="AD233" s="186"/>
    </row>
    <row r="234" customFormat="false" ht="14.1" hidden="false" customHeight="true" outlineLevel="0" collapsed="false">
      <c r="A234" s="180" t="n">
        <f aca="false">ROW()-3</f>
        <v>231</v>
      </c>
      <c r="B234" s="180" t="n">
        <f aca="false">L234+V234+AC234</f>
        <v>0</v>
      </c>
      <c r="C234" s="194" t="s">
        <v>1110</v>
      </c>
      <c r="D234" s="0"/>
      <c r="E234" s="0"/>
      <c r="F234" s="182"/>
      <c r="G234" s="183"/>
      <c r="H234" s="0"/>
      <c r="J234" s="197"/>
      <c r="K234" s="184"/>
      <c r="L234" s="185" t="n">
        <f aca="false">SUM(D234:K234)</f>
        <v>0</v>
      </c>
      <c r="M234" s="186"/>
      <c r="N234" s="138"/>
      <c r="O234" s="187"/>
      <c r="P234" s="188"/>
      <c r="Q234" s="208"/>
      <c r="R234" s="184"/>
      <c r="S234" s="184"/>
      <c r="T234" s="184"/>
      <c r="U234" s="184"/>
      <c r="V234" s="185" t="n">
        <f aca="false">SUM(N234:U234)</f>
        <v>0</v>
      </c>
      <c r="W234" s="186"/>
      <c r="X234" s="187"/>
      <c r="Y234" s="187"/>
      <c r="Z234" s="184"/>
      <c r="AA234" s="184"/>
      <c r="AB234" s="184"/>
      <c r="AC234" s="185" t="n">
        <f aca="false">SUM(X234:AB234)</f>
        <v>0</v>
      </c>
      <c r="AD234" s="186"/>
    </row>
    <row r="235" customFormat="false" ht="14.1" hidden="false" customHeight="true" outlineLevel="0" collapsed="false">
      <c r="A235" s="180" t="n">
        <f aca="false">ROW()-3</f>
        <v>232</v>
      </c>
      <c r="B235" s="180" t="n">
        <f aca="false">L235+V235+AC235</f>
        <v>0</v>
      </c>
      <c r="C235" s="181" t="s">
        <v>1114</v>
      </c>
      <c r="D235" s="0"/>
      <c r="E235" s="0"/>
      <c r="F235" s="182"/>
      <c r="G235" s="183"/>
      <c r="H235" s="0"/>
      <c r="J235" s="184"/>
      <c r="K235" s="184"/>
      <c r="L235" s="185" t="n">
        <f aca="false">SUM(D235:K235)</f>
        <v>0</v>
      </c>
      <c r="M235" s="186"/>
      <c r="N235" s="184"/>
      <c r="O235" s="187"/>
      <c r="P235" s="188"/>
      <c r="Q235" s="208"/>
      <c r="R235" s="184"/>
      <c r="S235" s="184"/>
      <c r="T235" s="184"/>
      <c r="U235" s="184"/>
      <c r="V235" s="185" t="n">
        <f aca="false">SUM(N235:U235)</f>
        <v>0</v>
      </c>
      <c r="W235" s="186"/>
      <c r="X235" s="187"/>
      <c r="Y235" s="187"/>
      <c r="Z235" s="184"/>
      <c r="AA235" s="184"/>
      <c r="AB235" s="184"/>
      <c r="AC235" s="185" t="n">
        <f aca="false">SUM(X235:AB235)</f>
        <v>0</v>
      </c>
      <c r="AD235" s="186"/>
    </row>
    <row r="236" customFormat="false" ht="14.1" hidden="false" customHeight="true" outlineLevel="0" collapsed="false">
      <c r="A236" s="180" t="n">
        <f aca="false">ROW()-3</f>
        <v>233</v>
      </c>
      <c r="B236" s="180" t="n">
        <f aca="false">L236+V236+AC236</f>
        <v>0</v>
      </c>
      <c r="C236" s="138" t="s">
        <v>1117</v>
      </c>
      <c r="D236" s="0"/>
      <c r="E236" s="0"/>
      <c r="F236" s="182"/>
      <c r="G236" s="183"/>
      <c r="H236" s="0"/>
      <c r="J236" s="184"/>
      <c r="K236" s="184"/>
      <c r="L236" s="185" t="n">
        <f aca="false">SUM(D236:K236)</f>
        <v>0</v>
      </c>
      <c r="M236" s="186"/>
      <c r="N236" s="138"/>
      <c r="O236" s="187"/>
      <c r="P236" s="188"/>
      <c r="Q236" s="208"/>
      <c r="R236" s="184"/>
      <c r="S236" s="184"/>
      <c r="T236" s="184"/>
      <c r="U236" s="184"/>
      <c r="V236" s="185" t="n">
        <f aca="false">SUM(N236:U236)</f>
        <v>0</v>
      </c>
      <c r="W236" s="186"/>
      <c r="X236" s="187"/>
      <c r="Y236" s="187"/>
      <c r="Z236" s="184"/>
      <c r="AA236" s="184"/>
      <c r="AB236" s="184"/>
      <c r="AC236" s="185" t="n">
        <f aca="false">SUM(X236:AB236)</f>
        <v>0</v>
      </c>
      <c r="AD236" s="186"/>
    </row>
    <row r="237" customFormat="false" ht="14.1" hidden="false" customHeight="true" outlineLevel="0" collapsed="false">
      <c r="A237" s="180" t="n">
        <f aca="false">ROW()-3</f>
        <v>234</v>
      </c>
      <c r="B237" s="180" t="n">
        <f aca="false">L237+V237+AC237</f>
        <v>0</v>
      </c>
      <c r="C237" s="181" t="s">
        <v>1126</v>
      </c>
      <c r="D237" s="0"/>
      <c r="E237" s="0"/>
      <c r="F237" s="182"/>
      <c r="G237" s="183"/>
      <c r="H237" s="0"/>
      <c r="J237" s="184"/>
      <c r="K237" s="184"/>
      <c r="L237" s="185" t="n">
        <f aca="false">SUM(D237:K237)</f>
        <v>0</v>
      </c>
      <c r="M237" s="186"/>
      <c r="N237" s="184"/>
      <c r="O237" s="187"/>
      <c r="P237" s="188"/>
      <c r="Q237" s="208"/>
      <c r="R237" s="184"/>
      <c r="S237" s="184"/>
      <c r="T237" s="184"/>
      <c r="U237" s="184"/>
      <c r="V237" s="185" t="n">
        <f aca="false">SUM(N237:U237)</f>
        <v>0</v>
      </c>
      <c r="W237" s="186"/>
      <c r="X237" s="187"/>
      <c r="Y237" s="187"/>
      <c r="Z237" s="184"/>
      <c r="AA237" s="184"/>
      <c r="AB237" s="184"/>
      <c r="AC237" s="185" t="n">
        <f aca="false">SUM(X237:AB237)</f>
        <v>0</v>
      </c>
      <c r="AD237" s="186"/>
    </row>
    <row r="238" customFormat="false" ht="14.1" hidden="false" customHeight="true" outlineLevel="0" collapsed="false">
      <c r="A238" s="180" t="n">
        <f aca="false">ROW()-3</f>
        <v>235</v>
      </c>
      <c r="B238" s="180" t="n">
        <f aca="false">L238+V238+AC238</f>
        <v>0</v>
      </c>
      <c r="C238" s="138" t="s">
        <v>1132</v>
      </c>
      <c r="D238" s="0"/>
      <c r="E238" s="0"/>
      <c r="F238" s="182"/>
      <c r="G238" s="183"/>
      <c r="H238" s="0"/>
      <c r="J238" s="184"/>
      <c r="K238" s="184"/>
      <c r="L238" s="185" t="n">
        <f aca="false">SUM(D238:K238)</f>
        <v>0</v>
      </c>
      <c r="M238" s="186"/>
      <c r="N238" s="138"/>
      <c r="O238" s="187"/>
      <c r="P238" s="188"/>
      <c r="Q238" s="208"/>
      <c r="R238" s="184"/>
      <c r="S238" s="184"/>
      <c r="T238" s="184"/>
      <c r="U238" s="184"/>
      <c r="V238" s="185" t="n">
        <f aca="false">SUM(N238:U238)</f>
        <v>0</v>
      </c>
      <c r="W238" s="186"/>
      <c r="X238" s="187"/>
      <c r="Y238" s="187"/>
      <c r="Z238" s="184"/>
      <c r="AA238" s="184"/>
      <c r="AB238" s="184"/>
      <c r="AC238" s="185" t="n">
        <f aca="false">SUM(X238:AB238)</f>
        <v>0</v>
      </c>
      <c r="AD238" s="186"/>
    </row>
    <row r="239" customFormat="false" ht="14.1" hidden="false" customHeight="true" outlineLevel="0" collapsed="false">
      <c r="A239" s="180" t="n">
        <f aca="false">ROW()-3</f>
        <v>236</v>
      </c>
      <c r="B239" s="180" t="n">
        <f aca="false">L239+V239+AC239</f>
        <v>0</v>
      </c>
      <c r="C239" s="181" t="s">
        <v>1138</v>
      </c>
      <c r="D239" s="0"/>
      <c r="E239" s="0"/>
      <c r="F239" s="182"/>
      <c r="G239" s="183"/>
      <c r="H239" s="0"/>
      <c r="J239" s="184"/>
      <c r="K239" s="184"/>
      <c r="L239" s="185" t="n">
        <f aca="false">SUM(D239:K239)</f>
        <v>0</v>
      </c>
      <c r="M239" s="186"/>
      <c r="N239" s="184"/>
      <c r="O239" s="187"/>
      <c r="P239" s="188"/>
      <c r="Q239" s="208"/>
      <c r="R239" s="184"/>
      <c r="S239" s="184"/>
      <c r="T239" s="184"/>
      <c r="U239" s="184"/>
      <c r="V239" s="185" t="n">
        <f aca="false">SUM(N239:U239)</f>
        <v>0</v>
      </c>
      <c r="W239" s="186"/>
      <c r="X239" s="187"/>
      <c r="Y239" s="187"/>
      <c r="Z239" s="184"/>
      <c r="AA239" s="184"/>
      <c r="AB239" s="184"/>
      <c r="AC239" s="185" t="n">
        <f aca="false">SUM(X239:AB239)</f>
        <v>0</v>
      </c>
      <c r="AD239" s="186"/>
    </row>
    <row r="240" customFormat="false" ht="14.1" hidden="false" customHeight="true" outlineLevel="0" collapsed="false">
      <c r="A240" s="180" t="n">
        <f aca="false">ROW()-3</f>
        <v>237</v>
      </c>
      <c r="B240" s="180" t="n">
        <f aca="false">L240+V240+AC240</f>
        <v>0</v>
      </c>
      <c r="C240" s="181" t="s">
        <v>1140</v>
      </c>
      <c r="D240" s="0"/>
      <c r="E240" s="0"/>
      <c r="F240" s="182"/>
      <c r="G240" s="183"/>
      <c r="H240" s="0"/>
      <c r="J240" s="184"/>
      <c r="K240" s="184"/>
      <c r="L240" s="185" t="n">
        <f aca="false">SUM(D240:K240)</f>
        <v>0</v>
      </c>
      <c r="M240" s="186"/>
      <c r="N240" s="184"/>
      <c r="O240" s="187"/>
      <c r="P240" s="188"/>
      <c r="Q240" s="208"/>
      <c r="R240" s="184"/>
      <c r="S240" s="184"/>
      <c r="T240" s="184"/>
      <c r="U240" s="184"/>
      <c r="V240" s="185" t="n">
        <f aca="false">SUM(N240:U240)</f>
        <v>0</v>
      </c>
      <c r="W240" s="186"/>
      <c r="X240" s="187"/>
      <c r="Y240" s="187"/>
      <c r="Z240" s="184"/>
      <c r="AA240" s="184"/>
      <c r="AB240" s="184"/>
      <c r="AC240" s="185" t="n">
        <f aca="false">SUM(X240:AB240)</f>
        <v>0</v>
      </c>
      <c r="AD240" s="186"/>
    </row>
    <row r="241" customFormat="false" ht="14.1" hidden="false" customHeight="true" outlineLevel="0" collapsed="false">
      <c r="A241" s="180" t="n">
        <f aca="false">ROW()-3</f>
        <v>238</v>
      </c>
      <c r="B241" s="180" t="n">
        <f aca="false">L241+V241+AC241</f>
        <v>0</v>
      </c>
      <c r="C241" s="181" t="s">
        <v>1146</v>
      </c>
      <c r="D241" s="0"/>
      <c r="E241" s="0"/>
      <c r="F241" s="182"/>
      <c r="G241" s="183"/>
      <c r="H241" s="0"/>
      <c r="J241" s="184"/>
      <c r="K241" s="184"/>
      <c r="L241" s="185" t="n">
        <f aca="false">SUM(D241:K241)</f>
        <v>0</v>
      </c>
      <c r="M241" s="186"/>
      <c r="N241" s="184"/>
      <c r="O241" s="187"/>
      <c r="P241" s="188"/>
      <c r="Q241" s="208"/>
      <c r="R241" s="184"/>
      <c r="S241" s="184"/>
      <c r="T241" s="184"/>
      <c r="U241" s="184"/>
      <c r="V241" s="185" t="n">
        <f aca="false">SUM(N241:U241)</f>
        <v>0</v>
      </c>
      <c r="W241" s="186"/>
      <c r="X241" s="187"/>
      <c r="Y241" s="187"/>
      <c r="Z241" s="184"/>
      <c r="AA241" s="184"/>
      <c r="AB241" s="184"/>
      <c r="AC241" s="185" t="n">
        <f aca="false">SUM(X241:AB241)</f>
        <v>0</v>
      </c>
      <c r="AD241" s="186"/>
    </row>
    <row r="242" customFormat="false" ht="14.1" hidden="false" customHeight="true" outlineLevel="0" collapsed="false">
      <c r="A242" s="180" t="n">
        <f aca="false">ROW()-3</f>
        <v>239</v>
      </c>
      <c r="B242" s="180" t="n">
        <f aca="false">L242+V242+AC242</f>
        <v>0</v>
      </c>
      <c r="C242" s="181" t="s">
        <v>1155</v>
      </c>
      <c r="D242" s="0"/>
      <c r="E242" s="0"/>
      <c r="F242" s="182"/>
      <c r="G242" s="183"/>
      <c r="H242" s="0"/>
      <c r="J242" s="184"/>
      <c r="K242" s="184"/>
      <c r="L242" s="185" t="n">
        <f aca="false">SUM(D242:K242)</f>
        <v>0</v>
      </c>
      <c r="M242" s="186"/>
      <c r="N242" s="184"/>
      <c r="O242" s="187"/>
      <c r="P242" s="188"/>
      <c r="Q242" s="208"/>
      <c r="R242" s="184"/>
      <c r="S242" s="184"/>
      <c r="T242" s="184"/>
      <c r="U242" s="184"/>
      <c r="V242" s="185" t="n">
        <f aca="false">SUM(N242:U242)</f>
        <v>0</v>
      </c>
      <c r="W242" s="186"/>
      <c r="X242" s="187"/>
      <c r="Y242" s="187"/>
      <c r="Z242" s="184"/>
      <c r="AA242" s="184"/>
      <c r="AB242" s="184"/>
      <c r="AC242" s="185" t="n">
        <f aca="false">SUM(X242:AB242)</f>
        <v>0</v>
      </c>
      <c r="AD242" s="186"/>
    </row>
    <row r="243" customFormat="false" ht="14.1" hidden="false" customHeight="true" outlineLevel="0" collapsed="false">
      <c r="A243" s="180" t="n">
        <f aca="false">ROW()-3</f>
        <v>240</v>
      </c>
      <c r="B243" s="180" t="n">
        <f aca="false">L243+V243+AC243</f>
        <v>0</v>
      </c>
      <c r="C243" s="138" t="s">
        <v>1158</v>
      </c>
      <c r="D243" s="0"/>
      <c r="E243" s="0"/>
      <c r="F243" s="182"/>
      <c r="G243" s="183"/>
      <c r="H243" s="0"/>
      <c r="J243" s="184"/>
      <c r="K243" s="184"/>
      <c r="L243" s="185" t="n">
        <f aca="false">SUM(D243:K243)</f>
        <v>0</v>
      </c>
      <c r="M243" s="186"/>
      <c r="N243" s="138"/>
      <c r="O243" s="187"/>
      <c r="P243" s="188"/>
      <c r="Q243" s="208"/>
      <c r="R243" s="184"/>
      <c r="S243" s="184"/>
      <c r="T243" s="184"/>
      <c r="U243" s="184"/>
      <c r="V243" s="185" t="n">
        <f aca="false">SUM(N243:U243)</f>
        <v>0</v>
      </c>
      <c r="W243" s="186"/>
      <c r="X243" s="187"/>
      <c r="Y243" s="187"/>
      <c r="Z243" s="184"/>
      <c r="AA243" s="184"/>
      <c r="AB243" s="184"/>
      <c r="AC243" s="185" t="n">
        <f aca="false">SUM(X243:AB243)</f>
        <v>0</v>
      </c>
      <c r="AD243" s="186"/>
    </row>
    <row r="244" customFormat="false" ht="14.1" hidden="false" customHeight="true" outlineLevel="0" collapsed="false">
      <c r="A244" s="180" t="n">
        <f aca="false">ROW()-3</f>
        <v>241</v>
      </c>
      <c r="B244" s="180" t="n">
        <f aca="false">L244+V244+AC244</f>
        <v>0</v>
      </c>
      <c r="C244" s="181" t="s">
        <v>1159</v>
      </c>
      <c r="D244" s="0"/>
      <c r="E244" s="0"/>
      <c r="F244" s="189"/>
      <c r="G244" s="190"/>
      <c r="H244" s="191"/>
      <c r="J244" s="192"/>
      <c r="K244" s="192"/>
      <c r="L244" s="185" t="n">
        <f aca="false">SUM(D244:K244)</f>
        <v>0</v>
      </c>
      <c r="M244" s="186"/>
      <c r="N244" s="184"/>
      <c r="O244" s="187"/>
      <c r="P244" s="188"/>
      <c r="Q244" s="208"/>
      <c r="R244" s="184"/>
      <c r="S244" s="184"/>
      <c r="T244" s="184"/>
      <c r="U244" s="184"/>
      <c r="V244" s="185" t="n">
        <f aca="false">SUM(N244:U244)</f>
        <v>0</v>
      </c>
      <c r="W244" s="186"/>
      <c r="X244" s="187"/>
      <c r="Y244" s="187"/>
      <c r="Z244" s="184"/>
      <c r="AA244" s="184"/>
      <c r="AB244" s="184"/>
      <c r="AC244" s="185" t="n">
        <f aca="false">SUM(X244:AB244)</f>
        <v>0</v>
      </c>
      <c r="AD244" s="186"/>
    </row>
    <row r="245" customFormat="false" ht="14.1" hidden="false" customHeight="true" outlineLevel="0" collapsed="false">
      <c r="A245" s="180" t="n">
        <f aca="false">ROW()-3</f>
        <v>242</v>
      </c>
      <c r="B245" s="180" t="n">
        <f aca="false">L245+V245+AC245</f>
        <v>0</v>
      </c>
      <c r="C245" s="181" t="s">
        <v>1167</v>
      </c>
      <c r="D245" s="0"/>
      <c r="E245" s="0"/>
      <c r="F245" s="189"/>
      <c r="G245" s="190"/>
      <c r="H245" s="191"/>
      <c r="J245" s="192"/>
      <c r="K245" s="192"/>
      <c r="L245" s="185" t="n">
        <f aca="false">SUM(D245:K245)</f>
        <v>0</v>
      </c>
      <c r="M245" s="186"/>
      <c r="N245" s="184"/>
      <c r="O245" s="187"/>
      <c r="P245" s="188"/>
      <c r="Q245" s="208"/>
      <c r="R245" s="184"/>
      <c r="S245" s="184"/>
      <c r="T245" s="184"/>
      <c r="U245" s="184"/>
      <c r="V245" s="185" t="n">
        <f aca="false">SUM(N245:U245)</f>
        <v>0</v>
      </c>
      <c r="W245" s="186"/>
      <c r="X245" s="187"/>
      <c r="Y245" s="187"/>
      <c r="Z245" s="184"/>
      <c r="AA245" s="184"/>
      <c r="AB245" s="184"/>
      <c r="AC245" s="185" t="n">
        <f aca="false">SUM(X245:AB245)</f>
        <v>0</v>
      </c>
      <c r="AD245" s="186"/>
    </row>
    <row r="246" customFormat="false" ht="14.1" hidden="false" customHeight="true" outlineLevel="0" collapsed="false">
      <c r="A246" s="180" t="n">
        <f aca="false">ROW()-3</f>
        <v>243</v>
      </c>
      <c r="B246" s="180" t="n">
        <f aca="false">L246+V246+AC246</f>
        <v>0</v>
      </c>
      <c r="C246" s="194" t="s">
        <v>1176</v>
      </c>
      <c r="D246" s="0"/>
      <c r="E246" s="0"/>
      <c r="F246" s="182"/>
      <c r="G246" s="183"/>
      <c r="H246" s="0"/>
      <c r="J246" s="197"/>
      <c r="K246" s="184"/>
      <c r="L246" s="185" t="n">
        <f aca="false">SUM(D246:K246)</f>
        <v>0</v>
      </c>
      <c r="M246" s="186"/>
      <c r="N246" s="138"/>
      <c r="O246" s="187"/>
      <c r="P246" s="188"/>
      <c r="Q246" s="208"/>
      <c r="R246" s="184"/>
      <c r="S246" s="184"/>
      <c r="T246" s="184"/>
      <c r="U246" s="184"/>
      <c r="V246" s="185" t="n">
        <f aca="false">SUM(N246:U246)</f>
        <v>0</v>
      </c>
      <c r="W246" s="186"/>
      <c r="X246" s="187"/>
      <c r="Y246" s="187"/>
      <c r="Z246" s="184"/>
      <c r="AA246" s="184"/>
      <c r="AB246" s="184"/>
      <c r="AC246" s="185" t="n">
        <f aca="false">SUM(X246:AB246)</f>
        <v>0</v>
      </c>
      <c r="AD246" s="186"/>
    </row>
    <row r="247" customFormat="false" ht="14.1" hidden="false" customHeight="true" outlineLevel="0" collapsed="false">
      <c r="A247" s="180" t="n">
        <f aca="false">ROW()-3</f>
        <v>244</v>
      </c>
      <c r="B247" s="180" t="n">
        <f aca="false">L247+V247+AC247</f>
        <v>0</v>
      </c>
      <c r="C247" s="181" t="s">
        <v>335</v>
      </c>
      <c r="D247" s="0"/>
      <c r="E247" s="0"/>
      <c r="F247" s="189"/>
      <c r="G247" s="190"/>
      <c r="H247" s="191"/>
      <c r="J247" s="192"/>
      <c r="K247" s="192"/>
      <c r="L247" s="185" t="n">
        <f aca="false">SUM(D247:K247)</f>
        <v>0</v>
      </c>
      <c r="M247" s="186"/>
      <c r="N247" s="184"/>
      <c r="O247" s="187"/>
      <c r="P247" s="188"/>
      <c r="Q247" s="208"/>
      <c r="R247" s="184"/>
      <c r="S247" s="184"/>
      <c r="T247" s="184"/>
      <c r="U247" s="184"/>
      <c r="V247" s="185" t="n">
        <f aca="false">SUM(N247:U247)</f>
        <v>0</v>
      </c>
      <c r="W247" s="186"/>
      <c r="X247" s="187"/>
      <c r="Y247" s="187"/>
      <c r="Z247" s="184"/>
      <c r="AA247" s="184"/>
      <c r="AB247" s="184"/>
      <c r="AC247" s="185" t="n">
        <f aca="false">SUM(X247:AB247)</f>
        <v>0</v>
      </c>
      <c r="AD247" s="186"/>
    </row>
    <row r="248" customFormat="false" ht="14.1" hidden="false" customHeight="true" outlineLevel="0" collapsed="false">
      <c r="A248" s="180" t="n">
        <f aca="false">ROW()-3</f>
        <v>245</v>
      </c>
      <c r="B248" s="180" t="n">
        <f aca="false">L248+V248+AC248</f>
        <v>0</v>
      </c>
      <c r="C248" s="181" t="s">
        <v>1186</v>
      </c>
      <c r="D248" s="0"/>
      <c r="E248" s="0"/>
      <c r="F248" s="182"/>
      <c r="G248" s="183"/>
      <c r="H248" s="0"/>
      <c r="J248" s="184"/>
      <c r="K248" s="184"/>
      <c r="L248" s="185" t="n">
        <f aca="false">SUM(D248:K248)</f>
        <v>0</v>
      </c>
      <c r="M248" s="186"/>
      <c r="N248" s="184"/>
      <c r="O248" s="187"/>
      <c r="P248" s="188"/>
      <c r="Q248" s="208"/>
      <c r="R248" s="184"/>
      <c r="S248" s="184"/>
      <c r="T248" s="184"/>
      <c r="U248" s="184"/>
      <c r="V248" s="185" t="n">
        <f aca="false">SUM(N248:U248)</f>
        <v>0</v>
      </c>
      <c r="W248" s="186"/>
      <c r="X248" s="187"/>
      <c r="Y248" s="187"/>
      <c r="Z248" s="184"/>
      <c r="AA248" s="184"/>
      <c r="AB248" s="184"/>
      <c r="AC248" s="185" t="n">
        <f aca="false">SUM(X248:AB248)</f>
        <v>0</v>
      </c>
      <c r="AD248" s="186"/>
    </row>
    <row r="249" customFormat="false" ht="14.1" hidden="false" customHeight="true" outlineLevel="0" collapsed="false">
      <c r="A249" s="180" t="n">
        <f aca="false">ROW()-3</f>
        <v>246</v>
      </c>
      <c r="B249" s="180" t="n">
        <f aca="false">L249+V249+AC249</f>
        <v>0</v>
      </c>
      <c r="C249" s="181" t="s">
        <v>1189</v>
      </c>
      <c r="D249" s="0"/>
      <c r="E249" s="0"/>
      <c r="F249" s="182"/>
      <c r="G249" s="183"/>
      <c r="H249" s="0"/>
      <c r="J249" s="184"/>
      <c r="K249" s="184"/>
      <c r="L249" s="185" t="n">
        <f aca="false">SUM(D249:K249)</f>
        <v>0</v>
      </c>
      <c r="M249" s="186"/>
      <c r="N249" s="184"/>
      <c r="O249" s="187"/>
      <c r="P249" s="188"/>
      <c r="Q249" s="208"/>
      <c r="R249" s="184"/>
      <c r="S249" s="184"/>
      <c r="T249" s="184"/>
      <c r="U249" s="184"/>
      <c r="V249" s="185" t="n">
        <f aca="false">SUM(N249:U249)</f>
        <v>0</v>
      </c>
      <c r="W249" s="186"/>
      <c r="X249" s="187"/>
      <c r="Y249" s="187"/>
      <c r="Z249" s="184"/>
      <c r="AA249" s="184"/>
      <c r="AB249" s="184"/>
      <c r="AC249" s="185" t="n">
        <f aca="false">SUM(X249:AB249)</f>
        <v>0</v>
      </c>
      <c r="AD249" s="186"/>
    </row>
    <row r="250" customFormat="false" ht="14.1" hidden="false" customHeight="true" outlineLevel="0" collapsed="false">
      <c r="A250" s="180" t="n">
        <f aca="false">ROW()-3</f>
        <v>247</v>
      </c>
      <c r="B250" s="180" t="n">
        <f aca="false">L250+V250+AC250</f>
        <v>0</v>
      </c>
      <c r="C250" s="181" t="s">
        <v>1190</v>
      </c>
      <c r="D250" s="0"/>
      <c r="E250" s="0"/>
      <c r="F250" s="182"/>
      <c r="G250" s="183"/>
      <c r="H250" s="0"/>
      <c r="J250" s="184"/>
      <c r="K250" s="184"/>
      <c r="L250" s="185" t="n">
        <f aca="false">SUM(D250:K250)</f>
        <v>0</v>
      </c>
      <c r="M250" s="186"/>
      <c r="N250" s="184"/>
      <c r="O250" s="187"/>
      <c r="P250" s="188"/>
      <c r="Q250" s="208"/>
      <c r="R250" s="184"/>
      <c r="S250" s="184"/>
      <c r="T250" s="184"/>
      <c r="U250" s="184"/>
      <c r="V250" s="185" t="n">
        <f aca="false">SUM(N250:U250)</f>
        <v>0</v>
      </c>
      <c r="W250" s="186"/>
      <c r="X250" s="187"/>
      <c r="Y250" s="187"/>
      <c r="Z250" s="184"/>
      <c r="AA250" s="184"/>
      <c r="AB250" s="184"/>
      <c r="AC250" s="185" t="n">
        <f aca="false">SUM(X250:AB250)</f>
        <v>0</v>
      </c>
      <c r="AD250" s="186"/>
    </row>
    <row r="251" customFormat="false" ht="14.1" hidden="false" customHeight="true" outlineLevel="0" collapsed="false">
      <c r="A251" s="180" t="n">
        <f aca="false">ROW()-3</f>
        <v>248</v>
      </c>
      <c r="B251" s="180" t="n">
        <f aca="false">L251+V251+AC251</f>
        <v>0</v>
      </c>
      <c r="C251" s="181" t="s">
        <v>1191</v>
      </c>
      <c r="D251" s="0"/>
      <c r="E251" s="0"/>
      <c r="F251" s="189"/>
      <c r="G251" s="190"/>
      <c r="H251" s="191"/>
      <c r="J251" s="192"/>
      <c r="K251" s="192"/>
      <c r="L251" s="185" t="n">
        <f aca="false">SUM(D251:K251)</f>
        <v>0</v>
      </c>
      <c r="M251" s="186"/>
      <c r="N251" s="184"/>
      <c r="O251" s="187"/>
      <c r="P251" s="188"/>
      <c r="Q251" s="208"/>
      <c r="R251" s="184"/>
      <c r="S251" s="184"/>
      <c r="T251" s="184"/>
      <c r="U251" s="184"/>
      <c r="V251" s="185" t="n">
        <f aca="false">SUM(N251:U251)</f>
        <v>0</v>
      </c>
      <c r="W251" s="186"/>
      <c r="X251" s="187"/>
      <c r="Y251" s="187"/>
      <c r="Z251" s="184"/>
      <c r="AA251" s="184"/>
      <c r="AB251" s="184"/>
      <c r="AC251" s="185" t="n">
        <f aca="false">SUM(X251:AB251)</f>
        <v>0</v>
      </c>
      <c r="AD251" s="186"/>
    </row>
    <row r="252" customFormat="false" ht="14.1" hidden="false" customHeight="true" outlineLevel="0" collapsed="false">
      <c r="A252" s="180" t="n">
        <f aca="false">ROW()-3</f>
        <v>249</v>
      </c>
      <c r="B252" s="180" t="n">
        <f aca="false">L252+V252+AC252</f>
        <v>0</v>
      </c>
      <c r="C252" s="181" t="s">
        <v>1194</v>
      </c>
      <c r="D252" s="0"/>
      <c r="E252" s="0"/>
      <c r="F252" s="182"/>
      <c r="G252" s="183"/>
      <c r="H252" s="0"/>
      <c r="J252" s="184"/>
      <c r="K252" s="184"/>
      <c r="L252" s="185" t="n">
        <f aca="false">SUM(D252:K252)</f>
        <v>0</v>
      </c>
      <c r="M252" s="186"/>
      <c r="N252" s="184"/>
      <c r="O252" s="187"/>
      <c r="P252" s="188"/>
      <c r="Q252" s="208"/>
      <c r="R252" s="184"/>
      <c r="S252" s="184"/>
      <c r="T252" s="184"/>
      <c r="U252" s="184"/>
      <c r="V252" s="185" t="n">
        <f aca="false">SUM(N252:U252)</f>
        <v>0</v>
      </c>
      <c r="W252" s="186"/>
      <c r="X252" s="187"/>
      <c r="Y252" s="187"/>
      <c r="Z252" s="184"/>
      <c r="AA252" s="184"/>
      <c r="AB252" s="184"/>
      <c r="AC252" s="185" t="n">
        <f aca="false">SUM(X252:AB252)</f>
        <v>0</v>
      </c>
      <c r="AD252" s="186"/>
    </row>
    <row r="253" customFormat="false" ht="14.1" hidden="false" customHeight="true" outlineLevel="0" collapsed="false">
      <c r="A253" s="180" t="n">
        <f aca="false">ROW()-3</f>
        <v>250</v>
      </c>
      <c r="B253" s="180" t="n">
        <f aca="false">L253+V253+AC253</f>
        <v>0</v>
      </c>
      <c r="C253" s="138" t="s">
        <v>1195</v>
      </c>
      <c r="D253" s="0"/>
      <c r="E253" s="0"/>
      <c r="F253" s="182"/>
      <c r="G253" s="183"/>
      <c r="H253" s="0"/>
      <c r="J253" s="184"/>
      <c r="K253" s="184"/>
      <c r="L253" s="185" t="n">
        <f aca="false">SUM(D253:K253)</f>
        <v>0</v>
      </c>
      <c r="M253" s="186"/>
      <c r="N253" s="138"/>
      <c r="O253" s="187"/>
      <c r="P253" s="188"/>
      <c r="Q253" s="208"/>
      <c r="R253" s="184"/>
      <c r="S253" s="184"/>
      <c r="T253" s="184"/>
      <c r="U253" s="184"/>
      <c r="V253" s="185" t="n">
        <f aca="false">SUM(N253:U253)</f>
        <v>0</v>
      </c>
      <c r="W253" s="186"/>
      <c r="X253" s="187"/>
      <c r="Y253" s="187"/>
      <c r="Z253" s="184"/>
      <c r="AA253" s="184"/>
      <c r="AB253" s="184"/>
      <c r="AC253" s="185" t="n">
        <f aca="false">SUM(X253:AB253)</f>
        <v>0</v>
      </c>
      <c r="AD253" s="186"/>
    </row>
    <row r="254" customFormat="false" ht="14.1" hidden="false" customHeight="true" outlineLevel="0" collapsed="false">
      <c r="A254" s="180" t="n">
        <f aca="false">ROW()-3</f>
        <v>251</v>
      </c>
      <c r="B254" s="180" t="n">
        <f aca="false">L254+V254+AC254</f>
        <v>0</v>
      </c>
      <c r="C254" s="181" t="s">
        <v>1212</v>
      </c>
      <c r="D254" s="0"/>
      <c r="E254" s="0"/>
      <c r="F254" s="182"/>
      <c r="G254" s="183"/>
      <c r="H254" s="0"/>
      <c r="J254" s="184"/>
      <c r="K254" s="184"/>
      <c r="L254" s="185" t="n">
        <f aca="false">SUM(D254:K254)</f>
        <v>0</v>
      </c>
      <c r="M254" s="186"/>
      <c r="N254" s="184"/>
      <c r="O254" s="187"/>
      <c r="P254" s="188"/>
      <c r="Q254" s="208"/>
      <c r="R254" s="184"/>
      <c r="S254" s="184"/>
      <c r="T254" s="184"/>
      <c r="U254" s="184"/>
      <c r="V254" s="185" t="n">
        <f aca="false">SUM(N254:U254)</f>
        <v>0</v>
      </c>
      <c r="W254" s="186"/>
      <c r="X254" s="187"/>
      <c r="Y254" s="187"/>
      <c r="Z254" s="184"/>
      <c r="AA254" s="184"/>
      <c r="AB254" s="184"/>
      <c r="AC254" s="185" t="n">
        <f aca="false">SUM(X254:AB254)</f>
        <v>0</v>
      </c>
      <c r="AD254" s="186"/>
    </row>
    <row r="255" customFormat="false" ht="14.1" hidden="false" customHeight="true" outlineLevel="0" collapsed="false">
      <c r="A255" s="180" t="n">
        <f aca="false">ROW()-3</f>
        <v>252</v>
      </c>
      <c r="B255" s="180" t="n">
        <f aca="false">L255+V255+AC255</f>
        <v>0</v>
      </c>
      <c r="C255" s="181" t="s">
        <v>1224</v>
      </c>
      <c r="D255" s="0"/>
      <c r="E255" s="0"/>
      <c r="F255" s="189"/>
      <c r="G255" s="190"/>
      <c r="H255" s="191"/>
      <c r="J255" s="192"/>
      <c r="K255" s="192"/>
      <c r="L255" s="185" t="n">
        <f aca="false">SUM(D255:K255)</f>
        <v>0</v>
      </c>
      <c r="M255" s="186"/>
      <c r="N255" s="184"/>
      <c r="O255" s="187"/>
      <c r="P255" s="188"/>
      <c r="Q255" s="208"/>
      <c r="R255" s="184"/>
      <c r="S255" s="184"/>
      <c r="T255" s="184"/>
      <c r="U255" s="184"/>
      <c r="V255" s="185" t="n">
        <f aca="false">SUM(N255:U255)</f>
        <v>0</v>
      </c>
      <c r="W255" s="186"/>
      <c r="X255" s="187"/>
      <c r="Y255" s="187"/>
      <c r="Z255" s="184"/>
      <c r="AA255" s="184"/>
      <c r="AB255" s="184"/>
      <c r="AC255" s="185" t="n">
        <f aca="false">SUM(X255:AB255)</f>
        <v>0</v>
      </c>
      <c r="AD255" s="186"/>
    </row>
    <row r="256" customFormat="false" ht="14.1" hidden="false" customHeight="true" outlineLevel="0" collapsed="false">
      <c r="A256" s="180" t="n">
        <f aca="false">ROW()-3</f>
        <v>253</v>
      </c>
      <c r="B256" s="180" t="n">
        <f aca="false">L256+V256+AC256</f>
        <v>0</v>
      </c>
      <c r="C256" s="181" t="s">
        <v>1226</v>
      </c>
      <c r="D256" s="0"/>
      <c r="E256" s="0"/>
      <c r="F256" s="182"/>
      <c r="G256" s="183"/>
      <c r="H256" s="0"/>
      <c r="J256" s="184"/>
      <c r="K256" s="184"/>
      <c r="L256" s="185" t="n">
        <f aca="false">SUM(D256:K256)</f>
        <v>0</v>
      </c>
      <c r="M256" s="186"/>
      <c r="N256" s="184"/>
      <c r="O256" s="187"/>
      <c r="P256" s="188"/>
      <c r="Q256" s="208"/>
      <c r="R256" s="184"/>
      <c r="S256" s="184"/>
      <c r="T256" s="184"/>
      <c r="U256" s="184"/>
      <c r="V256" s="185" t="n">
        <f aca="false">SUM(N256:U256)</f>
        <v>0</v>
      </c>
      <c r="W256" s="186"/>
      <c r="X256" s="187"/>
      <c r="Y256" s="187"/>
      <c r="Z256" s="184"/>
      <c r="AA256" s="184"/>
      <c r="AB256" s="184"/>
      <c r="AC256" s="185" t="n">
        <f aca="false">SUM(X256:AB256)</f>
        <v>0</v>
      </c>
      <c r="AD256" s="186"/>
    </row>
    <row r="257" customFormat="false" ht="14.1" hidden="false" customHeight="true" outlineLevel="0" collapsed="false">
      <c r="A257" s="180" t="n">
        <f aca="false">ROW()-3</f>
        <v>254</v>
      </c>
      <c r="B257" s="180" t="n">
        <f aca="false">L257+V257+AC257</f>
        <v>0</v>
      </c>
      <c r="C257" s="181" t="s">
        <v>1227</v>
      </c>
      <c r="D257" s="0"/>
      <c r="E257" s="0"/>
      <c r="F257" s="182"/>
      <c r="G257" s="183"/>
      <c r="H257" s="0"/>
      <c r="J257" s="184"/>
      <c r="K257" s="184"/>
      <c r="L257" s="185" t="n">
        <f aca="false">SUM(D257:K257)</f>
        <v>0</v>
      </c>
      <c r="M257" s="186"/>
      <c r="N257" s="184"/>
      <c r="O257" s="187"/>
      <c r="P257" s="188"/>
      <c r="Q257" s="208"/>
      <c r="R257" s="184"/>
      <c r="S257" s="184"/>
      <c r="T257" s="184"/>
      <c r="U257" s="184"/>
      <c r="V257" s="185" t="n">
        <f aca="false">SUM(N257:U257)</f>
        <v>0</v>
      </c>
      <c r="W257" s="186"/>
      <c r="X257" s="187"/>
      <c r="Y257" s="187"/>
      <c r="Z257" s="184"/>
      <c r="AA257" s="184"/>
      <c r="AB257" s="184"/>
      <c r="AC257" s="185" t="n">
        <f aca="false">SUM(X257:AB257)</f>
        <v>0</v>
      </c>
      <c r="AD257" s="186"/>
    </row>
    <row r="258" customFormat="false" ht="14.1" hidden="false" customHeight="true" outlineLevel="0" collapsed="false">
      <c r="A258" s="180" t="n">
        <f aca="false">ROW()-3</f>
        <v>255</v>
      </c>
      <c r="B258" s="180" t="n">
        <f aca="false">L258+V258+AC258</f>
        <v>0</v>
      </c>
      <c r="C258" s="181" t="s">
        <v>1228</v>
      </c>
      <c r="D258" s="0"/>
      <c r="E258" s="0"/>
      <c r="F258" s="182"/>
      <c r="G258" s="183"/>
      <c r="H258" s="0"/>
      <c r="J258" s="184"/>
      <c r="K258" s="184"/>
      <c r="L258" s="185" t="n">
        <f aca="false">SUM(D258:K258)</f>
        <v>0</v>
      </c>
      <c r="M258" s="186"/>
      <c r="N258" s="184"/>
      <c r="O258" s="187"/>
      <c r="P258" s="188"/>
      <c r="Q258" s="208"/>
      <c r="R258" s="184"/>
      <c r="S258" s="184"/>
      <c r="T258" s="184"/>
      <c r="U258" s="184"/>
      <c r="V258" s="185" t="n">
        <f aca="false">SUM(N258:U258)</f>
        <v>0</v>
      </c>
      <c r="W258" s="186"/>
      <c r="X258" s="187"/>
      <c r="Y258" s="187"/>
      <c r="Z258" s="184"/>
      <c r="AA258" s="184"/>
      <c r="AB258" s="184"/>
      <c r="AC258" s="185" t="n">
        <f aca="false">SUM(X258:AB258)</f>
        <v>0</v>
      </c>
      <c r="AD258" s="186"/>
    </row>
    <row r="259" customFormat="false" ht="14.1" hidden="false" customHeight="true" outlineLevel="0" collapsed="false">
      <c r="A259" s="180" t="n">
        <f aca="false">ROW()-3</f>
        <v>256</v>
      </c>
      <c r="B259" s="180" t="n">
        <f aca="false">L259+V259+AC259</f>
        <v>0</v>
      </c>
      <c r="C259" s="194" t="s">
        <v>1229</v>
      </c>
      <c r="D259" s="0"/>
      <c r="E259" s="0"/>
      <c r="F259" s="182"/>
      <c r="G259" s="183"/>
      <c r="H259" s="0"/>
      <c r="J259" s="197"/>
      <c r="K259" s="184"/>
      <c r="L259" s="185" t="n">
        <f aca="false">SUM(D259:K259)</f>
        <v>0</v>
      </c>
      <c r="M259" s="186"/>
      <c r="N259" s="138"/>
      <c r="O259" s="187"/>
      <c r="P259" s="188"/>
      <c r="Q259" s="208"/>
      <c r="R259" s="184"/>
      <c r="S259" s="184"/>
      <c r="T259" s="184"/>
      <c r="U259" s="184"/>
      <c r="V259" s="185" t="n">
        <f aca="false">SUM(N259:U259)</f>
        <v>0</v>
      </c>
      <c r="W259" s="186"/>
      <c r="X259" s="187"/>
      <c r="Y259" s="187"/>
      <c r="Z259" s="184"/>
      <c r="AA259" s="184"/>
      <c r="AB259" s="184"/>
      <c r="AC259" s="185" t="n">
        <f aca="false">SUM(X259:AB259)</f>
        <v>0</v>
      </c>
      <c r="AD259" s="186"/>
    </row>
    <row r="260" customFormat="false" ht="14.1" hidden="false" customHeight="true" outlineLevel="0" collapsed="false">
      <c r="A260" s="180" t="n">
        <f aca="false">ROW()-3</f>
        <v>257</v>
      </c>
      <c r="B260" s="180" t="n">
        <f aca="false">L260+V260+AC260</f>
        <v>0</v>
      </c>
      <c r="C260" s="181" t="s">
        <v>1241</v>
      </c>
      <c r="D260" s="0"/>
      <c r="E260" s="0"/>
      <c r="F260" s="182"/>
      <c r="G260" s="183"/>
      <c r="H260" s="0"/>
      <c r="J260" s="184"/>
      <c r="K260" s="184"/>
      <c r="L260" s="185" t="n">
        <f aca="false">SUM(D260:K260)</f>
        <v>0</v>
      </c>
      <c r="M260" s="186"/>
      <c r="N260" s="184"/>
      <c r="O260" s="187"/>
      <c r="P260" s="188"/>
      <c r="Q260" s="208"/>
      <c r="R260" s="184"/>
      <c r="S260" s="184"/>
      <c r="T260" s="184"/>
      <c r="U260" s="184"/>
      <c r="V260" s="185" t="n">
        <f aca="false">SUM(N260:U260)</f>
        <v>0</v>
      </c>
      <c r="W260" s="186"/>
      <c r="X260" s="187"/>
      <c r="Y260" s="187"/>
      <c r="Z260" s="184"/>
      <c r="AA260" s="184"/>
      <c r="AB260" s="184"/>
      <c r="AC260" s="185" t="n">
        <f aca="false">SUM(X260:AB260)</f>
        <v>0</v>
      </c>
      <c r="AD260" s="186"/>
    </row>
    <row r="261" customFormat="false" ht="14.1" hidden="false" customHeight="true" outlineLevel="0" collapsed="false">
      <c r="A261" s="180" t="n">
        <f aca="false">ROW()-3</f>
        <v>258</v>
      </c>
      <c r="B261" s="180" t="n">
        <f aca="false">L261+V261+AC261</f>
        <v>0</v>
      </c>
      <c r="C261" s="181" t="s">
        <v>1245</v>
      </c>
      <c r="D261" s="0"/>
      <c r="E261" s="0"/>
      <c r="F261" s="182"/>
      <c r="G261" s="183"/>
      <c r="H261" s="0"/>
      <c r="J261" s="184"/>
      <c r="K261" s="184"/>
      <c r="L261" s="185" t="n">
        <f aca="false">SUM(D261:K261)</f>
        <v>0</v>
      </c>
      <c r="M261" s="186"/>
      <c r="N261" s="184"/>
      <c r="O261" s="187"/>
      <c r="P261" s="188"/>
      <c r="Q261" s="208"/>
      <c r="R261" s="184"/>
      <c r="S261" s="184"/>
      <c r="T261" s="184"/>
      <c r="U261" s="184"/>
      <c r="V261" s="185" t="n">
        <f aca="false">SUM(N261:U261)</f>
        <v>0</v>
      </c>
      <c r="W261" s="186"/>
      <c r="X261" s="187"/>
      <c r="Y261" s="187"/>
      <c r="Z261" s="184"/>
      <c r="AA261" s="184"/>
      <c r="AB261" s="184"/>
      <c r="AC261" s="185" t="n">
        <f aca="false">SUM(X261:AB261)</f>
        <v>0</v>
      </c>
      <c r="AD261" s="186"/>
    </row>
    <row r="262" customFormat="false" ht="14.1" hidden="false" customHeight="true" outlineLevel="0" collapsed="false">
      <c r="A262" s="180" t="n">
        <f aca="false">ROW()-3</f>
        <v>259</v>
      </c>
      <c r="B262" s="180" t="n">
        <f aca="false">L262+V262+AC262</f>
        <v>0</v>
      </c>
      <c r="C262" s="181" t="s">
        <v>1252</v>
      </c>
      <c r="D262" s="0"/>
      <c r="E262" s="0"/>
      <c r="F262" s="182"/>
      <c r="G262" s="183"/>
      <c r="H262" s="0"/>
      <c r="J262" s="184"/>
      <c r="K262" s="184"/>
      <c r="L262" s="185" t="n">
        <f aca="false">SUM(D262:K262)</f>
        <v>0</v>
      </c>
      <c r="M262" s="186"/>
      <c r="N262" s="184"/>
      <c r="O262" s="187"/>
      <c r="P262" s="188"/>
      <c r="Q262" s="208"/>
      <c r="R262" s="184"/>
      <c r="S262" s="184"/>
      <c r="T262" s="184"/>
      <c r="U262" s="184"/>
      <c r="V262" s="185" t="n">
        <f aca="false">SUM(N262:U262)</f>
        <v>0</v>
      </c>
      <c r="W262" s="186"/>
      <c r="X262" s="187"/>
      <c r="Y262" s="187"/>
      <c r="Z262" s="184"/>
      <c r="AA262" s="184"/>
      <c r="AB262" s="184"/>
      <c r="AC262" s="185" t="n">
        <f aca="false">SUM(X262:AB262)</f>
        <v>0</v>
      </c>
      <c r="AD262" s="186"/>
    </row>
    <row r="263" customFormat="false" ht="14.1" hidden="false" customHeight="true" outlineLevel="0" collapsed="false">
      <c r="A263" s="180" t="n">
        <f aca="false">ROW()-3</f>
        <v>260</v>
      </c>
      <c r="B263" s="180" t="n">
        <f aca="false">L263+V263+AC263</f>
        <v>0</v>
      </c>
      <c r="C263" s="181" t="s">
        <v>1253</v>
      </c>
      <c r="D263" s="0"/>
      <c r="E263" s="0"/>
      <c r="F263" s="182"/>
      <c r="G263" s="183"/>
      <c r="H263" s="0"/>
      <c r="J263" s="184"/>
      <c r="K263" s="184"/>
      <c r="L263" s="185" t="n">
        <f aca="false">SUM(D263:K263)</f>
        <v>0</v>
      </c>
      <c r="M263" s="186"/>
      <c r="N263" s="184"/>
      <c r="O263" s="187"/>
      <c r="P263" s="188"/>
      <c r="Q263" s="208"/>
      <c r="R263" s="184"/>
      <c r="S263" s="184"/>
      <c r="T263" s="184"/>
      <c r="U263" s="184"/>
      <c r="V263" s="185" t="n">
        <f aca="false">SUM(N263:U263)</f>
        <v>0</v>
      </c>
      <c r="W263" s="186"/>
      <c r="X263" s="187"/>
      <c r="Y263" s="187"/>
      <c r="Z263" s="184"/>
      <c r="AA263" s="184"/>
      <c r="AB263" s="184"/>
      <c r="AC263" s="185" t="n">
        <f aca="false">SUM(X263:AB263)</f>
        <v>0</v>
      </c>
      <c r="AD263" s="186"/>
    </row>
    <row r="264" customFormat="false" ht="14.1" hidden="false" customHeight="true" outlineLevel="0" collapsed="false">
      <c r="A264" s="180" t="n">
        <f aca="false">ROW()-3</f>
        <v>261</v>
      </c>
      <c r="B264" s="180" t="n">
        <f aca="false">L264+V264+AC264</f>
        <v>0</v>
      </c>
      <c r="C264" s="181" t="s">
        <v>1258</v>
      </c>
      <c r="D264" s="0"/>
      <c r="E264" s="0"/>
      <c r="F264" s="182"/>
      <c r="G264" s="183"/>
      <c r="H264" s="0"/>
      <c r="J264" s="184"/>
      <c r="K264" s="184"/>
      <c r="L264" s="185" t="n">
        <f aca="false">SUM(D264:K264)</f>
        <v>0</v>
      </c>
      <c r="M264" s="186"/>
      <c r="N264" s="184"/>
      <c r="O264" s="187"/>
      <c r="P264" s="188"/>
      <c r="Q264" s="208"/>
      <c r="R264" s="184"/>
      <c r="S264" s="184"/>
      <c r="T264" s="184"/>
      <c r="U264" s="184"/>
      <c r="V264" s="185" t="n">
        <f aca="false">SUM(N264:U264)</f>
        <v>0</v>
      </c>
      <c r="W264" s="186"/>
      <c r="X264" s="187"/>
      <c r="Y264" s="187"/>
      <c r="Z264" s="184"/>
      <c r="AA264" s="184"/>
      <c r="AB264" s="184"/>
      <c r="AC264" s="185" t="n">
        <f aca="false">SUM(X264:AB264)</f>
        <v>0</v>
      </c>
      <c r="AD264" s="186"/>
    </row>
    <row r="265" customFormat="false" ht="14.1" hidden="false" customHeight="true" outlineLevel="0" collapsed="false">
      <c r="A265" s="180" t="n">
        <f aca="false">ROW()-3</f>
        <v>262</v>
      </c>
      <c r="B265" s="180" t="n">
        <f aca="false">L265+V265+AC265</f>
        <v>0</v>
      </c>
      <c r="C265" s="138" t="s">
        <v>1260</v>
      </c>
      <c r="D265" s="0"/>
      <c r="E265" s="0"/>
      <c r="F265" s="182"/>
      <c r="G265" s="183"/>
      <c r="H265" s="0"/>
      <c r="J265" s="184"/>
      <c r="K265" s="184"/>
      <c r="L265" s="185" t="n">
        <f aca="false">SUM(D265:K265)</f>
        <v>0</v>
      </c>
      <c r="M265" s="186"/>
      <c r="N265" s="138"/>
      <c r="O265" s="187"/>
      <c r="P265" s="188"/>
      <c r="Q265" s="208"/>
      <c r="R265" s="184"/>
      <c r="S265" s="184"/>
      <c r="T265" s="184"/>
      <c r="U265" s="184"/>
      <c r="V265" s="185" t="n">
        <f aca="false">SUM(N265:U265)</f>
        <v>0</v>
      </c>
      <c r="W265" s="186"/>
      <c r="X265" s="187"/>
      <c r="Y265" s="187"/>
      <c r="Z265" s="184"/>
      <c r="AA265" s="184"/>
      <c r="AB265" s="184"/>
      <c r="AC265" s="185" t="n">
        <f aca="false">SUM(X265:AB265)</f>
        <v>0</v>
      </c>
      <c r="AD265" s="186"/>
    </row>
    <row r="266" customFormat="false" ht="14.1" hidden="false" customHeight="true" outlineLevel="0" collapsed="false">
      <c r="A266" s="180" t="n">
        <f aca="false">ROW()-3</f>
        <v>263</v>
      </c>
      <c r="B266" s="180" t="n">
        <f aca="false">L266+V266+AC266</f>
        <v>0</v>
      </c>
      <c r="C266" s="181" t="s">
        <v>1271</v>
      </c>
      <c r="D266" s="0"/>
      <c r="E266" s="0"/>
      <c r="F266" s="182"/>
      <c r="G266" s="183"/>
      <c r="H266" s="0"/>
      <c r="J266" s="184"/>
      <c r="K266" s="184"/>
      <c r="L266" s="185" t="n">
        <f aca="false">SUM(D266:K266)</f>
        <v>0</v>
      </c>
      <c r="M266" s="186"/>
      <c r="N266" s="184"/>
      <c r="O266" s="187"/>
      <c r="P266" s="188"/>
      <c r="Q266" s="208"/>
      <c r="R266" s="184"/>
      <c r="S266" s="184"/>
      <c r="T266" s="184"/>
      <c r="U266" s="184"/>
      <c r="V266" s="185" t="n">
        <f aca="false">SUM(N266:U266)</f>
        <v>0</v>
      </c>
      <c r="W266" s="186"/>
      <c r="X266" s="187"/>
      <c r="Y266" s="187"/>
      <c r="Z266" s="184"/>
      <c r="AA266" s="184"/>
      <c r="AB266" s="184"/>
      <c r="AC266" s="185" t="n">
        <f aca="false">SUM(X266:AB266)</f>
        <v>0</v>
      </c>
      <c r="AD266" s="186"/>
    </row>
    <row r="267" customFormat="false" ht="14.1" hidden="false" customHeight="true" outlineLevel="0" collapsed="false">
      <c r="A267" s="180" t="n">
        <f aca="false">ROW()-3</f>
        <v>264</v>
      </c>
      <c r="B267" s="180" t="n">
        <f aca="false">L267+V267+AC267</f>
        <v>0</v>
      </c>
      <c r="C267" s="138" t="s">
        <v>1272</v>
      </c>
      <c r="D267" s="0"/>
      <c r="E267" s="0"/>
      <c r="F267" s="182"/>
      <c r="G267" s="183"/>
      <c r="H267" s="0"/>
      <c r="J267" s="184"/>
      <c r="K267" s="184"/>
      <c r="L267" s="185" t="n">
        <f aca="false">SUM(D267:K267)</f>
        <v>0</v>
      </c>
      <c r="M267" s="186"/>
      <c r="N267" s="138"/>
      <c r="O267" s="187"/>
      <c r="P267" s="188"/>
      <c r="Q267" s="208"/>
      <c r="R267" s="184"/>
      <c r="S267" s="184"/>
      <c r="T267" s="184"/>
      <c r="U267" s="184"/>
      <c r="V267" s="185" t="n">
        <f aca="false">SUM(N267:U267)</f>
        <v>0</v>
      </c>
      <c r="W267" s="186"/>
      <c r="X267" s="187"/>
      <c r="Y267" s="187"/>
      <c r="Z267" s="184"/>
      <c r="AA267" s="184"/>
      <c r="AB267" s="184"/>
      <c r="AC267" s="185" t="n">
        <f aca="false">SUM(X267:AB267)</f>
        <v>0</v>
      </c>
      <c r="AD267" s="186"/>
    </row>
    <row r="268" customFormat="false" ht="14.1" hidden="false" customHeight="true" outlineLevel="0" collapsed="false">
      <c r="A268" s="180" t="n">
        <f aca="false">ROW()-3</f>
        <v>265</v>
      </c>
      <c r="B268" s="180" t="n">
        <f aca="false">L268+V268+AC268</f>
        <v>0</v>
      </c>
      <c r="C268" s="194" t="s">
        <v>1273</v>
      </c>
      <c r="D268" s="0"/>
      <c r="E268" s="0"/>
      <c r="F268" s="182"/>
      <c r="G268" s="183"/>
      <c r="H268" s="0"/>
      <c r="J268" s="197"/>
      <c r="K268" s="184"/>
      <c r="L268" s="185" t="n">
        <f aca="false">SUM(D268:K268)</f>
        <v>0</v>
      </c>
      <c r="M268" s="186"/>
      <c r="N268" s="138"/>
      <c r="O268" s="187"/>
      <c r="P268" s="188"/>
      <c r="Q268" s="208"/>
      <c r="R268" s="184"/>
      <c r="S268" s="184"/>
      <c r="T268" s="184"/>
      <c r="U268" s="184"/>
      <c r="V268" s="185" t="n">
        <f aca="false">SUM(N268:U268)</f>
        <v>0</v>
      </c>
      <c r="W268" s="186"/>
      <c r="X268" s="187"/>
      <c r="Y268" s="187"/>
      <c r="Z268" s="184"/>
      <c r="AA268" s="184"/>
      <c r="AB268" s="184"/>
      <c r="AC268" s="185" t="n">
        <f aca="false">SUM(X268:AB268)</f>
        <v>0</v>
      </c>
      <c r="AD268" s="186"/>
    </row>
    <row r="269" customFormat="false" ht="14.1" hidden="false" customHeight="true" outlineLevel="0" collapsed="false">
      <c r="A269" s="180" t="n">
        <f aca="false">ROW()-3</f>
        <v>266</v>
      </c>
      <c r="B269" s="180" t="n">
        <f aca="false">L269+V269+AC269</f>
        <v>0</v>
      </c>
      <c r="C269" s="138" t="s">
        <v>1275</v>
      </c>
      <c r="D269" s="0"/>
      <c r="E269" s="0"/>
      <c r="F269" s="98"/>
      <c r="G269" s="198"/>
      <c r="H269" s="0"/>
      <c r="J269" s="184"/>
      <c r="K269" s="184"/>
      <c r="L269" s="185" t="n">
        <f aca="false">SUM(D269:K269)</f>
        <v>0</v>
      </c>
      <c r="M269" s="186"/>
      <c r="N269" s="138"/>
      <c r="O269" s="187"/>
      <c r="P269" s="188"/>
      <c r="Q269" s="208"/>
      <c r="R269" s="184"/>
      <c r="S269" s="184"/>
      <c r="T269" s="184"/>
      <c r="U269" s="184"/>
      <c r="V269" s="185" t="n">
        <f aca="false">SUM(N269:U269)</f>
        <v>0</v>
      </c>
      <c r="W269" s="186"/>
      <c r="X269" s="187"/>
      <c r="Y269" s="187"/>
      <c r="Z269" s="184"/>
      <c r="AA269" s="184"/>
      <c r="AB269" s="184"/>
      <c r="AC269" s="185" t="n">
        <f aca="false">SUM(X269:AB269)</f>
        <v>0</v>
      </c>
      <c r="AD269" s="186"/>
    </row>
    <row r="270" customFormat="false" ht="14.1" hidden="false" customHeight="true" outlineLevel="0" collapsed="false">
      <c r="A270" s="180" t="n">
        <f aca="false">ROW()-3</f>
        <v>267</v>
      </c>
      <c r="B270" s="180" t="n">
        <f aca="false">L270+V270+AC270</f>
        <v>0</v>
      </c>
      <c r="C270" s="181" t="s">
        <v>1276</v>
      </c>
      <c r="D270" s="0"/>
      <c r="E270" s="0"/>
      <c r="F270" s="182"/>
      <c r="G270" s="183"/>
      <c r="H270" s="0"/>
      <c r="J270" s="184"/>
      <c r="K270" s="184"/>
      <c r="L270" s="185" t="n">
        <f aca="false">SUM(D270:K270)</f>
        <v>0</v>
      </c>
      <c r="M270" s="186"/>
      <c r="N270" s="184"/>
      <c r="O270" s="187"/>
      <c r="P270" s="188"/>
      <c r="Q270" s="208"/>
      <c r="R270" s="184"/>
      <c r="S270" s="184"/>
      <c r="T270" s="184"/>
      <c r="U270" s="184"/>
      <c r="V270" s="185" t="n">
        <f aca="false">SUM(N270:U270)</f>
        <v>0</v>
      </c>
      <c r="W270" s="186"/>
      <c r="X270" s="187"/>
      <c r="Y270" s="187"/>
      <c r="Z270" s="184"/>
      <c r="AA270" s="184"/>
      <c r="AB270" s="184"/>
      <c r="AC270" s="185" t="n">
        <f aca="false">SUM(X270:AB270)</f>
        <v>0</v>
      </c>
      <c r="AD270" s="186"/>
    </row>
    <row r="271" customFormat="false" ht="14.1" hidden="false" customHeight="true" outlineLevel="0" collapsed="false">
      <c r="A271" s="180" t="n">
        <f aca="false">ROW()-3</f>
        <v>268</v>
      </c>
      <c r="B271" s="180" t="n">
        <f aca="false">L271+V271+AC271</f>
        <v>0</v>
      </c>
      <c r="C271" s="138" t="s">
        <v>1280</v>
      </c>
      <c r="D271" s="0"/>
      <c r="E271" s="0"/>
      <c r="F271" s="182"/>
      <c r="G271" s="183"/>
      <c r="H271" s="0"/>
      <c r="J271" s="184"/>
      <c r="K271" s="184"/>
      <c r="L271" s="185" t="n">
        <f aca="false">SUM(D271:K271)</f>
        <v>0</v>
      </c>
      <c r="M271" s="186"/>
      <c r="N271" s="138"/>
      <c r="O271" s="187"/>
      <c r="P271" s="188"/>
      <c r="Q271" s="208"/>
      <c r="R271" s="184"/>
      <c r="S271" s="184"/>
      <c r="T271" s="184"/>
      <c r="U271" s="184"/>
      <c r="V271" s="185" t="n">
        <f aca="false">SUM(N271:U271)</f>
        <v>0</v>
      </c>
      <c r="W271" s="186"/>
      <c r="X271" s="187"/>
      <c r="Y271" s="187"/>
      <c r="Z271" s="184"/>
      <c r="AA271" s="184"/>
      <c r="AB271" s="184"/>
      <c r="AC271" s="185" t="n">
        <f aca="false">SUM(X271:AB271)</f>
        <v>0</v>
      </c>
      <c r="AD271" s="186"/>
    </row>
    <row r="272" customFormat="false" ht="14.1" hidden="false" customHeight="true" outlineLevel="0" collapsed="false">
      <c r="A272" s="180" t="n">
        <f aca="false">ROW()-3</f>
        <v>269</v>
      </c>
      <c r="B272" s="180" t="n">
        <f aca="false">L272+V272+AC272</f>
        <v>0</v>
      </c>
      <c r="C272" s="181" t="s">
        <v>1281</v>
      </c>
      <c r="D272" s="0"/>
      <c r="E272" s="0"/>
      <c r="F272" s="182"/>
      <c r="G272" s="183"/>
      <c r="H272" s="0"/>
      <c r="J272" s="184"/>
      <c r="K272" s="184"/>
      <c r="L272" s="185" t="n">
        <f aca="false">SUM(D272:K272)</f>
        <v>0</v>
      </c>
      <c r="M272" s="186"/>
      <c r="N272" s="184"/>
      <c r="O272" s="187"/>
      <c r="P272" s="188"/>
      <c r="Q272" s="208"/>
      <c r="R272" s="184"/>
      <c r="S272" s="184"/>
      <c r="T272" s="184"/>
      <c r="U272" s="184"/>
      <c r="V272" s="185" t="n">
        <f aca="false">SUM(N272:U272)</f>
        <v>0</v>
      </c>
      <c r="W272" s="186"/>
      <c r="X272" s="187"/>
      <c r="Y272" s="187"/>
      <c r="Z272" s="184"/>
      <c r="AA272" s="184"/>
      <c r="AB272" s="184"/>
      <c r="AC272" s="185" t="n">
        <f aca="false">SUM(X272:AB272)</f>
        <v>0</v>
      </c>
      <c r="AD272" s="186"/>
    </row>
    <row r="273" customFormat="false" ht="14.1" hidden="false" customHeight="true" outlineLevel="0" collapsed="false">
      <c r="A273" s="180" t="n">
        <f aca="false">ROW()-3</f>
        <v>270</v>
      </c>
      <c r="B273" s="180" t="n">
        <f aca="false">L273+V273+AC273</f>
        <v>0</v>
      </c>
      <c r="C273" s="138" t="s">
        <v>1302</v>
      </c>
      <c r="D273" s="0"/>
      <c r="E273" s="0"/>
      <c r="F273" s="182"/>
      <c r="G273" s="183"/>
      <c r="H273" s="0"/>
      <c r="J273" s="184"/>
      <c r="K273" s="184"/>
      <c r="L273" s="185" t="n">
        <f aca="false">SUM(D273:K273)</f>
        <v>0</v>
      </c>
      <c r="M273" s="186"/>
      <c r="N273" s="138"/>
      <c r="O273" s="187"/>
      <c r="P273" s="188"/>
      <c r="Q273" s="208"/>
      <c r="R273" s="184"/>
      <c r="S273" s="184"/>
      <c r="T273" s="184"/>
      <c r="U273" s="184"/>
      <c r="V273" s="185" t="n">
        <f aca="false">SUM(N273:U273)</f>
        <v>0</v>
      </c>
      <c r="W273" s="186"/>
      <c r="X273" s="187"/>
      <c r="Y273" s="187"/>
      <c r="Z273" s="184"/>
      <c r="AA273" s="184"/>
      <c r="AB273" s="184"/>
      <c r="AC273" s="185" t="n">
        <f aca="false">SUM(X273:AB273)</f>
        <v>0</v>
      </c>
      <c r="AD273" s="186"/>
    </row>
    <row r="274" customFormat="false" ht="14.1" hidden="false" customHeight="true" outlineLevel="0" collapsed="false">
      <c r="A274" s="180" t="n">
        <f aca="false">ROW()-3</f>
        <v>271</v>
      </c>
      <c r="B274" s="180" t="n">
        <f aca="false">L274+V274+AC274</f>
        <v>0</v>
      </c>
      <c r="C274" s="138" t="s">
        <v>666</v>
      </c>
      <c r="D274" s="0"/>
      <c r="E274" s="0"/>
      <c r="F274" s="182"/>
      <c r="G274" s="183"/>
      <c r="H274" s="0"/>
      <c r="J274" s="184"/>
      <c r="K274" s="184"/>
      <c r="L274" s="185" t="n">
        <f aca="false">SUM(D274:K274)</f>
        <v>0</v>
      </c>
      <c r="M274" s="186"/>
      <c r="N274" s="138"/>
      <c r="O274" s="187"/>
      <c r="P274" s="188"/>
      <c r="Q274" s="208"/>
      <c r="R274" s="184"/>
      <c r="S274" s="184"/>
      <c r="T274" s="184"/>
      <c r="U274" s="184"/>
      <c r="V274" s="185" t="n">
        <f aca="false">SUM(N274:U274)</f>
        <v>0</v>
      </c>
      <c r="W274" s="186"/>
      <c r="X274" s="187"/>
      <c r="Y274" s="187"/>
      <c r="Z274" s="184"/>
      <c r="AA274" s="184"/>
      <c r="AB274" s="184"/>
      <c r="AC274" s="185" t="n">
        <f aca="false">SUM(X274:AB274)</f>
        <v>0</v>
      </c>
      <c r="AD274" s="186"/>
    </row>
    <row r="275" customFormat="false" ht="14.1" hidden="false" customHeight="true" outlineLevel="0" collapsed="false">
      <c r="A275" s="180" t="n">
        <f aca="false">ROW()-3</f>
        <v>272</v>
      </c>
      <c r="B275" s="180" t="n">
        <f aca="false">L275+V275+AC275</f>
        <v>0</v>
      </c>
      <c r="C275" s="181" t="s">
        <v>1304</v>
      </c>
      <c r="D275" s="0"/>
      <c r="E275" s="0"/>
      <c r="F275" s="182"/>
      <c r="G275" s="183"/>
      <c r="H275" s="0"/>
      <c r="J275" s="184"/>
      <c r="K275" s="184"/>
      <c r="L275" s="185" t="n">
        <f aca="false">SUM(D275:K275)</f>
        <v>0</v>
      </c>
      <c r="M275" s="186"/>
      <c r="N275" s="184"/>
      <c r="O275" s="187"/>
      <c r="P275" s="188"/>
      <c r="Q275" s="208"/>
      <c r="R275" s="184"/>
      <c r="S275" s="184"/>
      <c r="T275" s="184"/>
      <c r="U275" s="184"/>
      <c r="V275" s="185" t="n">
        <f aca="false">SUM(N275:U275)</f>
        <v>0</v>
      </c>
      <c r="W275" s="186"/>
      <c r="X275" s="187"/>
      <c r="Y275" s="187"/>
      <c r="Z275" s="184"/>
      <c r="AA275" s="184"/>
      <c r="AB275" s="184"/>
      <c r="AC275" s="185" t="n">
        <f aca="false">SUM(X275:AB275)</f>
        <v>0</v>
      </c>
      <c r="AD275" s="186"/>
    </row>
    <row r="276" customFormat="false" ht="14.1" hidden="false" customHeight="true" outlineLevel="0" collapsed="false">
      <c r="A276" s="180" t="n">
        <f aca="false">ROW()-3</f>
        <v>273</v>
      </c>
      <c r="B276" s="180" t="n">
        <f aca="false">L276+V276+AC276</f>
        <v>0</v>
      </c>
      <c r="C276" s="138" t="s">
        <v>1308</v>
      </c>
      <c r="D276" s="0"/>
      <c r="E276" s="0"/>
      <c r="F276" s="182"/>
      <c r="G276" s="183"/>
      <c r="H276" s="0"/>
      <c r="J276" s="184"/>
      <c r="K276" s="184"/>
      <c r="L276" s="185" t="n">
        <f aca="false">SUM(D276:K276)</f>
        <v>0</v>
      </c>
      <c r="M276" s="186"/>
      <c r="N276" s="138"/>
      <c r="O276" s="187"/>
      <c r="P276" s="188"/>
      <c r="Q276" s="208"/>
      <c r="R276" s="184"/>
      <c r="S276" s="184"/>
      <c r="T276" s="184"/>
      <c r="U276" s="184"/>
      <c r="V276" s="185" t="n">
        <f aca="false">SUM(N276:U276)</f>
        <v>0</v>
      </c>
      <c r="W276" s="186"/>
      <c r="X276" s="187"/>
      <c r="Y276" s="187"/>
      <c r="Z276" s="184"/>
      <c r="AA276" s="184"/>
      <c r="AB276" s="184"/>
      <c r="AC276" s="185" t="n">
        <f aca="false">SUM(X276:AB276)</f>
        <v>0</v>
      </c>
      <c r="AD276" s="186"/>
    </row>
    <row r="277" customFormat="false" ht="14.1" hidden="false" customHeight="true" outlineLevel="0" collapsed="false">
      <c r="A277" s="180" t="n">
        <f aca="false">ROW()-3</f>
        <v>274</v>
      </c>
      <c r="B277" s="180" t="n">
        <f aca="false">L277+V277+AC277</f>
        <v>0</v>
      </c>
      <c r="C277" s="138" t="s">
        <v>2141</v>
      </c>
      <c r="D277" s="0"/>
      <c r="E277" s="0"/>
      <c r="F277" s="182"/>
      <c r="G277" s="183"/>
      <c r="H277" s="0"/>
      <c r="J277" s="184"/>
      <c r="K277" s="184"/>
      <c r="L277" s="185" t="n">
        <f aca="false">SUM(D277:K277)</f>
        <v>0</v>
      </c>
      <c r="M277" s="186"/>
      <c r="N277" s="138"/>
      <c r="O277" s="187"/>
      <c r="P277" s="188"/>
      <c r="Q277" s="208"/>
      <c r="R277" s="184"/>
      <c r="S277" s="184"/>
      <c r="T277" s="184"/>
      <c r="U277" s="184"/>
      <c r="V277" s="185" t="n">
        <f aca="false">SUM(N277:U277)</f>
        <v>0</v>
      </c>
      <c r="W277" s="186"/>
      <c r="X277" s="187"/>
      <c r="Y277" s="187"/>
      <c r="Z277" s="184"/>
      <c r="AA277" s="184"/>
      <c r="AB277" s="184"/>
      <c r="AC277" s="185" t="n">
        <f aca="false">SUM(X277:AB277)</f>
        <v>0</v>
      </c>
      <c r="AD277" s="186"/>
    </row>
    <row r="278" customFormat="false" ht="14.1" hidden="false" customHeight="true" outlineLevel="0" collapsed="false">
      <c r="A278" s="180" t="n">
        <f aca="false">ROW()-3</f>
        <v>275</v>
      </c>
      <c r="B278" s="180" t="n">
        <f aca="false">L278+V278+AC278</f>
        <v>0</v>
      </c>
      <c r="C278" s="181" t="s">
        <v>1322</v>
      </c>
      <c r="D278" s="0"/>
      <c r="E278" s="0"/>
      <c r="F278" s="182"/>
      <c r="G278" s="183"/>
      <c r="H278" s="0"/>
      <c r="J278" s="184"/>
      <c r="K278" s="184"/>
      <c r="L278" s="185" t="n">
        <f aca="false">SUM(D278:K278)</f>
        <v>0</v>
      </c>
      <c r="M278" s="186"/>
      <c r="N278" s="184"/>
      <c r="O278" s="187"/>
      <c r="P278" s="188"/>
      <c r="Q278" s="208"/>
      <c r="R278" s="184"/>
      <c r="S278" s="184"/>
      <c r="T278" s="184"/>
      <c r="U278" s="184"/>
      <c r="V278" s="185" t="n">
        <f aca="false">SUM(N278:U278)</f>
        <v>0</v>
      </c>
      <c r="W278" s="186"/>
      <c r="X278" s="187"/>
      <c r="Y278" s="187"/>
      <c r="Z278" s="184"/>
      <c r="AA278" s="184"/>
      <c r="AB278" s="184"/>
      <c r="AC278" s="185" t="n">
        <f aca="false">SUM(X278:AB278)</f>
        <v>0</v>
      </c>
      <c r="AD278" s="186"/>
    </row>
    <row r="279" customFormat="false" ht="14.1" hidden="false" customHeight="true" outlineLevel="0" collapsed="false">
      <c r="A279" s="180" t="n">
        <f aca="false">ROW()-3</f>
        <v>276</v>
      </c>
      <c r="B279" s="180" t="n">
        <f aca="false">L279+V279+AC279</f>
        <v>0</v>
      </c>
      <c r="C279" s="181" t="s">
        <v>1324</v>
      </c>
      <c r="D279" s="0"/>
      <c r="E279" s="0"/>
      <c r="F279" s="182"/>
      <c r="G279" s="183"/>
      <c r="H279" s="0"/>
      <c r="J279" s="184"/>
      <c r="K279" s="184"/>
      <c r="L279" s="185" t="n">
        <f aca="false">SUM(D279:K279)</f>
        <v>0</v>
      </c>
      <c r="M279" s="186"/>
      <c r="N279" s="184"/>
      <c r="O279" s="187"/>
      <c r="P279" s="188"/>
      <c r="Q279" s="208"/>
      <c r="R279" s="184"/>
      <c r="S279" s="184"/>
      <c r="T279" s="184"/>
      <c r="U279" s="184"/>
      <c r="V279" s="185" t="n">
        <f aca="false">SUM(N279:U279)</f>
        <v>0</v>
      </c>
      <c r="W279" s="186"/>
      <c r="X279" s="187"/>
      <c r="Y279" s="187"/>
      <c r="Z279" s="184"/>
      <c r="AA279" s="184"/>
      <c r="AB279" s="184"/>
      <c r="AC279" s="185" t="n">
        <f aca="false">SUM(X279:AB279)</f>
        <v>0</v>
      </c>
      <c r="AD279" s="186"/>
    </row>
    <row r="280" customFormat="false" ht="14.1" hidden="false" customHeight="true" outlineLevel="0" collapsed="false">
      <c r="A280" s="180" t="n">
        <f aca="false">ROW()-3</f>
        <v>277</v>
      </c>
      <c r="B280" s="180" t="n">
        <f aca="false">L280+V280+AC280</f>
        <v>0</v>
      </c>
      <c r="C280" s="181" t="s">
        <v>1326</v>
      </c>
      <c r="D280" s="0"/>
      <c r="E280" s="0"/>
      <c r="F280" s="182"/>
      <c r="G280" s="183"/>
      <c r="H280" s="0"/>
      <c r="J280" s="184"/>
      <c r="K280" s="184"/>
      <c r="L280" s="185" t="n">
        <f aca="false">SUM(D280:K280)</f>
        <v>0</v>
      </c>
      <c r="M280" s="186"/>
      <c r="N280" s="184"/>
      <c r="O280" s="187"/>
      <c r="P280" s="188"/>
      <c r="Q280" s="208"/>
      <c r="R280" s="184"/>
      <c r="S280" s="184"/>
      <c r="T280" s="184"/>
      <c r="U280" s="184"/>
      <c r="V280" s="185" t="n">
        <f aca="false">SUM(N280:U280)</f>
        <v>0</v>
      </c>
      <c r="W280" s="186"/>
      <c r="X280" s="187"/>
      <c r="Y280" s="187"/>
      <c r="Z280" s="184"/>
      <c r="AA280" s="184"/>
      <c r="AB280" s="184"/>
      <c r="AC280" s="185" t="n">
        <f aca="false">SUM(X280:AB280)</f>
        <v>0</v>
      </c>
      <c r="AD280" s="186"/>
    </row>
    <row r="281" customFormat="false" ht="14.1" hidden="false" customHeight="true" outlineLevel="0" collapsed="false">
      <c r="A281" s="180" t="n">
        <f aca="false">ROW()-3</f>
        <v>278</v>
      </c>
      <c r="B281" s="180" t="n">
        <f aca="false">L281+V281+AC281</f>
        <v>0</v>
      </c>
      <c r="C281" s="194" t="s">
        <v>1334</v>
      </c>
      <c r="D281" s="0"/>
      <c r="E281" s="0"/>
      <c r="F281" s="182"/>
      <c r="G281" s="183"/>
      <c r="H281" s="0"/>
      <c r="J281" s="197"/>
      <c r="K281" s="184"/>
      <c r="L281" s="185" t="n">
        <f aca="false">SUM(D281:K281)</f>
        <v>0</v>
      </c>
      <c r="M281" s="186"/>
      <c r="N281" s="138"/>
      <c r="O281" s="187"/>
      <c r="P281" s="188"/>
      <c r="Q281" s="208"/>
      <c r="R281" s="184"/>
      <c r="S281" s="184"/>
      <c r="T281" s="184"/>
      <c r="U281" s="184"/>
      <c r="V281" s="185" t="n">
        <f aca="false">SUM(N281:U281)</f>
        <v>0</v>
      </c>
      <c r="W281" s="186"/>
      <c r="X281" s="187"/>
      <c r="Y281" s="187"/>
      <c r="Z281" s="184"/>
      <c r="AA281" s="184"/>
      <c r="AB281" s="184"/>
      <c r="AC281" s="185" t="n">
        <f aca="false">SUM(X281:AB281)</f>
        <v>0</v>
      </c>
      <c r="AD281" s="186"/>
    </row>
    <row r="282" customFormat="false" ht="14.1" hidden="false" customHeight="true" outlineLevel="0" collapsed="false">
      <c r="A282" s="180" t="n">
        <f aca="false">ROW()-3</f>
        <v>279</v>
      </c>
      <c r="B282" s="180" t="n">
        <f aca="false">L282+V282+AC282</f>
        <v>0</v>
      </c>
      <c r="C282" s="181" t="s">
        <v>1344</v>
      </c>
      <c r="D282" s="0"/>
      <c r="E282" s="0"/>
      <c r="F282" s="182"/>
      <c r="G282" s="183"/>
      <c r="H282" s="0"/>
      <c r="J282" s="184"/>
      <c r="K282" s="184"/>
      <c r="L282" s="185" t="n">
        <f aca="false">SUM(D282:K282)</f>
        <v>0</v>
      </c>
      <c r="M282" s="186"/>
      <c r="N282" s="184"/>
      <c r="O282" s="187"/>
      <c r="P282" s="188"/>
      <c r="Q282" s="208"/>
      <c r="R282" s="184"/>
      <c r="S282" s="184"/>
      <c r="T282" s="184"/>
      <c r="U282" s="184"/>
      <c r="V282" s="185" t="n">
        <f aca="false">SUM(N282:U282)</f>
        <v>0</v>
      </c>
      <c r="W282" s="186"/>
      <c r="X282" s="187"/>
      <c r="Y282" s="187"/>
      <c r="Z282" s="184"/>
      <c r="AA282" s="184"/>
      <c r="AB282" s="184"/>
      <c r="AC282" s="185" t="n">
        <f aca="false">SUM(X282:AB282)</f>
        <v>0</v>
      </c>
      <c r="AD282" s="186"/>
    </row>
    <row r="283" customFormat="false" ht="14.1" hidden="false" customHeight="true" outlineLevel="0" collapsed="false">
      <c r="A283" s="180" t="n">
        <f aca="false">ROW()-3</f>
        <v>280</v>
      </c>
      <c r="B283" s="180" t="n">
        <f aca="false">L283+V283+AC283</f>
        <v>0</v>
      </c>
      <c r="C283" s="181" t="s">
        <v>1349</v>
      </c>
      <c r="D283" s="0"/>
      <c r="E283" s="0"/>
      <c r="F283" s="182"/>
      <c r="G283" s="183"/>
      <c r="H283" s="0"/>
      <c r="J283" s="184"/>
      <c r="K283" s="184"/>
      <c r="L283" s="185" t="n">
        <f aca="false">SUM(D283:K283)</f>
        <v>0</v>
      </c>
      <c r="M283" s="186"/>
      <c r="N283" s="184"/>
      <c r="O283" s="187"/>
      <c r="P283" s="188"/>
      <c r="Q283" s="208"/>
      <c r="R283" s="184"/>
      <c r="S283" s="184"/>
      <c r="T283" s="184"/>
      <c r="U283" s="184"/>
      <c r="V283" s="185" t="n">
        <f aca="false">SUM(N283:U283)</f>
        <v>0</v>
      </c>
      <c r="W283" s="186"/>
      <c r="X283" s="187"/>
      <c r="Y283" s="187"/>
      <c r="Z283" s="184"/>
      <c r="AA283" s="184"/>
      <c r="AB283" s="184"/>
      <c r="AC283" s="185" t="n">
        <f aca="false">SUM(X283:AB283)</f>
        <v>0</v>
      </c>
      <c r="AD283" s="186"/>
    </row>
    <row r="284" customFormat="false" ht="14.1" hidden="false" customHeight="true" outlineLevel="0" collapsed="false">
      <c r="A284" s="180" t="n">
        <f aca="false">ROW()-3</f>
        <v>281</v>
      </c>
      <c r="B284" s="180" t="n">
        <f aca="false">L284+V284+AC284</f>
        <v>0</v>
      </c>
      <c r="C284" s="181" t="s">
        <v>1361</v>
      </c>
      <c r="D284" s="0"/>
      <c r="E284" s="0"/>
      <c r="F284" s="182"/>
      <c r="G284" s="183"/>
      <c r="H284" s="0"/>
      <c r="J284" s="184"/>
      <c r="K284" s="184"/>
      <c r="L284" s="185" t="n">
        <f aca="false">SUM(D284:K284)</f>
        <v>0</v>
      </c>
      <c r="M284" s="186"/>
      <c r="N284" s="184"/>
      <c r="O284" s="187"/>
      <c r="P284" s="188"/>
      <c r="Q284" s="208"/>
      <c r="R284" s="184"/>
      <c r="S284" s="184"/>
      <c r="T284" s="184"/>
      <c r="U284" s="184"/>
      <c r="V284" s="185" t="n">
        <f aca="false">SUM(N284:U284)</f>
        <v>0</v>
      </c>
      <c r="W284" s="186"/>
      <c r="X284" s="187"/>
      <c r="Y284" s="187"/>
      <c r="Z284" s="184"/>
      <c r="AA284" s="184"/>
      <c r="AB284" s="184"/>
      <c r="AC284" s="185" t="n">
        <f aca="false">SUM(X284:AB284)</f>
        <v>0</v>
      </c>
      <c r="AD284" s="186"/>
    </row>
    <row r="285" customFormat="false" ht="14.1" hidden="false" customHeight="true" outlineLevel="0" collapsed="false">
      <c r="A285" s="180" t="n">
        <f aca="false">ROW()-3</f>
        <v>282</v>
      </c>
      <c r="B285" s="180" t="n">
        <f aca="false">L285+V285+AC285</f>
        <v>0</v>
      </c>
      <c r="C285" s="181" t="s">
        <v>1365</v>
      </c>
      <c r="D285" s="0"/>
      <c r="E285" s="0"/>
      <c r="F285" s="182"/>
      <c r="G285" s="183"/>
      <c r="H285" s="0"/>
      <c r="J285" s="184"/>
      <c r="K285" s="184"/>
      <c r="L285" s="185" t="n">
        <f aca="false">SUM(D285:K285)</f>
        <v>0</v>
      </c>
      <c r="M285" s="186"/>
      <c r="N285" s="184"/>
      <c r="O285" s="187"/>
      <c r="P285" s="188"/>
      <c r="Q285" s="208"/>
      <c r="R285" s="184"/>
      <c r="S285" s="184"/>
      <c r="T285" s="184"/>
      <c r="U285" s="184"/>
      <c r="V285" s="185" t="n">
        <f aca="false">SUM(N285:U285)</f>
        <v>0</v>
      </c>
      <c r="W285" s="186"/>
      <c r="X285" s="187"/>
      <c r="Y285" s="187"/>
      <c r="Z285" s="184"/>
      <c r="AA285" s="184"/>
      <c r="AB285" s="184"/>
      <c r="AC285" s="185" t="n">
        <f aca="false">SUM(X285:AB285)</f>
        <v>0</v>
      </c>
      <c r="AD285" s="186"/>
    </row>
    <row r="286" customFormat="false" ht="14.1" hidden="false" customHeight="true" outlineLevel="0" collapsed="false">
      <c r="A286" s="180" t="n">
        <f aca="false">ROW()-3</f>
        <v>283</v>
      </c>
      <c r="B286" s="180" t="n">
        <f aca="false">L286+V286+AC286</f>
        <v>0</v>
      </c>
      <c r="C286" s="181" t="s">
        <v>1366</v>
      </c>
      <c r="D286" s="0"/>
      <c r="E286" s="0"/>
      <c r="F286" s="182"/>
      <c r="G286" s="183"/>
      <c r="H286" s="0"/>
      <c r="J286" s="184"/>
      <c r="K286" s="184"/>
      <c r="L286" s="185" t="n">
        <f aca="false">SUM(D286:K286)</f>
        <v>0</v>
      </c>
      <c r="M286" s="186"/>
      <c r="N286" s="184"/>
      <c r="O286" s="187"/>
      <c r="P286" s="188"/>
      <c r="Q286" s="208"/>
      <c r="R286" s="184"/>
      <c r="S286" s="184"/>
      <c r="T286" s="184"/>
      <c r="U286" s="184"/>
      <c r="V286" s="185" t="n">
        <f aca="false">SUM(N286:U286)</f>
        <v>0</v>
      </c>
      <c r="W286" s="186"/>
      <c r="X286" s="187"/>
      <c r="Y286" s="187"/>
      <c r="Z286" s="184"/>
      <c r="AA286" s="184"/>
      <c r="AB286" s="184"/>
      <c r="AC286" s="185" t="n">
        <f aca="false">SUM(X286:AB286)</f>
        <v>0</v>
      </c>
      <c r="AD286" s="186"/>
    </row>
    <row r="287" customFormat="false" ht="14.1" hidden="false" customHeight="true" outlineLevel="0" collapsed="false">
      <c r="A287" s="180" t="n">
        <f aca="false">ROW()-3</f>
        <v>284</v>
      </c>
      <c r="B287" s="180" t="n">
        <f aca="false">L287+V287+AC287</f>
        <v>0</v>
      </c>
      <c r="C287" s="181" t="s">
        <v>1367</v>
      </c>
      <c r="D287" s="0"/>
      <c r="E287" s="0"/>
      <c r="F287" s="182"/>
      <c r="G287" s="183"/>
      <c r="H287" s="0"/>
      <c r="J287" s="184"/>
      <c r="K287" s="184"/>
      <c r="L287" s="185" t="n">
        <f aca="false">SUM(D287:K287)</f>
        <v>0</v>
      </c>
      <c r="M287" s="186"/>
      <c r="N287" s="184"/>
      <c r="O287" s="187"/>
      <c r="P287" s="188"/>
      <c r="Q287" s="208"/>
      <c r="R287" s="184"/>
      <c r="S287" s="184"/>
      <c r="T287" s="184"/>
      <c r="U287" s="184"/>
      <c r="V287" s="185" t="n">
        <f aca="false">SUM(N287:U287)</f>
        <v>0</v>
      </c>
      <c r="W287" s="186"/>
      <c r="X287" s="187"/>
      <c r="Y287" s="187"/>
      <c r="Z287" s="184"/>
      <c r="AA287" s="184"/>
      <c r="AB287" s="184"/>
      <c r="AC287" s="185" t="n">
        <f aca="false">SUM(X287:AB287)</f>
        <v>0</v>
      </c>
      <c r="AD287" s="186"/>
    </row>
    <row r="288" customFormat="false" ht="14.1" hidden="false" customHeight="true" outlineLevel="0" collapsed="false">
      <c r="A288" s="180" t="n">
        <f aca="false">ROW()-3</f>
        <v>285</v>
      </c>
      <c r="B288" s="180" t="n">
        <f aca="false">L288+V288+AC288</f>
        <v>0</v>
      </c>
      <c r="C288" s="181" t="s">
        <v>1377</v>
      </c>
      <c r="D288" s="0"/>
      <c r="E288" s="0"/>
      <c r="F288" s="182"/>
      <c r="G288" s="183"/>
      <c r="H288" s="0"/>
      <c r="J288" s="184"/>
      <c r="K288" s="184"/>
      <c r="L288" s="185" t="n">
        <f aca="false">SUM(D288:K288)</f>
        <v>0</v>
      </c>
      <c r="M288" s="186"/>
      <c r="N288" s="184"/>
      <c r="O288" s="187"/>
      <c r="P288" s="188"/>
      <c r="Q288" s="208"/>
      <c r="R288" s="184"/>
      <c r="S288" s="184"/>
      <c r="T288" s="184"/>
      <c r="U288" s="184"/>
      <c r="V288" s="185" t="n">
        <f aca="false">SUM(N288:U288)</f>
        <v>0</v>
      </c>
      <c r="W288" s="186"/>
      <c r="X288" s="187"/>
      <c r="Y288" s="187"/>
      <c r="Z288" s="184"/>
      <c r="AA288" s="184"/>
      <c r="AB288" s="184"/>
      <c r="AC288" s="185" t="n">
        <f aca="false">SUM(X288:AB288)</f>
        <v>0</v>
      </c>
      <c r="AD288" s="186"/>
    </row>
    <row r="289" customFormat="false" ht="14.1" hidden="false" customHeight="true" outlineLevel="0" collapsed="false">
      <c r="A289" s="180" t="n">
        <f aca="false">ROW()-3</f>
        <v>286</v>
      </c>
      <c r="B289" s="180" t="n">
        <f aca="false">L289+V289+AC289</f>
        <v>0</v>
      </c>
      <c r="C289" s="138" t="s">
        <v>1387</v>
      </c>
      <c r="D289" s="0"/>
      <c r="E289" s="0"/>
      <c r="F289" s="182"/>
      <c r="G289" s="183"/>
      <c r="H289" s="0"/>
      <c r="J289" s="184"/>
      <c r="K289" s="184"/>
      <c r="L289" s="185" t="n">
        <f aca="false">SUM(D289:K289)</f>
        <v>0</v>
      </c>
      <c r="M289" s="186"/>
      <c r="N289" s="138"/>
      <c r="O289" s="187"/>
      <c r="P289" s="188"/>
      <c r="Q289" s="208"/>
      <c r="R289" s="184"/>
      <c r="S289" s="184"/>
      <c r="T289" s="184"/>
      <c r="U289" s="184"/>
      <c r="V289" s="185" t="n">
        <f aca="false">SUM(N289:U289)</f>
        <v>0</v>
      </c>
      <c r="W289" s="186"/>
      <c r="X289" s="187"/>
      <c r="Y289" s="187"/>
      <c r="Z289" s="184"/>
      <c r="AA289" s="184"/>
      <c r="AB289" s="184"/>
      <c r="AC289" s="185" t="n">
        <f aca="false">SUM(X289:AB289)</f>
        <v>0</v>
      </c>
      <c r="AD289" s="186"/>
    </row>
    <row r="290" customFormat="false" ht="14.1" hidden="false" customHeight="true" outlineLevel="0" collapsed="false">
      <c r="A290" s="180" t="n">
        <f aca="false">ROW()-3</f>
        <v>287</v>
      </c>
      <c r="B290" s="180" t="n">
        <f aca="false">L290+V290+AC290</f>
        <v>0</v>
      </c>
      <c r="C290" s="138" t="s">
        <v>1388</v>
      </c>
      <c r="D290" s="0"/>
      <c r="E290" s="0"/>
      <c r="F290" s="182"/>
      <c r="G290" s="183"/>
      <c r="H290" s="0"/>
      <c r="J290" s="184"/>
      <c r="K290" s="184"/>
      <c r="L290" s="185" t="n">
        <f aca="false">SUM(D290:K290)</f>
        <v>0</v>
      </c>
      <c r="M290" s="186"/>
      <c r="N290" s="138"/>
      <c r="O290" s="187"/>
      <c r="P290" s="188"/>
      <c r="Q290" s="208"/>
      <c r="R290" s="184"/>
      <c r="S290" s="184"/>
      <c r="T290" s="184"/>
      <c r="U290" s="184"/>
      <c r="V290" s="185" t="n">
        <f aca="false">SUM(N290:U290)</f>
        <v>0</v>
      </c>
      <c r="W290" s="186"/>
      <c r="X290" s="187"/>
      <c r="Y290" s="187"/>
      <c r="Z290" s="184"/>
      <c r="AA290" s="184"/>
      <c r="AB290" s="184"/>
      <c r="AC290" s="185" t="n">
        <f aca="false">SUM(X290:AB290)</f>
        <v>0</v>
      </c>
      <c r="AD290" s="186"/>
    </row>
    <row r="291" customFormat="false" ht="14.1" hidden="false" customHeight="true" outlineLevel="0" collapsed="false">
      <c r="A291" s="180" t="n">
        <f aca="false">ROW()-3</f>
        <v>288</v>
      </c>
      <c r="B291" s="180" t="n">
        <f aca="false">L291+V291+AC291</f>
        <v>0</v>
      </c>
      <c r="C291" s="181" t="s">
        <v>353</v>
      </c>
      <c r="D291" s="0"/>
      <c r="E291" s="0"/>
      <c r="F291" s="182"/>
      <c r="G291" s="183"/>
      <c r="H291" s="0"/>
      <c r="J291" s="184"/>
      <c r="K291" s="184"/>
      <c r="L291" s="185" t="n">
        <f aca="false">SUM(D291:K291)</f>
        <v>0</v>
      </c>
      <c r="M291" s="186"/>
      <c r="N291" s="184"/>
      <c r="O291" s="187"/>
      <c r="P291" s="188"/>
      <c r="Q291" s="208"/>
      <c r="R291" s="184"/>
      <c r="S291" s="184"/>
      <c r="T291" s="184"/>
      <c r="U291" s="184"/>
      <c r="V291" s="185" t="n">
        <f aca="false">SUM(N291:U291)</f>
        <v>0</v>
      </c>
      <c r="W291" s="186"/>
      <c r="X291" s="187"/>
      <c r="Y291" s="187"/>
      <c r="Z291" s="184"/>
      <c r="AA291" s="184"/>
      <c r="AB291" s="184"/>
      <c r="AC291" s="185" t="n">
        <f aca="false">SUM(X291:AB291)</f>
        <v>0</v>
      </c>
      <c r="AD291" s="186"/>
    </row>
    <row r="292" customFormat="false" ht="14.1" hidden="false" customHeight="true" outlineLevel="0" collapsed="false">
      <c r="A292" s="180" t="n">
        <f aca="false">ROW()-3</f>
        <v>289</v>
      </c>
      <c r="B292" s="180" t="n">
        <f aca="false">L292+V292+AC292</f>
        <v>0</v>
      </c>
      <c r="C292" s="181" t="s">
        <v>1395</v>
      </c>
      <c r="D292" s="0"/>
      <c r="E292" s="0"/>
      <c r="F292" s="182"/>
      <c r="G292" s="183"/>
      <c r="H292" s="0"/>
      <c r="J292" s="184"/>
      <c r="K292" s="184"/>
      <c r="L292" s="185" t="n">
        <f aca="false">SUM(D292:K292)</f>
        <v>0</v>
      </c>
      <c r="M292" s="186"/>
      <c r="N292" s="184"/>
      <c r="O292" s="187"/>
      <c r="P292" s="188"/>
      <c r="Q292" s="208"/>
      <c r="R292" s="184"/>
      <c r="S292" s="184"/>
      <c r="T292" s="184"/>
      <c r="U292" s="184"/>
      <c r="V292" s="185" t="n">
        <f aca="false">SUM(N292:U292)</f>
        <v>0</v>
      </c>
      <c r="W292" s="186"/>
      <c r="X292" s="187"/>
      <c r="Y292" s="187"/>
      <c r="Z292" s="184"/>
      <c r="AA292" s="184"/>
      <c r="AB292" s="184"/>
      <c r="AC292" s="185" t="n">
        <f aca="false">SUM(X292:AB292)</f>
        <v>0</v>
      </c>
      <c r="AD292" s="186"/>
    </row>
    <row r="293" customFormat="false" ht="14.1" hidden="false" customHeight="true" outlineLevel="0" collapsed="false">
      <c r="A293" s="180" t="n">
        <f aca="false">ROW()-3</f>
        <v>290</v>
      </c>
      <c r="B293" s="180" t="n">
        <f aca="false">L293+V293+AC293</f>
        <v>0</v>
      </c>
      <c r="C293" s="138" t="s">
        <v>1398</v>
      </c>
      <c r="D293" s="0"/>
      <c r="E293" s="0"/>
      <c r="F293" s="182"/>
      <c r="G293" s="183"/>
      <c r="H293" s="0"/>
      <c r="J293" s="184"/>
      <c r="K293" s="184"/>
      <c r="L293" s="185" t="n">
        <f aca="false">SUM(D293:K293)</f>
        <v>0</v>
      </c>
      <c r="M293" s="186"/>
      <c r="N293" s="138"/>
      <c r="O293" s="187"/>
      <c r="P293" s="188"/>
      <c r="Q293" s="208"/>
      <c r="R293" s="184"/>
      <c r="S293" s="184"/>
      <c r="T293" s="184"/>
      <c r="U293" s="184"/>
      <c r="V293" s="185" t="n">
        <f aca="false">SUM(N293:U293)</f>
        <v>0</v>
      </c>
      <c r="W293" s="186"/>
      <c r="X293" s="187"/>
      <c r="Y293" s="187"/>
      <c r="Z293" s="184"/>
      <c r="AA293" s="184"/>
      <c r="AB293" s="184"/>
      <c r="AC293" s="185" t="n">
        <f aca="false">SUM(X293:AB293)</f>
        <v>0</v>
      </c>
      <c r="AD293" s="186"/>
    </row>
    <row r="294" customFormat="false" ht="14.1" hidden="false" customHeight="true" outlineLevel="0" collapsed="false">
      <c r="A294" s="180" t="n">
        <f aca="false">ROW()-3</f>
        <v>291</v>
      </c>
      <c r="B294" s="180" t="n">
        <f aca="false">L294+V294+AC294</f>
        <v>0</v>
      </c>
      <c r="C294" s="181" t="s">
        <v>1400</v>
      </c>
      <c r="D294" s="0"/>
      <c r="E294" s="0"/>
      <c r="F294" s="182"/>
      <c r="G294" s="183"/>
      <c r="H294" s="0"/>
      <c r="J294" s="184"/>
      <c r="K294" s="184"/>
      <c r="L294" s="185" t="n">
        <f aca="false">SUM(D294:K294)</f>
        <v>0</v>
      </c>
      <c r="M294" s="186"/>
      <c r="N294" s="184"/>
      <c r="O294" s="187"/>
      <c r="P294" s="188"/>
      <c r="Q294" s="208"/>
      <c r="R294" s="184"/>
      <c r="S294" s="184"/>
      <c r="T294" s="184"/>
      <c r="U294" s="184"/>
      <c r="V294" s="185" t="n">
        <f aca="false">SUM(N294:U294)</f>
        <v>0</v>
      </c>
      <c r="W294" s="186"/>
      <c r="X294" s="187"/>
      <c r="Y294" s="187"/>
      <c r="Z294" s="184"/>
      <c r="AA294" s="184"/>
      <c r="AB294" s="184"/>
      <c r="AC294" s="185" t="n">
        <f aca="false">SUM(X294:AB294)</f>
        <v>0</v>
      </c>
      <c r="AD294" s="186"/>
    </row>
    <row r="295" customFormat="false" ht="14.1" hidden="false" customHeight="true" outlineLevel="0" collapsed="false">
      <c r="A295" s="180" t="n">
        <f aca="false">ROW()-3</f>
        <v>292</v>
      </c>
      <c r="B295" s="180" t="n">
        <f aca="false">L295+V295+AC295</f>
        <v>0</v>
      </c>
      <c r="C295" s="181" t="s">
        <v>671</v>
      </c>
      <c r="D295" s="0"/>
      <c r="E295" s="0"/>
      <c r="F295" s="182"/>
      <c r="G295" s="183"/>
      <c r="H295" s="0"/>
      <c r="J295" s="184"/>
      <c r="K295" s="184"/>
      <c r="L295" s="185" t="n">
        <f aca="false">SUM(D295:K295)</f>
        <v>0</v>
      </c>
      <c r="M295" s="186"/>
      <c r="N295" s="184"/>
      <c r="O295" s="187"/>
      <c r="P295" s="188"/>
      <c r="Q295" s="208"/>
      <c r="R295" s="184"/>
      <c r="S295" s="184"/>
      <c r="T295" s="184"/>
      <c r="U295" s="184"/>
      <c r="V295" s="185" t="n">
        <f aca="false">SUM(N295:U295)</f>
        <v>0</v>
      </c>
      <c r="W295" s="186"/>
      <c r="X295" s="187"/>
      <c r="Y295" s="187"/>
      <c r="Z295" s="184"/>
      <c r="AA295" s="184"/>
      <c r="AB295" s="184"/>
      <c r="AC295" s="185" t="n">
        <f aca="false">SUM(X295:AB295)</f>
        <v>0</v>
      </c>
      <c r="AD295" s="186"/>
    </row>
    <row r="296" customFormat="false" ht="14.1" hidden="false" customHeight="true" outlineLevel="0" collapsed="false">
      <c r="A296" s="180" t="n">
        <f aca="false">ROW()-3</f>
        <v>293</v>
      </c>
      <c r="B296" s="180" t="n">
        <f aca="false">L296+V296+AC296</f>
        <v>0</v>
      </c>
      <c r="C296" s="181" t="s">
        <v>1405</v>
      </c>
      <c r="D296" s="0"/>
      <c r="E296" s="0"/>
      <c r="F296" s="182"/>
      <c r="G296" s="183"/>
      <c r="H296" s="0"/>
      <c r="J296" s="184"/>
      <c r="K296" s="184"/>
      <c r="L296" s="185" t="n">
        <f aca="false">SUM(D296:K296)</f>
        <v>0</v>
      </c>
      <c r="M296" s="186"/>
      <c r="N296" s="184"/>
      <c r="O296" s="187"/>
      <c r="P296" s="188"/>
      <c r="Q296" s="208"/>
      <c r="R296" s="184"/>
      <c r="S296" s="184"/>
      <c r="T296" s="184"/>
      <c r="U296" s="184"/>
      <c r="V296" s="185" t="n">
        <f aca="false">SUM(N296:U296)</f>
        <v>0</v>
      </c>
      <c r="W296" s="186"/>
      <c r="X296" s="187"/>
      <c r="Y296" s="187"/>
      <c r="Z296" s="184"/>
      <c r="AA296" s="184"/>
      <c r="AB296" s="184"/>
      <c r="AC296" s="185" t="n">
        <f aca="false">SUM(X296:AB296)</f>
        <v>0</v>
      </c>
      <c r="AD296" s="186"/>
    </row>
    <row r="297" customFormat="false" ht="14.1" hidden="false" customHeight="true" outlineLevel="0" collapsed="false">
      <c r="A297" s="180" t="n">
        <f aca="false">ROW()-3</f>
        <v>294</v>
      </c>
      <c r="B297" s="180" t="n">
        <f aca="false">L297+V297+AC297</f>
        <v>0</v>
      </c>
      <c r="C297" s="181" t="s">
        <v>358</v>
      </c>
      <c r="D297" s="0"/>
      <c r="E297" s="0"/>
      <c r="F297" s="182"/>
      <c r="G297" s="183"/>
      <c r="H297" s="0"/>
      <c r="J297" s="184"/>
      <c r="K297" s="184"/>
      <c r="L297" s="185" t="n">
        <f aca="false">SUM(D297:K297)</f>
        <v>0</v>
      </c>
      <c r="M297" s="186"/>
      <c r="N297" s="184"/>
      <c r="O297" s="187"/>
      <c r="P297" s="188"/>
      <c r="Q297" s="208"/>
      <c r="R297" s="184"/>
      <c r="S297" s="184"/>
      <c r="T297" s="184"/>
      <c r="U297" s="184"/>
      <c r="V297" s="185" t="n">
        <f aca="false">SUM(N297:U297)</f>
        <v>0</v>
      </c>
      <c r="W297" s="186"/>
      <c r="X297" s="187"/>
      <c r="Y297" s="187"/>
      <c r="Z297" s="184"/>
      <c r="AA297" s="184"/>
      <c r="AB297" s="184"/>
      <c r="AC297" s="185" t="n">
        <f aca="false">SUM(X297:AB297)</f>
        <v>0</v>
      </c>
      <c r="AD297" s="186"/>
    </row>
    <row r="298" customFormat="false" ht="14.1" hidden="false" customHeight="true" outlineLevel="0" collapsed="false">
      <c r="A298" s="180" t="n">
        <f aca="false">ROW()-3</f>
        <v>295</v>
      </c>
      <c r="B298" s="180" t="n">
        <f aca="false">L298+V298+AC298</f>
        <v>0</v>
      </c>
      <c r="C298" s="181" t="s">
        <v>360</v>
      </c>
      <c r="D298" s="0"/>
      <c r="E298" s="0"/>
      <c r="F298" s="189"/>
      <c r="G298" s="190"/>
      <c r="H298" s="191"/>
      <c r="J298" s="192"/>
      <c r="K298" s="192"/>
      <c r="L298" s="185" t="n">
        <f aca="false">SUM(D298:K298)</f>
        <v>0</v>
      </c>
      <c r="M298" s="186"/>
      <c r="N298" s="184"/>
      <c r="O298" s="187"/>
      <c r="P298" s="188"/>
      <c r="Q298" s="208"/>
      <c r="R298" s="184"/>
      <c r="S298" s="184"/>
      <c r="T298" s="184"/>
      <c r="U298" s="184"/>
      <c r="V298" s="185" t="n">
        <f aca="false">SUM(N298:U298)</f>
        <v>0</v>
      </c>
      <c r="W298" s="186"/>
      <c r="X298" s="187"/>
      <c r="Y298" s="187"/>
      <c r="Z298" s="184"/>
      <c r="AA298" s="184"/>
      <c r="AB298" s="184"/>
      <c r="AC298" s="185" t="n">
        <f aca="false">SUM(X298:AB298)</f>
        <v>0</v>
      </c>
      <c r="AD298" s="186"/>
    </row>
    <row r="299" customFormat="false" ht="14.1" hidden="false" customHeight="true" outlineLevel="0" collapsed="false">
      <c r="A299" s="180" t="n">
        <f aca="false">ROW()-3</f>
        <v>296</v>
      </c>
      <c r="B299" s="180" t="n">
        <f aca="false">L299+V299+AC299</f>
        <v>0</v>
      </c>
      <c r="C299" s="138" t="s">
        <v>1419</v>
      </c>
      <c r="D299" s="0"/>
      <c r="E299" s="0"/>
      <c r="F299" s="182"/>
      <c r="G299" s="183"/>
      <c r="H299" s="0"/>
      <c r="J299" s="184"/>
      <c r="K299" s="184"/>
      <c r="L299" s="185" t="n">
        <f aca="false">SUM(D299:K299)</f>
        <v>0</v>
      </c>
      <c r="M299" s="186"/>
      <c r="N299" s="138"/>
      <c r="O299" s="187"/>
      <c r="P299" s="188"/>
      <c r="Q299" s="208"/>
      <c r="R299" s="184"/>
      <c r="S299" s="184"/>
      <c r="T299" s="184"/>
      <c r="U299" s="184"/>
      <c r="V299" s="185" t="n">
        <f aca="false">SUM(N299:U299)</f>
        <v>0</v>
      </c>
      <c r="W299" s="186"/>
      <c r="X299" s="187"/>
      <c r="Y299" s="187"/>
      <c r="Z299" s="184"/>
      <c r="AA299" s="184"/>
      <c r="AB299" s="184"/>
      <c r="AC299" s="185" t="n">
        <f aca="false">SUM(X299:AB299)</f>
        <v>0</v>
      </c>
      <c r="AD299" s="186"/>
    </row>
    <row r="300" customFormat="false" ht="14.1" hidden="false" customHeight="true" outlineLevel="0" collapsed="false">
      <c r="A300" s="180" t="n">
        <f aca="false">ROW()-3</f>
        <v>297</v>
      </c>
      <c r="B300" s="180" t="n">
        <f aca="false">L300+V300+AC300</f>
        <v>0</v>
      </c>
      <c r="C300" s="181" t="s">
        <v>1420</v>
      </c>
      <c r="D300" s="0"/>
      <c r="E300" s="0"/>
      <c r="F300" s="182"/>
      <c r="G300" s="183"/>
      <c r="H300" s="0"/>
      <c r="J300" s="184"/>
      <c r="K300" s="184"/>
      <c r="L300" s="185" t="n">
        <f aca="false">SUM(D300:K300)</f>
        <v>0</v>
      </c>
      <c r="M300" s="186"/>
      <c r="N300" s="184"/>
      <c r="O300" s="187"/>
      <c r="P300" s="188"/>
      <c r="Q300" s="208"/>
      <c r="R300" s="184"/>
      <c r="S300" s="184"/>
      <c r="T300" s="184"/>
      <c r="U300" s="184"/>
      <c r="V300" s="185" t="n">
        <f aca="false">SUM(N300:U300)</f>
        <v>0</v>
      </c>
      <c r="W300" s="186"/>
      <c r="X300" s="187"/>
      <c r="Y300" s="187"/>
      <c r="Z300" s="184"/>
      <c r="AA300" s="184"/>
      <c r="AB300" s="184"/>
      <c r="AC300" s="185" t="n">
        <f aca="false">SUM(X300:AB300)</f>
        <v>0</v>
      </c>
      <c r="AD300" s="186"/>
    </row>
    <row r="301" customFormat="false" ht="14.1" hidden="false" customHeight="true" outlineLevel="0" collapsed="false">
      <c r="A301" s="180" t="n">
        <f aca="false">ROW()-3</f>
        <v>298</v>
      </c>
      <c r="B301" s="180" t="n">
        <f aca="false">L301+V301+AC301</f>
        <v>0</v>
      </c>
      <c r="C301" s="138" t="s">
        <v>1426</v>
      </c>
      <c r="D301" s="0"/>
      <c r="E301" s="0"/>
      <c r="F301" s="182"/>
      <c r="G301" s="183"/>
      <c r="H301" s="0"/>
      <c r="J301" s="184"/>
      <c r="K301" s="184"/>
      <c r="L301" s="185" t="n">
        <f aca="false">SUM(D301:K301)</f>
        <v>0</v>
      </c>
      <c r="M301" s="186"/>
      <c r="N301" s="138"/>
      <c r="O301" s="187"/>
      <c r="P301" s="188"/>
      <c r="Q301" s="208"/>
      <c r="R301" s="184"/>
      <c r="S301" s="184"/>
      <c r="T301" s="184"/>
      <c r="U301" s="184"/>
      <c r="V301" s="185" t="n">
        <f aca="false">SUM(N301:U301)</f>
        <v>0</v>
      </c>
      <c r="W301" s="186"/>
      <c r="X301" s="187"/>
      <c r="Y301" s="187"/>
      <c r="Z301" s="184"/>
      <c r="AA301" s="184"/>
      <c r="AB301" s="184"/>
      <c r="AC301" s="185" t="n">
        <f aca="false">SUM(X301:AB301)</f>
        <v>0</v>
      </c>
      <c r="AD301" s="186"/>
    </row>
    <row r="302" customFormat="false" ht="14.1" hidden="false" customHeight="true" outlineLevel="0" collapsed="false">
      <c r="A302" s="180" t="n">
        <f aca="false">ROW()-3</f>
        <v>299</v>
      </c>
      <c r="B302" s="180" t="n">
        <f aca="false">L302+V302+AC302</f>
        <v>0</v>
      </c>
      <c r="C302" s="138" t="s">
        <v>541</v>
      </c>
      <c r="D302" s="0"/>
      <c r="E302" s="0"/>
      <c r="F302" s="182"/>
      <c r="G302" s="183"/>
      <c r="H302" s="0"/>
      <c r="J302" s="184"/>
      <c r="K302" s="184"/>
      <c r="L302" s="185" t="n">
        <f aca="false">SUM(D302:K302)</f>
        <v>0</v>
      </c>
      <c r="M302" s="186"/>
      <c r="N302" s="138"/>
      <c r="O302" s="187"/>
      <c r="P302" s="188"/>
      <c r="Q302" s="208"/>
      <c r="R302" s="184"/>
      <c r="S302" s="184"/>
      <c r="T302" s="184"/>
      <c r="U302" s="184"/>
      <c r="V302" s="185" t="n">
        <f aca="false">SUM(N302:U302)</f>
        <v>0</v>
      </c>
      <c r="W302" s="186"/>
      <c r="X302" s="187"/>
      <c r="Y302" s="187"/>
      <c r="Z302" s="184"/>
      <c r="AA302" s="184"/>
      <c r="AB302" s="184"/>
      <c r="AC302" s="185" t="n">
        <f aca="false">SUM(X302:AB302)</f>
        <v>0</v>
      </c>
      <c r="AD302" s="186"/>
    </row>
    <row r="303" customFormat="false" ht="14.1" hidden="false" customHeight="true" outlineLevel="0" collapsed="false">
      <c r="A303" s="180" t="n">
        <f aca="false">ROW()-3</f>
        <v>300</v>
      </c>
      <c r="B303" s="180" t="n">
        <f aca="false">L303+V303+AC303</f>
        <v>0</v>
      </c>
      <c r="C303" s="181" t="s">
        <v>1427</v>
      </c>
      <c r="D303" s="0"/>
      <c r="E303" s="0"/>
      <c r="F303" s="182"/>
      <c r="G303" s="183"/>
      <c r="H303" s="0"/>
      <c r="J303" s="184"/>
      <c r="K303" s="184"/>
      <c r="L303" s="185" t="n">
        <f aca="false">SUM(D303:K303)</f>
        <v>0</v>
      </c>
      <c r="M303" s="186"/>
      <c r="N303" s="184"/>
      <c r="O303" s="187"/>
      <c r="P303" s="188"/>
      <c r="Q303" s="208"/>
      <c r="R303" s="184"/>
      <c r="S303" s="184"/>
      <c r="T303" s="184"/>
      <c r="U303" s="184"/>
      <c r="V303" s="185" t="n">
        <f aca="false">SUM(N303:U303)</f>
        <v>0</v>
      </c>
      <c r="W303" s="186"/>
      <c r="X303" s="187"/>
      <c r="Y303" s="187"/>
      <c r="Z303" s="184"/>
      <c r="AA303" s="184"/>
      <c r="AB303" s="184"/>
      <c r="AC303" s="185" t="n">
        <f aca="false">SUM(X303:AB303)</f>
        <v>0</v>
      </c>
      <c r="AD303" s="186"/>
    </row>
    <row r="304" customFormat="false" ht="14.1" hidden="false" customHeight="true" outlineLevel="0" collapsed="false">
      <c r="A304" s="180" t="n">
        <f aca="false">ROW()-3</f>
        <v>301</v>
      </c>
      <c r="B304" s="180" t="n">
        <f aca="false">L304+V304+AC304</f>
        <v>0</v>
      </c>
      <c r="C304" s="194" t="s">
        <v>1428</v>
      </c>
      <c r="D304" s="0"/>
      <c r="E304" s="0"/>
      <c r="F304" s="182"/>
      <c r="G304" s="183"/>
      <c r="H304" s="0"/>
      <c r="J304" s="197"/>
      <c r="K304" s="184"/>
      <c r="L304" s="185" t="n">
        <f aca="false">SUM(D304:K304)</f>
        <v>0</v>
      </c>
      <c r="M304" s="186"/>
      <c r="N304" s="138"/>
      <c r="O304" s="187"/>
      <c r="P304" s="188"/>
      <c r="Q304" s="208"/>
      <c r="R304" s="184"/>
      <c r="S304" s="184"/>
      <c r="T304" s="184"/>
      <c r="U304" s="0"/>
      <c r="V304" s="185" t="n">
        <f aca="false">SUM(N304:U304)</f>
        <v>0</v>
      </c>
      <c r="W304" s="186"/>
      <c r="X304" s="187"/>
      <c r="Y304" s="187"/>
      <c r="Z304" s="184"/>
      <c r="AA304" s="184"/>
      <c r="AB304" s="184"/>
      <c r="AC304" s="185" t="n">
        <f aca="false">SUM(X304:AB304)</f>
        <v>0</v>
      </c>
      <c r="AD304" s="186"/>
    </row>
    <row r="305" customFormat="false" ht="14.1" hidden="false" customHeight="true" outlineLevel="0" collapsed="false">
      <c r="A305" s="180" t="n">
        <f aca="false">ROW()-3</f>
        <v>302</v>
      </c>
      <c r="B305" s="180" t="n">
        <f aca="false">L305+V305+AC305</f>
        <v>0</v>
      </c>
      <c r="C305" s="181" t="s">
        <v>1434</v>
      </c>
      <c r="D305" s="0"/>
      <c r="E305" s="0"/>
      <c r="F305" s="182"/>
      <c r="G305" s="183"/>
      <c r="H305" s="0"/>
      <c r="J305" s="184"/>
      <c r="K305" s="184"/>
      <c r="L305" s="185" t="n">
        <f aca="false">SUM(D305:K305)</f>
        <v>0</v>
      </c>
      <c r="M305" s="186"/>
      <c r="N305" s="184"/>
      <c r="O305" s="187"/>
      <c r="P305" s="188"/>
      <c r="Q305" s="208"/>
      <c r="R305" s="184"/>
      <c r="S305" s="184"/>
      <c r="T305" s="184"/>
      <c r="U305" s="184"/>
      <c r="V305" s="185" t="n">
        <f aca="false">SUM(N305:U305)</f>
        <v>0</v>
      </c>
      <c r="W305" s="186"/>
      <c r="X305" s="187"/>
      <c r="Y305" s="187"/>
      <c r="Z305" s="184"/>
      <c r="AA305" s="184"/>
      <c r="AB305" s="184"/>
      <c r="AC305" s="185" t="n">
        <f aca="false">SUM(X305:AB305)</f>
        <v>0</v>
      </c>
      <c r="AD305" s="186"/>
    </row>
    <row r="306" customFormat="false" ht="14.1" hidden="false" customHeight="true" outlineLevel="0" collapsed="false">
      <c r="A306" s="180" t="n">
        <f aca="false">ROW()-3</f>
        <v>303</v>
      </c>
      <c r="B306" s="180" t="n">
        <f aca="false">L306+V306+AC306</f>
        <v>0</v>
      </c>
      <c r="C306" s="194" t="s">
        <v>1456</v>
      </c>
      <c r="D306" s="0"/>
      <c r="E306" s="0"/>
      <c r="F306" s="182"/>
      <c r="G306" s="183"/>
      <c r="H306" s="0"/>
      <c r="J306" s="197"/>
      <c r="K306" s="184"/>
      <c r="L306" s="185" t="n">
        <f aca="false">SUM(D306:K306)</f>
        <v>0</v>
      </c>
      <c r="M306" s="186"/>
      <c r="N306" s="138"/>
      <c r="O306" s="187"/>
      <c r="P306" s="188"/>
      <c r="Q306" s="208"/>
      <c r="R306" s="184"/>
      <c r="S306" s="184"/>
      <c r="T306" s="184"/>
      <c r="U306" s="184"/>
      <c r="V306" s="185" t="n">
        <f aca="false">SUM(N306:U306)</f>
        <v>0</v>
      </c>
      <c r="W306" s="186"/>
      <c r="X306" s="187"/>
      <c r="Y306" s="187"/>
      <c r="Z306" s="184"/>
      <c r="AA306" s="184"/>
      <c r="AB306" s="184"/>
      <c r="AC306" s="185" t="n">
        <f aca="false">SUM(X306:AB306)</f>
        <v>0</v>
      </c>
      <c r="AD306" s="186"/>
    </row>
    <row r="307" customFormat="false" ht="14.1" hidden="false" customHeight="true" outlineLevel="0" collapsed="false">
      <c r="A307" s="180" t="n">
        <f aca="false">ROW()-3</f>
        <v>304</v>
      </c>
      <c r="B307" s="180" t="n">
        <f aca="false">L307+V307+AC307</f>
        <v>0</v>
      </c>
      <c r="C307" s="138" t="s">
        <v>1471</v>
      </c>
      <c r="D307" s="0"/>
      <c r="E307" s="0"/>
      <c r="F307" s="182"/>
      <c r="G307" s="183"/>
      <c r="H307" s="0"/>
      <c r="J307" s="184"/>
      <c r="K307" s="184"/>
      <c r="L307" s="185" t="n">
        <f aca="false">SUM(D307:K307)</f>
        <v>0</v>
      </c>
      <c r="M307" s="186"/>
      <c r="N307" s="138"/>
      <c r="O307" s="187"/>
      <c r="P307" s="188"/>
      <c r="Q307" s="208"/>
      <c r="R307" s="184"/>
      <c r="S307" s="184"/>
      <c r="T307" s="184"/>
      <c r="U307" s="184"/>
      <c r="V307" s="185" t="n">
        <f aca="false">SUM(N307:U307)</f>
        <v>0</v>
      </c>
      <c r="W307" s="186"/>
      <c r="X307" s="187"/>
      <c r="Y307" s="187"/>
      <c r="Z307" s="184"/>
      <c r="AA307" s="184"/>
      <c r="AB307" s="184"/>
      <c r="AC307" s="185" t="n">
        <f aca="false">SUM(X307:AB307)</f>
        <v>0</v>
      </c>
      <c r="AD307" s="186"/>
    </row>
    <row r="308" customFormat="false" ht="14.1" hidden="false" customHeight="true" outlineLevel="0" collapsed="false">
      <c r="A308" s="180" t="n">
        <f aca="false">ROW()-3</f>
        <v>305</v>
      </c>
      <c r="B308" s="180" t="n">
        <f aca="false">L308+V308+AC308</f>
        <v>0</v>
      </c>
      <c r="C308" s="138" t="s">
        <v>1473</v>
      </c>
      <c r="D308" s="0"/>
      <c r="E308" s="0"/>
      <c r="F308" s="182"/>
      <c r="G308" s="183"/>
      <c r="H308" s="0"/>
      <c r="J308" s="184"/>
      <c r="K308" s="184"/>
      <c r="L308" s="185" t="n">
        <f aca="false">SUM(D308:K308)</f>
        <v>0</v>
      </c>
      <c r="M308" s="186"/>
      <c r="N308" s="138"/>
      <c r="O308" s="187"/>
      <c r="P308" s="188"/>
      <c r="Q308" s="208"/>
      <c r="R308" s="184"/>
      <c r="S308" s="184"/>
      <c r="T308" s="184"/>
      <c r="U308" s="184"/>
      <c r="V308" s="185" t="n">
        <f aca="false">SUM(N308:U308)</f>
        <v>0</v>
      </c>
      <c r="W308" s="186"/>
      <c r="X308" s="187"/>
      <c r="Y308" s="187"/>
      <c r="Z308" s="184"/>
      <c r="AA308" s="184"/>
      <c r="AB308" s="184"/>
      <c r="AC308" s="185" t="n">
        <f aca="false">SUM(X308:AB308)</f>
        <v>0</v>
      </c>
      <c r="AD308" s="186"/>
    </row>
    <row r="309" customFormat="false" ht="14.1" hidden="false" customHeight="true" outlineLevel="0" collapsed="false">
      <c r="A309" s="180" t="n">
        <f aca="false">ROW()-3</f>
        <v>306</v>
      </c>
      <c r="B309" s="180" t="n">
        <f aca="false">L309+V309+AC309</f>
        <v>0</v>
      </c>
      <c r="C309" s="181" t="s">
        <v>1486</v>
      </c>
      <c r="D309" s="0"/>
      <c r="E309" s="0"/>
      <c r="F309" s="182"/>
      <c r="G309" s="183"/>
      <c r="H309" s="0"/>
      <c r="J309" s="184"/>
      <c r="K309" s="184"/>
      <c r="L309" s="185" t="n">
        <f aca="false">SUM(D309:K309)</f>
        <v>0</v>
      </c>
      <c r="M309" s="186"/>
      <c r="N309" s="184"/>
      <c r="O309" s="187"/>
      <c r="P309" s="188"/>
      <c r="Q309" s="208"/>
      <c r="R309" s="184"/>
      <c r="S309" s="184"/>
      <c r="T309" s="184"/>
      <c r="U309" s="184"/>
      <c r="V309" s="185" t="n">
        <f aca="false">SUM(N309:U309)</f>
        <v>0</v>
      </c>
      <c r="W309" s="186"/>
      <c r="X309" s="187"/>
      <c r="Y309" s="187"/>
      <c r="Z309" s="184"/>
      <c r="AA309" s="184"/>
      <c r="AB309" s="184"/>
      <c r="AC309" s="185" t="n">
        <f aca="false">SUM(X309:AB309)</f>
        <v>0</v>
      </c>
      <c r="AD309" s="186"/>
    </row>
    <row r="310" customFormat="false" ht="14.1" hidden="false" customHeight="true" outlineLevel="0" collapsed="false">
      <c r="A310" s="180" t="n">
        <f aca="false">ROW()-3</f>
        <v>307</v>
      </c>
      <c r="B310" s="180" t="n">
        <f aca="false">L310+V310+AC310</f>
        <v>0</v>
      </c>
      <c r="C310" s="181" t="s">
        <v>1490</v>
      </c>
      <c r="D310" s="0"/>
      <c r="E310" s="0"/>
      <c r="F310" s="182"/>
      <c r="G310" s="183"/>
      <c r="H310" s="0"/>
      <c r="J310" s="184"/>
      <c r="K310" s="184"/>
      <c r="L310" s="185" t="n">
        <f aca="false">SUM(D310:K310)</f>
        <v>0</v>
      </c>
      <c r="M310" s="186"/>
      <c r="N310" s="184"/>
      <c r="O310" s="187"/>
      <c r="P310" s="188"/>
      <c r="Q310" s="208"/>
      <c r="R310" s="184"/>
      <c r="S310" s="184"/>
      <c r="T310" s="184"/>
      <c r="U310" s="184"/>
      <c r="V310" s="185" t="n">
        <f aca="false">SUM(N310:U310)</f>
        <v>0</v>
      </c>
      <c r="W310" s="186"/>
      <c r="X310" s="187"/>
      <c r="Y310" s="187"/>
      <c r="Z310" s="184"/>
      <c r="AA310" s="184"/>
      <c r="AB310" s="184"/>
      <c r="AC310" s="185" t="n">
        <f aca="false">SUM(X310:AB310)</f>
        <v>0</v>
      </c>
      <c r="AD310" s="186"/>
    </row>
    <row r="311" customFormat="false" ht="14.1" hidden="false" customHeight="true" outlineLevel="0" collapsed="false">
      <c r="A311" s="180" t="n">
        <f aca="false">ROW()-3</f>
        <v>308</v>
      </c>
      <c r="B311" s="180" t="n">
        <f aca="false">L311+V311+AC311</f>
        <v>0</v>
      </c>
      <c r="C311" s="181" t="s">
        <v>1495</v>
      </c>
      <c r="D311" s="0"/>
      <c r="E311" s="0"/>
      <c r="F311" s="182"/>
      <c r="G311" s="183"/>
      <c r="H311" s="0"/>
      <c r="J311" s="184"/>
      <c r="K311" s="184"/>
      <c r="L311" s="185" t="n">
        <f aca="false">SUM(D311:K311)</f>
        <v>0</v>
      </c>
      <c r="M311" s="186"/>
      <c r="N311" s="184"/>
      <c r="O311" s="187"/>
      <c r="P311" s="188"/>
      <c r="Q311" s="208"/>
      <c r="R311" s="184"/>
      <c r="S311" s="184"/>
      <c r="T311" s="184"/>
      <c r="U311" s="184"/>
      <c r="V311" s="185" t="n">
        <f aca="false">SUM(N311:U311)</f>
        <v>0</v>
      </c>
      <c r="W311" s="186"/>
      <c r="X311" s="187"/>
      <c r="Y311" s="187"/>
      <c r="Z311" s="184"/>
      <c r="AA311" s="184"/>
      <c r="AB311" s="184"/>
      <c r="AC311" s="185" t="n">
        <f aca="false">SUM(X311:AB311)</f>
        <v>0</v>
      </c>
      <c r="AD311" s="186"/>
    </row>
    <row r="312" customFormat="false" ht="14.1" hidden="false" customHeight="true" outlineLevel="0" collapsed="false">
      <c r="A312" s="180" t="n">
        <f aca="false">ROW()-3</f>
        <v>309</v>
      </c>
      <c r="B312" s="180" t="n">
        <f aca="false">L312+V312+AC312</f>
        <v>0</v>
      </c>
      <c r="C312" s="181" t="s">
        <v>1496</v>
      </c>
      <c r="D312" s="0"/>
      <c r="E312" s="0"/>
      <c r="F312" s="189"/>
      <c r="G312" s="190"/>
      <c r="H312" s="191"/>
      <c r="J312" s="192"/>
      <c r="K312" s="192"/>
      <c r="L312" s="185" t="n">
        <f aca="false">SUM(D312:K312)</f>
        <v>0</v>
      </c>
      <c r="M312" s="186"/>
      <c r="N312" s="184"/>
      <c r="O312" s="187"/>
      <c r="P312" s="188"/>
      <c r="Q312" s="208"/>
      <c r="R312" s="184"/>
      <c r="S312" s="184"/>
      <c r="T312" s="184"/>
      <c r="U312" s="184"/>
      <c r="V312" s="185" t="n">
        <f aca="false">SUM(N312:U312)</f>
        <v>0</v>
      </c>
      <c r="W312" s="186"/>
      <c r="X312" s="187"/>
      <c r="Y312" s="187"/>
      <c r="Z312" s="184"/>
      <c r="AA312" s="184"/>
      <c r="AB312" s="184"/>
      <c r="AC312" s="185" t="n">
        <f aca="false">SUM(X312:AB312)</f>
        <v>0</v>
      </c>
      <c r="AD312" s="186"/>
    </row>
    <row r="313" customFormat="false" ht="14.1" hidden="false" customHeight="true" outlineLevel="0" collapsed="false">
      <c r="A313" s="180" t="n">
        <f aca="false">ROW()-3</f>
        <v>310</v>
      </c>
      <c r="B313" s="180" t="n">
        <f aca="false">L313+V313+AC313</f>
        <v>0</v>
      </c>
      <c r="C313" s="194" t="s">
        <v>1518</v>
      </c>
      <c r="D313" s="0"/>
      <c r="E313" s="0"/>
      <c r="F313" s="182"/>
      <c r="G313" s="183"/>
      <c r="H313" s="0"/>
      <c r="J313" s="197"/>
      <c r="K313" s="184"/>
      <c r="L313" s="185" t="n">
        <f aca="false">SUM(D313:K313)</f>
        <v>0</v>
      </c>
      <c r="M313" s="186"/>
      <c r="N313" s="138"/>
      <c r="O313" s="187"/>
      <c r="P313" s="188"/>
      <c r="Q313" s="208"/>
      <c r="R313" s="184"/>
      <c r="S313" s="184"/>
      <c r="T313" s="184"/>
      <c r="U313" s="0"/>
      <c r="V313" s="185" t="n">
        <f aca="false">SUM(N313:U313)</f>
        <v>0</v>
      </c>
      <c r="W313" s="186"/>
      <c r="X313" s="187"/>
      <c r="Y313" s="187"/>
      <c r="Z313" s="184"/>
      <c r="AA313" s="184"/>
      <c r="AB313" s="184"/>
      <c r="AC313" s="185" t="n">
        <f aca="false">SUM(X313:AB313)</f>
        <v>0</v>
      </c>
      <c r="AD313" s="186"/>
    </row>
    <row r="314" customFormat="false" ht="14.1" hidden="false" customHeight="true" outlineLevel="0" collapsed="false">
      <c r="A314" s="180" t="n">
        <f aca="false">ROW()-3</f>
        <v>311</v>
      </c>
      <c r="B314" s="180" t="n">
        <f aca="false">L314+V314+AC314</f>
        <v>0</v>
      </c>
      <c r="C314" s="138" t="s">
        <v>1531</v>
      </c>
      <c r="D314" s="0"/>
      <c r="E314" s="0"/>
      <c r="F314" s="182"/>
      <c r="G314" s="183"/>
      <c r="H314" s="0"/>
      <c r="J314" s="184"/>
      <c r="K314" s="184"/>
      <c r="L314" s="185" t="n">
        <f aca="false">SUM(D314:K314)</f>
        <v>0</v>
      </c>
      <c r="M314" s="186"/>
      <c r="N314" s="138"/>
      <c r="O314" s="187"/>
      <c r="P314" s="188"/>
      <c r="Q314" s="208"/>
      <c r="R314" s="184"/>
      <c r="S314" s="184"/>
      <c r="T314" s="184"/>
      <c r="U314" s="184"/>
      <c r="V314" s="185" t="n">
        <f aca="false">SUM(N314:U314)</f>
        <v>0</v>
      </c>
      <c r="W314" s="186"/>
      <c r="X314" s="187"/>
      <c r="Y314" s="187"/>
      <c r="Z314" s="184"/>
      <c r="AA314" s="184"/>
      <c r="AB314" s="184"/>
      <c r="AC314" s="185" t="n">
        <f aca="false">SUM(X314:AB314)</f>
        <v>0</v>
      </c>
      <c r="AD314" s="186"/>
    </row>
    <row r="315" customFormat="false" ht="14.1" hidden="false" customHeight="true" outlineLevel="0" collapsed="false">
      <c r="A315" s="180" t="n">
        <f aca="false">ROW()-3</f>
        <v>312</v>
      </c>
      <c r="B315" s="180" t="n">
        <f aca="false">L315+V315+AC315</f>
        <v>0</v>
      </c>
      <c r="C315" s="181" t="s">
        <v>1537</v>
      </c>
      <c r="D315" s="0"/>
      <c r="E315" s="0"/>
      <c r="F315" s="182"/>
      <c r="G315" s="183"/>
      <c r="H315" s="0"/>
      <c r="J315" s="184"/>
      <c r="K315" s="184"/>
      <c r="L315" s="185" t="n">
        <f aca="false">SUM(D315:K315)</f>
        <v>0</v>
      </c>
      <c r="M315" s="186"/>
      <c r="N315" s="184"/>
      <c r="O315" s="187"/>
      <c r="P315" s="188"/>
      <c r="Q315" s="208"/>
      <c r="R315" s="184"/>
      <c r="S315" s="184"/>
      <c r="T315" s="184"/>
      <c r="U315" s="184"/>
      <c r="V315" s="185" t="n">
        <f aca="false">SUM(N315:U315)</f>
        <v>0</v>
      </c>
      <c r="W315" s="186"/>
      <c r="X315" s="187"/>
      <c r="Y315" s="187"/>
      <c r="Z315" s="184"/>
      <c r="AA315" s="184"/>
      <c r="AB315" s="184"/>
      <c r="AC315" s="185" t="n">
        <f aca="false">SUM(X315:AB315)</f>
        <v>0</v>
      </c>
      <c r="AD315" s="186"/>
    </row>
    <row r="316" customFormat="false" ht="14.1" hidden="false" customHeight="true" outlineLevel="0" collapsed="false">
      <c r="A316" s="180" t="n">
        <f aca="false">ROW()-3</f>
        <v>313</v>
      </c>
      <c r="B316" s="180" t="n">
        <f aca="false">L316+V316+AC316</f>
        <v>0</v>
      </c>
      <c r="C316" s="194" t="s">
        <v>1542</v>
      </c>
      <c r="D316" s="0"/>
      <c r="E316" s="0"/>
      <c r="F316" s="182"/>
      <c r="G316" s="183"/>
      <c r="H316" s="0"/>
      <c r="J316" s="197"/>
      <c r="K316" s="184"/>
      <c r="L316" s="185" t="n">
        <f aca="false">SUM(D316:K316)</f>
        <v>0</v>
      </c>
      <c r="M316" s="186"/>
      <c r="N316" s="138"/>
      <c r="O316" s="187"/>
      <c r="P316" s="188"/>
      <c r="Q316" s="208"/>
      <c r="R316" s="184"/>
      <c r="S316" s="184"/>
      <c r="T316" s="184"/>
      <c r="U316" s="0"/>
      <c r="V316" s="185" t="n">
        <f aca="false">SUM(N316:U316)</f>
        <v>0</v>
      </c>
      <c r="W316" s="186"/>
      <c r="X316" s="187"/>
      <c r="Y316" s="187"/>
      <c r="Z316" s="184"/>
      <c r="AA316" s="184"/>
      <c r="AB316" s="184"/>
      <c r="AC316" s="185" t="n">
        <f aca="false">SUM(X316:AB316)</f>
        <v>0</v>
      </c>
      <c r="AD316" s="186"/>
    </row>
    <row r="317" customFormat="false" ht="14.1" hidden="false" customHeight="true" outlineLevel="0" collapsed="false">
      <c r="A317" s="180" t="n">
        <f aca="false">ROW()-3</f>
        <v>314</v>
      </c>
      <c r="B317" s="180" t="n">
        <f aca="false">L317+V317+AC317</f>
        <v>0</v>
      </c>
      <c r="C317" s="138" t="s">
        <v>1544</v>
      </c>
      <c r="D317" s="0"/>
      <c r="E317" s="0"/>
      <c r="F317" s="182"/>
      <c r="G317" s="183"/>
      <c r="H317" s="0"/>
      <c r="J317" s="184"/>
      <c r="K317" s="184"/>
      <c r="L317" s="185" t="n">
        <f aca="false">SUM(D317:K317)</f>
        <v>0</v>
      </c>
      <c r="M317" s="186"/>
      <c r="N317" s="138"/>
      <c r="O317" s="187"/>
      <c r="P317" s="188"/>
      <c r="Q317" s="208"/>
      <c r="R317" s="184"/>
      <c r="S317" s="184"/>
      <c r="T317" s="184"/>
      <c r="U317" s="184"/>
      <c r="V317" s="185" t="n">
        <f aca="false">SUM(N317:U317)</f>
        <v>0</v>
      </c>
      <c r="W317" s="186"/>
      <c r="X317" s="187"/>
      <c r="Y317" s="187"/>
      <c r="Z317" s="184"/>
      <c r="AA317" s="184"/>
      <c r="AB317" s="184"/>
      <c r="AC317" s="185" t="n">
        <f aca="false">SUM(X317:AB317)</f>
        <v>0</v>
      </c>
      <c r="AD317" s="186"/>
    </row>
    <row r="318" customFormat="false" ht="14.1" hidden="false" customHeight="true" outlineLevel="0" collapsed="false">
      <c r="A318" s="180" t="n">
        <f aca="false">ROW()-3</f>
        <v>315</v>
      </c>
      <c r="B318" s="180" t="n">
        <f aca="false">L318+V318+AC318</f>
        <v>0</v>
      </c>
      <c r="C318" s="181" t="s">
        <v>593</v>
      </c>
      <c r="D318" s="0"/>
      <c r="E318" s="0"/>
      <c r="F318" s="182"/>
      <c r="G318" s="183"/>
      <c r="H318" s="0"/>
      <c r="J318" s="184"/>
      <c r="K318" s="184"/>
      <c r="L318" s="185" t="n">
        <f aca="false">SUM(D318:K318)</f>
        <v>0</v>
      </c>
      <c r="M318" s="186"/>
      <c r="N318" s="184"/>
      <c r="O318" s="187"/>
      <c r="P318" s="188"/>
      <c r="Q318" s="208"/>
      <c r="R318" s="184"/>
      <c r="S318" s="184"/>
      <c r="T318" s="184"/>
      <c r="U318" s="184"/>
      <c r="V318" s="185" t="n">
        <f aca="false">SUM(N318:U318)</f>
        <v>0</v>
      </c>
      <c r="W318" s="186"/>
      <c r="X318" s="187"/>
      <c r="Y318" s="187"/>
      <c r="Z318" s="184"/>
      <c r="AA318" s="184"/>
      <c r="AB318" s="184"/>
      <c r="AC318" s="185" t="n">
        <f aca="false">SUM(X318:AB318)</f>
        <v>0</v>
      </c>
      <c r="AD318" s="186"/>
    </row>
    <row r="319" customFormat="false" ht="14.1" hidden="false" customHeight="true" outlineLevel="0" collapsed="false">
      <c r="A319" s="180" t="n">
        <f aca="false">ROW()-3</f>
        <v>316</v>
      </c>
      <c r="B319" s="180" t="n">
        <f aca="false">L319+V319+AC319</f>
        <v>0</v>
      </c>
      <c r="C319" s="181" t="s">
        <v>1556</v>
      </c>
      <c r="D319" s="0"/>
      <c r="E319" s="0"/>
      <c r="F319" s="182"/>
      <c r="G319" s="183"/>
      <c r="H319" s="0"/>
      <c r="J319" s="184"/>
      <c r="K319" s="184"/>
      <c r="L319" s="185" t="n">
        <f aca="false">SUM(D319:K319)</f>
        <v>0</v>
      </c>
      <c r="M319" s="186"/>
      <c r="N319" s="184"/>
      <c r="O319" s="187"/>
      <c r="P319" s="188"/>
      <c r="Q319" s="208"/>
      <c r="R319" s="184"/>
      <c r="S319" s="184"/>
      <c r="T319" s="184"/>
      <c r="U319" s="184"/>
      <c r="V319" s="185" t="n">
        <f aca="false">SUM(N319:U319)</f>
        <v>0</v>
      </c>
      <c r="W319" s="186"/>
      <c r="X319" s="187"/>
      <c r="Y319" s="187"/>
      <c r="Z319" s="184"/>
      <c r="AA319" s="184"/>
      <c r="AB319" s="184"/>
      <c r="AC319" s="185" t="n">
        <f aca="false">SUM(X319:AB319)</f>
        <v>0</v>
      </c>
      <c r="AD319" s="186"/>
    </row>
    <row r="320" customFormat="false" ht="14.1" hidden="false" customHeight="true" outlineLevel="0" collapsed="false">
      <c r="A320" s="180" t="n">
        <f aca="false">ROW()-3</f>
        <v>317</v>
      </c>
      <c r="B320" s="180" t="n">
        <f aca="false">L320+V320+AC320</f>
        <v>0</v>
      </c>
      <c r="C320" s="181" t="s">
        <v>1558</v>
      </c>
      <c r="D320" s="0"/>
      <c r="E320" s="0"/>
      <c r="F320" s="182"/>
      <c r="G320" s="183"/>
      <c r="H320" s="0"/>
      <c r="J320" s="184"/>
      <c r="K320" s="184"/>
      <c r="L320" s="185" t="n">
        <f aca="false">SUM(D320:K320)</f>
        <v>0</v>
      </c>
      <c r="M320" s="186"/>
      <c r="N320" s="184"/>
      <c r="O320" s="187"/>
      <c r="P320" s="188"/>
      <c r="Q320" s="208"/>
      <c r="R320" s="184"/>
      <c r="S320" s="184"/>
      <c r="T320" s="184"/>
      <c r="U320" s="184"/>
      <c r="V320" s="185" t="n">
        <f aca="false">SUM(N320:U320)</f>
        <v>0</v>
      </c>
      <c r="W320" s="186"/>
      <c r="X320" s="187"/>
      <c r="Y320" s="187"/>
      <c r="Z320" s="184"/>
      <c r="AA320" s="184"/>
      <c r="AB320" s="184"/>
      <c r="AC320" s="185" t="n">
        <f aca="false">SUM(X320:AB320)</f>
        <v>0</v>
      </c>
      <c r="AD320" s="186"/>
    </row>
    <row r="321" customFormat="false" ht="14.1" hidden="false" customHeight="true" outlineLevel="0" collapsed="false">
      <c r="A321" s="180" t="n">
        <f aca="false">ROW()-3</f>
        <v>318</v>
      </c>
      <c r="B321" s="180" t="n">
        <f aca="false">L321+V321+AC321</f>
        <v>0</v>
      </c>
      <c r="C321" s="138" t="s">
        <v>720</v>
      </c>
      <c r="D321" s="0"/>
      <c r="E321" s="0"/>
      <c r="F321" s="182"/>
      <c r="G321" s="183"/>
      <c r="H321" s="0"/>
      <c r="J321" s="184"/>
      <c r="K321" s="184"/>
      <c r="L321" s="185" t="n">
        <f aca="false">SUM(D321:K321)</f>
        <v>0</v>
      </c>
      <c r="M321" s="186"/>
      <c r="N321" s="138"/>
      <c r="O321" s="187"/>
      <c r="P321" s="188"/>
      <c r="Q321" s="208"/>
      <c r="R321" s="184"/>
      <c r="S321" s="184"/>
      <c r="T321" s="184"/>
      <c r="U321" s="184"/>
      <c r="V321" s="185" t="n">
        <f aca="false">SUM(N321:U321)</f>
        <v>0</v>
      </c>
      <c r="W321" s="186"/>
      <c r="X321" s="187"/>
      <c r="Y321" s="187"/>
      <c r="Z321" s="184"/>
      <c r="AA321" s="184"/>
      <c r="AB321" s="184"/>
      <c r="AC321" s="185" t="n">
        <f aca="false">SUM(X321:AB321)</f>
        <v>0</v>
      </c>
      <c r="AD321" s="186"/>
    </row>
    <row r="322" customFormat="false" ht="14.1" hidden="false" customHeight="true" outlineLevel="0" collapsed="false">
      <c r="A322" s="180" t="n">
        <f aca="false">ROW()-3</f>
        <v>319</v>
      </c>
      <c r="B322" s="180" t="n">
        <f aca="false">L322+V322+AC322</f>
        <v>0</v>
      </c>
      <c r="C322" s="181" t="s">
        <v>77</v>
      </c>
      <c r="D322" s="0"/>
      <c r="E322" s="0"/>
      <c r="F322" s="182"/>
      <c r="G322" s="183"/>
      <c r="H322" s="0"/>
      <c r="J322" s="184"/>
      <c r="K322" s="184"/>
      <c r="L322" s="185" t="n">
        <f aca="false">SUM(D322:K322)</f>
        <v>0</v>
      </c>
      <c r="M322" s="186"/>
      <c r="N322" s="184"/>
      <c r="O322" s="187"/>
      <c r="P322" s="188"/>
      <c r="Q322" s="208"/>
      <c r="R322" s="184"/>
      <c r="S322" s="184"/>
      <c r="T322" s="184"/>
      <c r="U322" s="184"/>
      <c r="V322" s="185" t="n">
        <f aca="false">SUM(N322:U322)</f>
        <v>0</v>
      </c>
      <c r="W322" s="186"/>
      <c r="X322" s="187"/>
      <c r="Y322" s="187"/>
      <c r="Z322" s="184"/>
      <c r="AA322" s="184"/>
      <c r="AB322" s="184"/>
      <c r="AC322" s="185" t="n">
        <f aca="false">SUM(X322:AB322)</f>
        <v>0</v>
      </c>
      <c r="AD322" s="186"/>
    </row>
    <row r="323" customFormat="false" ht="14.1" hidden="false" customHeight="true" outlineLevel="0" collapsed="false">
      <c r="A323" s="180" t="n">
        <f aca="false">ROW()-3</f>
        <v>320</v>
      </c>
      <c r="B323" s="180" t="n">
        <f aca="false">L323+V323+AC323</f>
        <v>0</v>
      </c>
      <c r="C323" s="181" t="s">
        <v>2030</v>
      </c>
      <c r="D323" s="0"/>
      <c r="E323" s="0"/>
      <c r="F323" s="182"/>
      <c r="G323" s="183"/>
      <c r="H323" s="0"/>
      <c r="J323" s="184"/>
      <c r="K323" s="184"/>
      <c r="L323" s="185" t="n">
        <f aca="false">SUM(D323:K323)</f>
        <v>0</v>
      </c>
      <c r="M323" s="186"/>
      <c r="N323" s="184"/>
      <c r="O323" s="187"/>
      <c r="P323" s="188"/>
      <c r="Q323" s="208"/>
      <c r="R323" s="184"/>
      <c r="S323" s="184"/>
      <c r="T323" s="184"/>
      <c r="U323" s="184"/>
      <c r="V323" s="185" t="n">
        <f aca="false">SUM(N323:U323)</f>
        <v>0</v>
      </c>
      <c r="W323" s="186"/>
      <c r="X323" s="187"/>
      <c r="Y323" s="187"/>
      <c r="Z323" s="184"/>
      <c r="AA323" s="184"/>
      <c r="AB323" s="184"/>
      <c r="AC323" s="185" t="n">
        <f aca="false">SUM(X323:AB323)</f>
        <v>0</v>
      </c>
      <c r="AD323" s="186"/>
    </row>
    <row r="324" customFormat="false" ht="14.1" hidden="false" customHeight="true" outlineLevel="0" collapsed="false">
      <c r="A324" s="180" t="n">
        <f aca="false">ROW()-3</f>
        <v>321</v>
      </c>
      <c r="B324" s="180" t="n">
        <f aca="false">L324+V324+AC324</f>
        <v>0</v>
      </c>
      <c r="C324" s="181" t="s">
        <v>2031</v>
      </c>
      <c r="D324" s="0"/>
      <c r="E324" s="0"/>
      <c r="F324" s="182"/>
      <c r="G324" s="183"/>
      <c r="H324" s="0"/>
      <c r="J324" s="184"/>
      <c r="K324" s="184"/>
      <c r="L324" s="185" t="n">
        <f aca="false">SUM(D324:K324)</f>
        <v>0</v>
      </c>
      <c r="M324" s="186"/>
      <c r="N324" s="184"/>
      <c r="O324" s="187"/>
      <c r="P324" s="188"/>
      <c r="Q324" s="208"/>
      <c r="R324" s="184"/>
      <c r="S324" s="184"/>
      <c r="T324" s="184"/>
      <c r="U324" s="184"/>
      <c r="V324" s="185" t="n">
        <f aca="false">SUM(N324:U324)</f>
        <v>0</v>
      </c>
      <c r="W324" s="186"/>
      <c r="X324" s="187"/>
      <c r="Y324" s="187"/>
      <c r="Z324" s="184"/>
      <c r="AA324" s="184"/>
      <c r="AB324" s="184"/>
      <c r="AC324" s="185" t="n">
        <f aca="false">SUM(X324:AB324)</f>
        <v>0</v>
      </c>
      <c r="AD324" s="186"/>
    </row>
    <row r="325" customFormat="false" ht="15.65" hidden="false" customHeight="true" outlineLevel="0" collapsed="false">
      <c r="A325" s="0"/>
      <c r="B325" s="0"/>
      <c r="C325" s="0"/>
      <c r="D325" s="0"/>
      <c r="E325" s="0"/>
      <c r="F325" s="98"/>
      <c r="G325" s="200"/>
      <c r="H325" s="0"/>
      <c r="J325" s="195"/>
      <c r="K325" s="0"/>
      <c r="L325" s="0"/>
      <c r="M325" s="0"/>
      <c r="N325" s="0"/>
      <c r="O325" s="0"/>
      <c r="P325" s="0"/>
      <c r="Q325" s="0"/>
      <c r="R325" s="0"/>
      <c r="S325" s="0"/>
      <c r="T325" s="0"/>
      <c r="U325" s="0"/>
      <c r="V325" s="0"/>
      <c r="W325" s="0"/>
      <c r="X325" s="0"/>
      <c r="Y325" s="0"/>
      <c r="Z325" s="0"/>
      <c r="AA325" s="0"/>
      <c r="AB325" s="0"/>
      <c r="AC325" s="0"/>
      <c r="AD325" s="0"/>
    </row>
    <row r="326" customFormat="false" ht="14.1" hidden="false" customHeight="true" outlineLevel="0" collapsed="false">
      <c r="A326" s="0"/>
      <c r="B326" s="0"/>
      <c r="C326" s="201" t="s">
        <v>2032</v>
      </c>
      <c r="D326" s="194"/>
      <c r="E326" s="0"/>
      <c r="F326" s="196"/>
      <c r="G326" s="195"/>
      <c r="H326" s="0"/>
      <c r="J326" s="195"/>
      <c r="K326" s="0"/>
      <c r="L326" s="0"/>
      <c r="M326" s="0"/>
      <c r="N326" s="0"/>
      <c r="O326" s="0"/>
      <c r="P326" s="0"/>
      <c r="Q326" s="0"/>
      <c r="R326" s="0"/>
      <c r="S326" s="0"/>
      <c r="T326" s="0"/>
      <c r="U326" s="0"/>
      <c r="V326" s="0"/>
      <c r="W326" s="0"/>
      <c r="X326" s="0"/>
      <c r="Y326" s="0"/>
      <c r="Z326" s="0"/>
      <c r="AA326" s="0"/>
      <c r="AB326" s="0"/>
      <c r="AC326" s="0"/>
      <c r="AD326" s="0"/>
    </row>
    <row r="327" customFormat="false" ht="14.1" hidden="false" customHeight="true" outlineLevel="0" collapsed="false">
      <c r="A327" s="180" t="n">
        <f aca="false">ROW()-326</f>
        <v>1</v>
      </c>
      <c r="B327" s="180" t="n">
        <f aca="false">L327+V327+AC327</f>
        <v>4661</v>
      </c>
      <c r="C327" s="194" t="s">
        <v>192</v>
      </c>
      <c r="D327" s="194" t="n">
        <v>900</v>
      </c>
      <c r="E327" s="193" t="n">
        <v>960</v>
      </c>
      <c r="F327" s="98"/>
      <c r="G327" s="200"/>
      <c r="H327" s="3" t="n">
        <v>921</v>
      </c>
      <c r="J327" s="195"/>
      <c r="K327" s="3" t="n">
        <v>936</v>
      </c>
      <c r="L327" s="203" t="n">
        <f aca="false">SUM(D327:K327)-D327</f>
        <v>2817</v>
      </c>
      <c r="M327" s="202" t="n">
        <v>1</v>
      </c>
      <c r="N327" s="0"/>
      <c r="O327" s="0"/>
      <c r="P327" s="147" t="n">
        <v>1041</v>
      </c>
      <c r="Q327" s="0"/>
      <c r="R327" s="0"/>
      <c r="S327" s="3" t="n">
        <v>803</v>
      </c>
      <c r="T327" s="0"/>
      <c r="U327" s="0"/>
      <c r="V327" s="203" t="n">
        <f aca="false">SUM(N327:U327)</f>
        <v>1844</v>
      </c>
      <c r="W327" s="202" t="n">
        <v>2</v>
      </c>
      <c r="X327" s="0"/>
      <c r="Y327" s="0"/>
      <c r="Z327" s="0"/>
      <c r="AA327" s="0"/>
      <c r="AB327" s="0"/>
      <c r="AC327" s="203" t="n">
        <f aca="false">SUM(X327:AB327)</f>
        <v>0</v>
      </c>
      <c r="AD327" s="202"/>
    </row>
    <row r="328" customFormat="false" ht="14.1" hidden="false" customHeight="true" outlineLevel="0" collapsed="false">
      <c r="A328" s="180" t="n">
        <f aca="false">ROW()-326</f>
        <v>2</v>
      </c>
      <c r="B328" s="180" t="n">
        <f aca="false">L328+V328+AC328</f>
        <v>2997</v>
      </c>
      <c r="C328" s="194" t="s">
        <v>2103</v>
      </c>
      <c r="D328" s="194"/>
      <c r="F328" s="98"/>
      <c r="G328" s="200" t="n">
        <v>683</v>
      </c>
      <c r="H328" s="0"/>
      <c r="J328" s="197" t="n">
        <v>829</v>
      </c>
      <c r="K328" s="0"/>
      <c r="L328" s="203" t="n">
        <f aca="false">SUM(D328:K328)</f>
        <v>1512</v>
      </c>
      <c r="M328" s="202"/>
      <c r="N328" s="194" t="n">
        <v>768</v>
      </c>
      <c r="O328" s="0"/>
      <c r="P328" s="0"/>
      <c r="Q328" s="0"/>
      <c r="R328" s="3" t="n">
        <v>717</v>
      </c>
      <c r="S328" s="0"/>
      <c r="T328" s="0"/>
      <c r="U328" s="0"/>
      <c r="V328" s="203" t="n">
        <f aca="false">SUM(N328:U328)</f>
        <v>1485</v>
      </c>
      <c r="W328" s="202" t="n">
        <v>5</v>
      </c>
      <c r="X328" s="0"/>
      <c r="Y328" s="0"/>
      <c r="Z328" s="0"/>
      <c r="AA328" s="0"/>
      <c r="AB328" s="0"/>
      <c r="AC328" s="203" t="n">
        <f aca="false">SUM(X328:AB328)</f>
        <v>0</v>
      </c>
      <c r="AD328" s="202"/>
    </row>
    <row r="329" customFormat="false" ht="14.1" hidden="false" customHeight="true" outlineLevel="0" collapsed="false">
      <c r="A329" s="180" t="n">
        <f aca="false">ROW()-326</f>
        <v>3</v>
      </c>
      <c r="B329" s="180" t="n">
        <f aca="false">(L329+V329+AC329)*0.9</f>
        <v>2949.3</v>
      </c>
      <c r="C329" s="194" t="s">
        <v>1577</v>
      </c>
      <c r="D329" s="194"/>
      <c r="F329" s="196"/>
      <c r="G329" s="197"/>
      <c r="H329" s="3" t="n">
        <v>799</v>
      </c>
      <c r="J329" s="195"/>
      <c r="K329" s="3" t="n">
        <v>821</v>
      </c>
      <c r="L329" s="203" t="n">
        <f aca="false">SUM(D329:K329)</f>
        <v>1620</v>
      </c>
      <c r="M329" s="202" t="n">
        <v>5</v>
      </c>
      <c r="N329" s="194" t="n">
        <v>877</v>
      </c>
      <c r="O329" s="0"/>
      <c r="P329" s="0"/>
      <c r="Q329" s="0"/>
      <c r="R329" s="3" t="n">
        <v>780</v>
      </c>
      <c r="S329" s="0"/>
      <c r="T329" s="0"/>
      <c r="U329" s="0"/>
      <c r="V329" s="203" t="n">
        <f aca="false">SUM(N329:U329)</f>
        <v>1657</v>
      </c>
      <c r="W329" s="202" t="n">
        <v>3</v>
      </c>
      <c r="X329" s="0"/>
      <c r="Y329" s="0"/>
      <c r="Z329" s="0"/>
      <c r="AA329" s="0"/>
      <c r="AB329" s="0"/>
      <c r="AC329" s="203" t="n">
        <f aca="false">SUM(X329:AB329)</f>
        <v>0</v>
      </c>
      <c r="AD329" s="202"/>
    </row>
    <row r="330" customFormat="false" ht="14.1" hidden="false" customHeight="true" outlineLevel="0" collapsed="false">
      <c r="A330" s="180" t="n">
        <f aca="false">ROW()-326</f>
        <v>4</v>
      </c>
      <c r="B330" s="180" t="n">
        <f aca="false">L330+V330+AC330</f>
        <v>2837</v>
      </c>
      <c r="C330" s="194" t="s">
        <v>225</v>
      </c>
      <c r="D330" s="194"/>
      <c r="F330" s="98"/>
      <c r="G330" s="200"/>
      <c r="H330" s="0"/>
      <c r="J330" s="195"/>
      <c r="K330" s="3" t="n">
        <v>971</v>
      </c>
      <c r="L330" s="203" t="n">
        <f aca="false">SUM(D330:K330)</f>
        <v>971</v>
      </c>
      <c r="M330" s="202"/>
      <c r="N330" s="0"/>
      <c r="O330" s="0"/>
      <c r="P330" s="147" t="n">
        <v>966</v>
      </c>
      <c r="Q330" s="146" t="n">
        <v>900</v>
      </c>
      <c r="R330" s="0"/>
      <c r="S330" s="0"/>
      <c r="T330" s="0"/>
      <c r="U330" s="0"/>
      <c r="V330" s="203" t="n">
        <f aca="false">SUM(N330:U330)</f>
        <v>1866</v>
      </c>
      <c r="W330" s="202" t="n">
        <v>1</v>
      </c>
      <c r="X330" s="0"/>
      <c r="Y330" s="0"/>
      <c r="Z330" s="0"/>
      <c r="AA330" s="0"/>
      <c r="AB330" s="0"/>
      <c r="AC330" s="203" t="n">
        <f aca="false">SUM(X330:AB330)</f>
        <v>0</v>
      </c>
      <c r="AD330" s="0"/>
    </row>
    <row r="331" customFormat="false" ht="14.1" hidden="false" customHeight="true" outlineLevel="0" collapsed="false">
      <c r="A331" s="180" t="n">
        <f aca="false">ROW()-326</f>
        <v>5</v>
      </c>
      <c r="B331" s="180" t="n">
        <f aca="false">(L331+V331+AC331)*0.9</f>
        <v>2471.4</v>
      </c>
      <c r="C331" s="194" t="s">
        <v>1864</v>
      </c>
      <c r="D331" s="194"/>
      <c r="F331" s="98"/>
      <c r="G331" s="0"/>
      <c r="H331" s="0"/>
      <c r="J331" s="197"/>
      <c r="K331" s="0"/>
      <c r="L331" s="203" t="n">
        <f aca="false">SUM(D331:K331)</f>
        <v>0</v>
      </c>
      <c r="M331" s="202"/>
      <c r="N331" s="0"/>
      <c r="O331" s="0"/>
      <c r="P331" s="0"/>
      <c r="Q331" s="0"/>
      <c r="R331" s="0"/>
      <c r="S331" s="0"/>
      <c r="T331" s="0"/>
      <c r="U331" s="0"/>
      <c r="V331" s="203" t="n">
        <f aca="false">SUM(N331:U331)</f>
        <v>0</v>
      </c>
      <c r="W331" s="202"/>
      <c r="X331" s="148" t="n">
        <v>977</v>
      </c>
      <c r="Y331" s="98" t="n">
        <v>860</v>
      </c>
      <c r="Z331" s="3" t="n">
        <v>909</v>
      </c>
      <c r="AA331" s="0"/>
      <c r="AB331" s="0"/>
      <c r="AC331" s="203" t="n">
        <f aca="false">SUM(X331:AB331)</f>
        <v>2746</v>
      </c>
      <c r="AD331" s="202" t="n">
        <v>1</v>
      </c>
    </row>
    <row r="332" customFormat="false" ht="14.1" hidden="false" customHeight="true" outlineLevel="0" collapsed="false">
      <c r="A332" s="180" t="n">
        <f aca="false">ROW()-326</f>
        <v>6</v>
      </c>
      <c r="B332" s="180" t="n">
        <f aca="false">L332+V332+AC332</f>
        <v>2349</v>
      </c>
      <c r="C332" s="194" t="s">
        <v>2033</v>
      </c>
      <c r="D332" s="194" t="n">
        <v>760</v>
      </c>
      <c r="F332" s="98" t="n">
        <v>803</v>
      </c>
      <c r="G332" s="200"/>
      <c r="H332" s="0"/>
      <c r="J332" s="195"/>
      <c r="K332" s="3" t="n">
        <v>786</v>
      </c>
      <c r="L332" s="203" t="n">
        <f aca="false">SUM(D332:K332)</f>
        <v>2349</v>
      </c>
      <c r="M332" s="202" t="n">
        <v>2</v>
      </c>
      <c r="N332" s="0"/>
      <c r="O332" s="0"/>
      <c r="P332" s="0"/>
      <c r="Q332" s="0"/>
      <c r="R332" s="0"/>
      <c r="S332" s="0"/>
      <c r="T332" s="0"/>
      <c r="U332" s="0"/>
      <c r="V332" s="203" t="n">
        <f aca="false">SUM(N332:U332)</f>
        <v>0</v>
      </c>
      <c r="W332" s="202"/>
      <c r="X332" s="0"/>
      <c r="Y332" s="0"/>
      <c r="Z332" s="0"/>
      <c r="AA332" s="0"/>
      <c r="AB332" s="0"/>
      <c r="AC332" s="203" t="n">
        <f aca="false">SUM(X332:AB332)</f>
        <v>0</v>
      </c>
      <c r="AD332" s="0"/>
    </row>
    <row r="333" customFormat="false" ht="14.1" hidden="false" customHeight="true" outlineLevel="0" collapsed="false">
      <c r="A333" s="180" t="n">
        <f aca="false">ROW()-326</f>
        <v>7</v>
      </c>
      <c r="B333" s="180" t="n">
        <f aca="false">L333+V333+AC333</f>
        <v>1791</v>
      </c>
      <c r="C333" s="194" t="s">
        <v>1816</v>
      </c>
      <c r="D333" s="194" t="n">
        <v>665</v>
      </c>
      <c r="F333" s="98"/>
      <c r="G333" s="200" t="n">
        <v>546</v>
      </c>
      <c r="H333" s="0"/>
      <c r="J333" s="195" t="n">
        <v>580</v>
      </c>
      <c r="K333" s="0"/>
      <c r="L333" s="203" t="n">
        <f aca="false">SUM(D333:K333)</f>
        <v>1791</v>
      </c>
      <c r="M333" s="202" t="n">
        <v>3</v>
      </c>
      <c r="N333" s="0"/>
      <c r="O333" s="0"/>
      <c r="P333" s="0"/>
      <c r="Q333" s="0"/>
      <c r="R333" s="0"/>
      <c r="S333" s="0"/>
      <c r="T333" s="0"/>
      <c r="U333" s="0"/>
      <c r="V333" s="203" t="n">
        <f aca="false">SUM(N333:U333)</f>
        <v>0</v>
      </c>
      <c r="W333" s="202"/>
      <c r="X333" s="0"/>
      <c r="Y333" s="0"/>
      <c r="Z333" s="0"/>
      <c r="AA333" s="0"/>
      <c r="AB333" s="0"/>
      <c r="AC333" s="203" t="n">
        <f aca="false">SUM(X333:AB333)</f>
        <v>0</v>
      </c>
      <c r="AD333" s="0"/>
    </row>
    <row r="334" customFormat="false" ht="14.1" hidden="false" customHeight="true" outlineLevel="0" collapsed="false">
      <c r="A334" s="180" t="n">
        <f aca="false">ROW()-326</f>
        <v>8</v>
      </c>
      <c r="B334" s="180" t="n">
        <f aca="false">L334+V334+AC334</f>
        <v>1715</v>
      </c>
      <c r="C334" s="194" t="s">
        <v>1593</v>
      </c>
      <c r="D334" s="194" t="n">
        <v>865</v>
      </c>
      <c r="F334" s="98"/>
      <c r="G334" s="200"/>
      <c r="H334" s="0"/>
      <c r="J334" s="195" t="n">
        <v>850</v>
      </c>
      <c r="K334" s="0"/>
      <c r="L334" s="203" t="n">
        <f aca="false">SUM(D334:K334)</f>
        <v>1715</v>
      </c>
      <c r="M334" s="202" t="n">
        <v>4</v>
      </c>
      <c r="N334" s="0"/>
      <c r="O334" s="0"/>
      <c r="P334" s="0"/>
      <c r="Q334" s="0"/>
      <c r="R334" s="0"/>
      <c r="S334" s="0"/>
      <c r="T334" s="0"/>
      <c r="U334" s="0"/>
      <c r="V334" s="203" t="n">
        <f aca="false">SUM(N334:U334)</f>
        <v>0</v>
      </c>
      <c r="W334" s="202"/>
      <c r="X334" s="0"/>
      <c r="Y334" s="0"/>
      <c r="Z334" s="0"/>
      <c r="AA334" s="0"/>
      <c r="AB334" s="0"/>
      <c r="AC334" s="203" t="n">
        <f aca="false">SUM(X334:AB334)</f>
        <v>0</v>
      </c>
      <c r="AD334" s="0"/>
    </row>
    <row r="335" customFormat="false" ht="14.1" hidden="false" customHeight="true" outlineLevel="0" collapsed="false">
      <c r="A335" s="180" t="n">
        <f aca="false">ROW()-326</f>
        <v>9</v>
      </c>
      <c r="B335" s="180" t="n">
        <f aca="false">L335+V335+AC335</f>
        <v>1655</v>
      </c>
      <c r="C335" s="194" t="s">
        <v>1957</v>
      </c>
      <c r="D335" s="194"/>
      <c r="F335" s="0"/>
      <c r="G335" s="0"/>
      <c r="H335" s="0"/>
      <c r="J335" s="197" t="n">
        <v>834</v>
      </c>
      <c r="K335" s="0"/>
      <c r="L335" s="203" t="n">
        <f aca="false">SUM(D335:K335)</f>
        <v>834</v>
      </c>
      <c r="M335" s="202"/>
      <c r="N335" s="0"/>
      <c r="O335" s="0"/>
      <c r="P335" s="0"/>
      <c r="Q335" s="146" t="n">
        <v>821</v>
      </c>
      <c r="R335" s="0"/>
      <c r="S335" s="0"/>
      <c r="T335" s="0"/>
      <c r="U335" s="0"/>
      <c r="V335" s="203" t="n">
        <f aca="false">SUM(N335:U335)</f>
        <v>821</v>
      </c>
      <c r="W335" s="202"/>
      <c r="X335" s="0"/>
      <c r="Y335" s="0"/>
      <c r="Z335" s="0"/>
      <c r="AA335" s="0"/>
      <c r="AB335" s="0"/>
      <c r="AC335" s="203" t="n">
        <f aca="false">SUM(X335:AB335)</f>
        <v>0</v>
      </c>
      <c r="AD335" s="0"/>
    </row>
    <row r="336" customFormat="false" ht="14.1" hidden="false" customHeight="true" outlineLevel="0" collapsed="false">
      <c r="A336" s="180" t="n">
        <f aca="false">ROW()-326</f>
        <v>10</v>
      </c>
      <c r="B336" s="180" t="n">
        <f aca="false">L336+V336+AC336</f>
        <v>1584</v>
      </c>
      <c r="C336" s="194" t="s">
        <v>1917</v>
      </c>
      <c r="D336" s="194"/>
      <c r="F336" s="98"/>
      <c r="G336" s="200"/>
      <c r="H336" s="0"/>
      <c r="J336" s="195"/>
      <c r="K336" s="0"/>
      <c r="L336" s="203" t="n">
        <f aca="false">SUM(D336:K336)</f>
        <v>0</v>
      </c>
      <c r="M336" s="202"/>
      <c r="N336" s="194" t="n">
        <v>734</v>
      </c>
      <c r="O336" s="0"/>
      <c r="P336" s="0"/>
      <c r="Q336" s="0"/>
      <c r="R336" s="0"/>
      <c r="S336" s="0"/>
      <c r="T336" s="0"/>
      <c r="U336" s="3" t="n">
        <v>850</v>
      </c>
      <c r="V336" s="203" t="n">
        <f aca="false">SUM(N336:U336)</f>
        <v>1584</v>
      </c>
      <c r="W336" s="202" t="n">
        <v>4</v>
      </c>
      <c r="X336" s="0"/>
      <c r="Y336" s="0"/>
      <c r="Z336" s="0"/>
      <c r="AA336" s="0"/>
      <c r="AB336" s="0"/>
      <c r="AC336" s="203" t="n">
        <f aca="false">SUM(X336:AB336)</f>
        <v>0</v>
      </c>
      <c r="AD336" s="0"/>
    </row>
    <row r="337" customFormat="false" ht="14.1" hidden="false" customHeight="true" outlineLevel="0" collapsed="false">
      <c r="A337" s="180" t="n">
        <f aca="false">ROW()-326</f>
        <v>11</v>
      </c>
      <c r="B337" s="180" t="n">
        <f aca="false">L337+V337+AC337</f>
        <v>1468</v>
      </c>
      <c r="C337" s="194" t="s">
        <v>1607</v>
      </c>
      <c r="D337" s="194" t="n">
        <v>801</v>
      </c>
      <c r="F337" s="98"/>
      <c r="G337" s="200" t="n">
        <v>667</v>
      </c>
      <c r="H337" s="0"/>
      <c r="J337" s="197"/>
      <c r="K337" s="0"/>
      <c r="L337" s="203" t="n">
        <f aca="false">SUM(D337:K337)</f>
        <v>1468</v>
      </c>
      <c r="M337" s="202"/>
      <c r="N337" s="0"/>
      <c r="O337" s="0"/>
      <c r="P337" s="0"/>
      <c r="Q337" s="0"/>
      <c r="R337" s="0"/>
      <c r="S337" s="0"/>
      <c r="T337" s="0"/>
      <c r="U337" s="0"/>
      <c r="V337" s="203" t="n">
        <f aca="false">SUM(N337:U337)</f>
        <v>0</v>
      </c>
      <c r="W337" s="202"/>
      <c r="X337" s="0"/>
      <c r="Y337" s="0"/>
      <c r="Z337" s="0"/>
      <c r="AA337" s="0"/>
      <c r="AB337" s="0"/>
      <c r="AC337" s="203" t="n">
        <f aca="false">SUM(X337:AB337)</f>
        <v>0</v>
      </c>
      <c r="AD337" s="0"/>
    </row>
    <row r="338" customFormat="false" ht="14.1" hidden="false" customHeight="true" outlineLevel="0" collapsed="false">
      <c r="A338" s="180" t="n">
        <f aca="false">ROW()-326</f>
        <v>12</v>
      </c>
      <c r="B338" s="180" t="n">
        <f aca="false">L338+V338+AC338</f>
        <v>1465</v>
      </c>
      <c r="C338" s="194" t="s">
        <v>1990</v>
      </c>
      <c r="D338" s="194"/>
      <c r="F338" s="0"/>
      <c r="G338" s="0"/>
      <c r="H338" s="0"/>
      <c r="J338" s="197"/>
      <c r="K338" s="0"/>
      <c r="L338" s="203" t="n">
        <f aca="false">SUM(D338:K338)</f>
        <v>0</v>
      </c>
      <c r="M338" s="202"/>
      <c r="N338" s="0"/>
      <c r="O338" s="0"/>
      <c r="P338" s="0"/>
      <c r="Q338" s="146" t="n">
        <v>744</v>
      </c>
      <c r="R338" s="0"/>
      <c r="S338" s="3" t="n">
        <v>721</v>
      </c>
      <c r="T338" s="0"/>
      <c r="U338" s="0"/>
      <c r="V338" s="203" t="n">
        <f aca="false">SUM(N338:U338)</f>
        <v>1465</v>
      </c>
      <c r="W338" s="202"/>
      <c r="X338" s="0"/>
      <c r="Y338" s="0"/>
      <c r="Z338" s="0"/>
      <c r="AA338" s="0"/>
      <c r="AB338" s="0"/>
      <c r="AC338" s="203" t="n">
        <f aca="false">SUM(X338:AB338)</f>
        <v>0</v>
      </c>
      <c r="AD338" s="0"/>
    </row>
    <row r="339" customFormat="false" ht="14.1" hidden="false" customHeight="true" outlineLevel="0" collapsed="false">
      <c r="A339" s="180" t="n">
        <f aca="false">ROW()-326</f>
        <v>13</v>
      </c>
      <c r="B339" s="180" t="n">
        <f aca="false">L339+V339+AC339</f>
        <v>1366</v>
      </c>
      <c r="C339" s="194" t="s">
        <v>221</v>
      </c>
      <c r="D339" s="194" t="n">
        <v>735</v>
      </c>
      <c r="F339" s="98"/>
      <c r="G339" s="200" t="n">
        <v>631</v>
      </c>
      <c r="H339" s="0"/>
      <c r="J339" s="195"/>
      <c r="K339" s="0"/>
      <c r="L339" s="203" t="n">
        <f aca="false">SUM(D339:K339)</f>
        <v>1366</v>
      </c>
      <c r="M339" s="202"/>
      <c r="N339" s="0"/>
      <c r="O339" s="0"/>
      <c r="P339" s="0"/>
      <c r="Q339" s="0"/>
      <c r="R339" s="0"/>
      <c r="S339" s="0"/>
      <c r="T339" s="0"/>
      <c r="U339" s="0"/>
      <c r="V339" s="203" t="n">
        <f aca="false">SUM(N339:U339)</f>
        <v>0</v>
      </c>
      <c r="W339" s="202"/>
      <c r="X339" s="0"/>
      <c r="Y339" s="0"/>
      <c r="Z339" s="0"/>
      <c r="AA339" s="0"/>
      <c r="AB339" s="0"/>
      <c r="AC339" s="203" t="n">
        <f aca="false">SUM(X339:AB339)</f>
        <v>0</v>
      </c>
      <c r="AD339" s="0"/>
    </row>
    <row r="340" customFormat="false" ht="14.1" hidden="false" customHeight="true" outlineLevel="0" collapsed="false">
      <c r="A340" s="180" t="n">
        <f aca="false">ROW()-326</f>
        <v>14</v>
      </c>
      <c r="B340" s="180" t="n">
        <f aca="false">L340+V340+AC340</f>
        <v>1350</v>
      </c>
      <c r="C340" s="194" t="s">
        <v>1742</v>
      </c>
      <c r="D340" s="194" t="n">
        <v>667</v>
      </c>
      <c r="F340" s="98"/>
      <c r="G340" s="200"/>
      <c r="H340" s="0"/>
      <c r="J340" s="195"/>
      <c r="K340" s="0"/>
      <c r="L340" s="203" t="n">
        <f aca="false">SUM(D340:K340)</f>
        <v>667</v>
      </c>
      <c r="M340" s="202"/>
      <c r="N340" s="0"/>
      <c r="O340" s="0"/>
      <c r="P340" s="0"/>
      <c r="Q340" s="146" t="n">
        <v>683</v>
      </c>
      <c r="R340" s="0"/>
      <c r="S340" s="0"/>
      <c r="T340" s="0"/>
      <c r="U340" s="0"/>
      <c r="V340" s="203" t="n">
        <f aca="false">SUM(N340:U340)</f>
        <v>683</v>
      </c>
      <c r="W340" s="202"/>
      <c r="X340" s="0"/>
      <c r="Y340" s="0"/>
      <c r="Z340" s="0"/>
      <c r="AA340" s="0"/>
      <c r="AB340" s="0"/>
      <c r="AC340" s="203" t="n">
        <f aca="false">SUM(X340:AB340)</f>
        <v>0</v>
      </c>
      <c r="AD340" s="0"/>
    </row>
    <row r="341" customFormat="false" ht="14.1" hidden="false" customHeight="true" outlineLevel="0" collapsed="false">
      <c r="A341" s="180" t="n">
        <f aca="false">ROW()-326</f>
        <v>15</v>
      </c>
      <c r="B341" s="180" t="n">
        <f aca="false">L341+V341+AC341</f>
        <v>1349</v>
      </c>
      <c r="C341" s="194" t="s">
        <v>1811</v>
      </c>
      <c r="D341" s="194"/>
      <c r="F341" s="196"/>
      <c r="G341" s="197" t="n">
        <v>622</v>
      </c>
      <c r="H341" s="3" t="n">
        <v>727</v>
      </c>
      <c r="J341" s="195"/>
      <c r="K341" s="0"/>
      <c r="L341" s="203" t="n">
        <f aca="false">SUM(D341:K341)</f>
        <v>1349</v>
      </c>
      <c r="M341" s="202"/>
      <c r="N341" s="0"/>
      <c r="O341" s="0"/>
      <c r="P341" s="0"/>
      <c r="Q341" s="0"/>
      <c r="R341" s="0"/>
      <c r="S341" s="0"/>
      <c r="T341" s="0"/>
      <c r="U341" s="0"/>
      <c r="V341" s="203" t="n">
        <f aca="false">SUM(N341:U341)</f>
        <v>0</v>
      </c>
      <c r="W341" s="202"/>
      <c r="X341" s="0"/>
      <c r="Y341" s="0"/>
      <c r="Z341" s="0"/>
      <c r="AA341" s="0"/>
      <c r="AB341" s="0"/>
      <c r="AC341" s="203" t="n">
        <f aca="false">SUM(X341:AB341)</f>
        <v>0</v>
      </c>
      <c r="AD341" s="0"/>
    </row>
    <row r="342" customFormat="false" ht="14.1" hidden="false" customHeight="true" outlineLevel="0" collapsed="false">
      <c r="A342" s="180" t="n">
        <f aca="false">ROW()-326</f>
        <v>16</v>
      </c>
      <c r="B342" s="180" t="n">
        <f aca="false">L342+V342+AC342</f>
        <v>850</v>
      </c>
      <c r="C342" s="194" t="s">
        <v>1731</v>
      </c>
      <c r="D342" s="194"/>
      <c r="F342" s="0"/>
      <c r="G342" s="0"/>
      <c r="H342" s="0"/>
      <c r="J342" s="195"/>
      <c r="K342" s="0"/>
      <c r="L342" s="203" t="n">
        <f aca="false">SUM(D342:K342)</f>
        <v>0</v>
      </c>
      <c r="M342" s="202"/>
      <c r="N342" s="0"/>
      <c r="O342" s="0"/>
      <c r="P342" s="0"/>
      <c r="Q342" s="0"/>
      <c r="R342" s="0"/>
      <c r="S342" s="0"/>
      <c r="T342" s="0"/>
      <c r="U342" s="3" t="n">
        <v>850</v>
      </c>
      <c r="V342" s="203" t="n">
        <f aca="false">SUM(N342:U342)</f>
        <v>850</v>
      </c>
      <c r="W342" s="202"/>
      <c r="X342" s="0"/>
      <c r="Y342" s="0"/>
      <c r="Z342" s="0"/>
      <c r="AA342" s="0"/>
      <c r="AB342" s="0"/>
      <c r="AC342" s="203" t="n">
        <f aca="false">SUM(X342:AB342)</f>
        <v>0</v>
      </c>
      <c r="AD342" s="0"/>
    </row>
    <row r="343" customFormat="false" ht="14.1" hidden="false" customHeight="true" outlineLevel="0" collapsed="false">
      <c r="A343" s="180" t="n">
        <f aca="false">ROW()-326</f>
        <v>17</v>
      </c>
      <c r="B343" s="180" t="n">
        <f aca="false">L343+V343+AC343</f>
        <v>850</v>
      </c>
      <c r="C343" s="181" t="s">
        <v>181</v>
      </c>
      <c r="D343" s="0"/>
      <c r="F343" s="182"/>
      <c r="G343" s="182" t="n">
        <v>850</v>
      </c>
      <c r="H343" s="0"/>
      <c r="J343" s="184"/>
      <c r="K343" s="184"/>
      <c r="L343" s="185" t="n">
        <f aca="false">SUM(D343:K343)</f>
        <v>850</v>
      </c>
      <c r="M343" s="186"/>
      <c r="N343" s="184"/>
      <c r="O343" s="187"/>
      <c r="P343" s="188"/>
      <c r="Q343" s="208"/>
      <c r="R343" s="184"/>
      <c r="S343" s="184"/>
      <c r="T343" s="184"/>
      <c r="U343" s="184"/>
      <c r="V343" s="185" t="n">
        <f aca="false">SUM(N343:U343)</f>
        <v>0</v>
      </c>
      <c r="W343" s="186"/>
      <c r="X343" s="187"/>
      <c r="Y343" s="187"/>
      <c r="Z343" s="184"/>
      <c r="AA343" s="184"/>
      <c r="AB343" s="184"/>
      <c r="AC343" s="185" t="n">
        <f aca="false">SUM(X343:AB343)</f>
        <v>0</v>
      </c>
      <c r="AD343" s="0"/>
    </row>
    <row r="344" customFormat="false" ht="14.1" hidden="false" customHeight="true" outlineLevel="0" collapsed="false">
      <c r="A344" s="180" t="n">
        <f aca="false">ROW()-326</f>
        <v>18</v>
      </c>
      <c r="B344" s="180" t="n">
        <f aca="false">L344+V344+AC344</f>
        <v>846</v>
      </c>
      <c r="C344" s="194" t="s">
        <v>1828</v>
      </c>
      <c r="D344" s="194"/>
      <c r="F344" s="98"/>
      <c r="G344" s="0"/>
      <c r="H344" s="0"/>
      <c r="J344" s="195"/>
      <c r="K344" s="0"/>
      <c r="L344" s="203" t="n">
        <f aca="false">SUM(D344:K344)</f>
        <v>0</v>
      </c>
      <c r="M344" s="202"/>
      <c r="N344" s="0"/>
      <c r="O344" s="0"/>
      <c r="P344" s="0"/>
      <c r="Q344" s="146" t="n">
        <v>846</v>
      </c>
      <c r="R344" s="0"/>
      <c r="S344" s="0"/>
      <c r="T344" s="0"/>
      <c r="U344" s="0"/>
      <c r="V344" s="203" t="n">
        <f aca="false">SUM(N344:U344)</f>
        <v>846</v>
      </c>
      <c r="W344" s="202"/>
      <c r="X344" s="0"/>
      <c r="Y344" s="0"/>
      <c r="Z344" s="0"/>
      <c r="AA344" s="0"/>
      <c r="AB344" s="0"/>
      <c r="AC344" s="203" t="n">
        <f aca="false">SUM(X344:AB344)</f>
        <v>0</v>
      </c>
      <c r="AD344" s="0"/>
    </row>
    <row r="345" customFormat="false" ht="14.1" hidden="false" customHeight="true" outlineLevel="0" collapsed="false">
      <c r="A345" s="180" t="n">
        <f aca="false">ROW()-326</f>
        <v>19</v>
      </c>
      <c r="B345" s="180" t="n">
        <f aca="false">L345+V345+AC345</f>
        <v>817</v>
      </c>
      <c r="C345" s="194" t="s">
        <v>189</v>
      </c>
      <c r="D345" s="194" t="n">
        <v>817</v>
      </c>
      <c r="F345" s="98"/>
      <c r="G345" s="200"/>
      <c r="H345" s="0"/>
      <c r="J345" s="195"/>
      <c r="K345" s="0"/>
      <c r="L345" s="203" t="n">
        <f aca="false">SUM(D345:K345)</f>
        <v>817</v>
      </c>
      <c r="M345" s="202"/>
      <c r="N345" s="0"/>
      <c r="O345" s="0"/>
      <c r="P345" s="0"/>
      <c r="Q345" s="0"/>
      <c r="R345" s="0"/>
      <c r="S345" s="0"/>
      <c r="T345" s="0"/>
      <c r="U345" s="0"/>
      <c r="V345" s="203" t="n">
        <f aca="false">SUM(N345:U345)</f>
        <v>0</v>
      </c>
      <c r="W345" s="202"/>
      <c r="X345" s="0"/>
      <c r="Y345" s="0"/>
      <c r="Z345" s="0"/>
      <c r="AA345" s="0"/>
      <c r="AB345" s="0"/>
      <c r="AC345" s="203" t="n">
        <f aca="false">SUM(X345:AB345)</f>
        <v>0</v>
      </c>
      <c r="AD345" s="0"/>
    </row>
    <row r="346" customFormat="false" ht="14.1" hidden="false" customHeight="true" outlineLevel="0" collapsed="false">
      <c r="A346" s="180" t="n">
        <f aca="false">ROW()-326</f>
        <v>20</v>
      </c>
      <c r="B346" s="180" t="n">
        <f aca="false">L346+V346+AC346</f>
        <v>790</v>
      </c>
      <c r="C346" s="194" t="s">
        <v>1712</v>
      </c>
      <c r="D346" s="194" t="n">
        <v>790</v>
      </c>
      <c r="F346" s="98"/>
      <c r="G346" s="200"/>
      <c r="H346" s="0"/>
      <c r="J346" s="195"/>
      <c r="K346" s="0"/>
      <c r="L346" s="203" t="n">
        <f aca="false">SUM(D346:K346)</f>
        <v>790</v>
      </c>
      <c r="M346" s="202"/>
      <c r="N346" s="0"/>
      <c r="O346" s="0"/>
      <c r="P346" s="0"/>
      <c r="Q346" s="0"/>
      <c r="R346" s="0"/>
      <c r="S346" s="0"/>
      <c r="T346" s="0"/>
      <c r="U346" s="0"/>
      <c r="V346" s="203" t="n">
        <f aca="false">SUM(N346:U346)</f>
        <v>0</v>
      </c>
      <c r="W346" s="202"/>
      <c r="X346" s="0"/>
      <c r="Y346" s="0"/>
      <c r="Z346" s="0"/>
      <c r="AA346" s="0"/>
      <c r="AB346" s="0"/>
      <c r="AC346" s="203" t="n">
        <f aca="false">SUM(X346:AB346)</f>
        <v>0</v>
      </c>
      <c r="AD346" s="0"/>
    </row>
    <row r="347" customFormat="false" ht="14.1" hidden="false" customHeight="true" outlineLevel="0" collapsed="false">
      <c r="A347" s="180" t="n">
        <f aca="false">ROW()-326</f>
        <v>21</v>
      </c>
      <c r="B347" s="180" t="n">
        <f aca="false">L347+V347+AC347</f>
        <v>767</v>
      </c>
      <c r="C347" s="194" t="s">
        <v>1576</v>
      </c>
      <c r="D347" s="194" t="n">
        <v>767</v>
      </c>
      <c r="F347" s="98"/>
      <c r="G347" s="200"/>
      <c r="H347" s="0"/>
      <c r="J347" s="195"/>
      <c r="K347" s="0"/>
      <c r="L347" s="203" t="n">
        <f aca="false">SUM(D347:K347)</f>
        <v>767</v>
      </c>
      <c r="M347" s="202"/>
      <c r="N347" s="0"/>
      <c r="O347" s="0"/>
      <c r="P347" s="0"/>
      <c r="Q347" s="0"/>
      <c r="R347" s="0"/>
      <c r="S347" s="0"/>
      <c r="T347" s="0"/>
      <c r="U347" s="0"/>
      <c r="V347" s="203" t="n">
        <f aca="false">SUM(N347:U347)</f>
        <v>0</v>
      </c>
      <c r="W347" s="202"/>
      <c r="X347" s="0"/>
      <c r="Y347" s="0"/>
      <c r="Z347" s="0"/>
      <c r="AA347" s="0"/>
      <c r="AB347" s="0"/>
      <c r="AC347" s="203" t="n">
        <f aca="false">SUM(X347:AB347)</f>
        <v>0</v>
      </c>
      <c r="AD347" s="0"/>
    </row>
    <row r="348" customFormat="false" ht="14.1" hidden="false" customHeight="true" outlineLevel="0" collapsed="false">
      <c r="A348" s="180" t="n">
        <f aca="false">ROW()-326</f>
        <v>22</v>
      </c>
      <c r="B348" s="180" t="n">
        <f aca="false">L348+V348+AC348</f>
        <v>761</v>
      </c>
      <c r="C348" s="194" t="s">
        <v>184</v>
      </c>
      <c r="D348" s="194" t="n">
        <v>761</v>
      </c>
      <c r="F348" s="98"/>
      <c r="G348" s="200"/>
      <c r="H348" s="0"/>
      <c r="J348" s="195"/>
      <c r="K348" s="0"/>
      <c r="L348" s="203" t="n">
        <f aca="false">SUM(D348:K348)</f>
        <v>761</v>
      </c>
      <c r="M348" s="202"/>
      <c r="N348" s="0"/>
      <c r="O348" s="0"/>
      <c r="P348" s="0"/>
      <c r="Q348" s="0"/>
      <c r="R348" s="0"/>
      <c r="S348" s="0"/>
      <c r="T348" s="0"/>
      <c r="U348" s="0"/>
      <c r="V348" s="203" t="n">
        <f aca="false">SUM(N348:U348)</f>
        <v>0</v>
      </c>
      <c r="W348" s="202"/>
      <c r="X348" s="0"/>
      <c r="Y348" s="0"/>
      <c r="Z348" s="0"/>
      <c r="AA348" s="0"/>
      <c r="AB348" s="0"/>
      <c r="AC348" s="203" t="n">
        <f aca="false">SUM(X348:AB348)</f>
        <v>0</v>
      </c>
      <c r="AD348" s="0"/>
    </row>
    <row r="349" customFormat="false" ht="14.1" hidden="false" customHeight="true" outlineLevel="0" collapsed="false">
      <c r="A349" s="180" t="n">
        <f aca="false">ROW()-326</f>
        <v>23</v>
      </c>
      <c r="B349" s="180" t="n">
        <f aca="false">L349+V349+AC349</f>
        <v>757</v>
      </c>
      <c r="C349" s="194" t="s">
        <v>1987</v>
      </c>
      <c r="D349" s="194"/>
      <c r="F349" s="0"/>
      <c r="G349" s="0"/>
      <c r="H349" s="0"/>
      <c r="J349" s="195"/>
      <c r="K349" s="0"/>
      <c r="L349" s="203" t="n">
        <f aca="false">SUM(D349:K349)</f>
        <v>0</v>
      </c>
      <c r="M349" s="202"/>
      <c r="N349" s="0"/>
      <c r="O349" s="0"/>
      <c r="P349" s="0"/>
      <c r="Q349" s="0"/>
      <c r="R349" s="0"/>
      <c r="S349" s="0"/>
      <c r="T349" s="0"/>
      <c r="U349" s="3" t="n">
        <v>757</v>
      </c>
      <c r="V349" s="203" t="n">
        <f aca="false">SUM(N349:U349)</f>
        <v>757</v>
      </c>
      <c r="W349" s="202"/>
      <c r="X349" s="0"/>
      <c r="Y349" s="0"/>
      <c r="Z349" s="0"/>
      <c r="AA349" s="0"/>
      <c r="AB349" s="0"/>
      <c r="AC349" s="203" t="n">
        <f aca="false">SUM(X349:AB349)</f>
        <v>0</v>
      </c>
      <c r="AD349" s="0"/>
    </row>
    <row r="350" customFormat="false" ht="14.1" hidden="false" customHeight="true" outlineLevel="0" collapsed="false">
      <c r="A350" s="180" t="n">
        <f aca="false">ROW()-326</f>
        <v>24</v>
      </c>
      <c r="B350" s="180" t="n">
        <f aca="false">L350+V350+AC350</f>
        <v>750</v>
      </c>
      <c r="C350" s="181" t="s">
        <v>1869</v>
      </c>
      <c r="D350" s="0"/>
      <c r="F350" s="182"/>
      <c r="G350" s="182" t="n">
        <v>750</v>
      </c>
      <c r="H350" s="0"/>
      <c r="J350" s="184"/>
      <c r="K350" s="184"/>
      <c r="L350" s="185" t="n">
        <f aca="false">SUM(D350:K350)</f>
        <v>750</v>
      </c>
      <c r="M350" s="186"/>
      <c r="N350" s="184"/>
      <c r="O350" s="187"/>
      <c r="P350" s="188"/>
      <c r="Q350" s="208"/>
      <c r="R350" s="184"/>
      <c r="S350" s="184"/>
      <c r="T350" s="184"/>
      <c r="U350" s="184"/>
      <c r="V350" s="185" t="n">
        <f aca="false">SUM(N350:U350)</f>
        <v>0</v>
      </c>
      <c r="W350" s="186"/>
      <c r="X350" s="187"/>
      <c r="Y350" s="187"/>
      <c r="Z350" s="184"/>
      <c r="AA350" s="184"/>
      <c r="AB350" s="184"/>
      <c r="AC350" s="185" t="n">
        <f aca="false">SUM(X350:AB350)</f>
        <v>0</v>
      </c>
      <c r="AD350" s="0"/>
    </row>
    <row r="351" customFormat="false" ht="14.1" hidden="false" customHeight="true" outlineLevel="0" collapsed="false">
      <c r="A351" s="180" t="n">
        <f aca="false">ROW()-326</f>
        <v>25</v>
      </c>
      <c r="B351" s="180" t="n">
        <f aca="false">L351+V351+AC351</f>
        <v>735</v>
      </c>
      <c r="C351" s="194" t="s">
        <v>1920</v>
      </c>
      <c r="D351" s="194" t="n">
        <v>735</v>
      </c>
      <c r="F351" s="98"/>
      <c r="G351" s="200"/>
      <c r="J351" s="195"/>
      <c r="L351" s="203" t="n">
        <f aca="false">SUM(D351:K351)</f>
        <v>735</v>
      </c>
      <c r="M351" s="202"/>
      <c r="N351" s="0"/>
      <c r="Q351" s="0"/>
      <c r="V351" s="203" t="n">
        <f aca="false">SUM(N351:U351)</f>
        <v>0</v>
      </c>
      <c r="W351" s="202"/>
      <c r="AC351" s="203" t="n">
        <f aca="false">SUM(X351:AB351)</f>
        <v>0</v>
      </c>
      <c r="AD351" s="0"/>
    </row>
    <row r="352" customFormat="false" ht="14.1" hidden="false" customHeight="true" outlineLevel="0" collapsed="false">
      <c r="A352" s="180" t="n">
        <f aca="false">ROW()-326</f>
        <v>26</v>
      </c>
      <c r="B352" s="180" t="n">
        <f aca="false">L352+V352+AC352</f>
        <v>734</v>
      </c>
      <c r="C352" s="194" t="s">
        <v>188</v>
      </c>
      <c r="D352" s="194"/>
      <c r="F352" s="0"/>
      <c r="G352" s="0"/>
      <c r="J352" s="197"/>
      <c r="L352" s="203" t="n">
        <f aca="false">SUM(D352:K352)</f>
        <v>0</v>
      </c>
      <c r="M352" s="202"/>
      <c r="Q352" s="146" t="n">
        <v>734</v>
      </c>
      <c r="V352" s="203" t="n">
        <f aca="false">SUM(N352:U352)</f>
        <v>734</v>
      </c>
      <c r="W352" s="202"/>
      <c r="AC352" s="203" t="n">
        <f aca="false">SUM(X352:AB352)</f>
        <v>0</v>
      </c>
      <c r="AD352" s="0"/>
    </row>
    <row r="353" customFormat="false" ht="14.1" hidden="false" customHeight="true" outlineLevel="0" collapsed="false">
      <c r="A353" s="180" t="n">
        <f aca="false">ROW()-326</f>
        <v>27</v>
      </c>
      <c r="B353" s="180" t="n">
        <f aca="false">L353+V353+AC353</f>
        <v>718</v>
      </c>
      <c r="C353" s="194" t="s">
        <v>2039</v>
      </c>
      <c r="D353" s="194" t="n">
        <v>718</v>
      </c>
      <c r="F353" s="98"/>
      <c r="G353" s="200"/>
      <c r="J353" s="195"/>
      <c r="L353" s="203" t="n">
        <f aca="false">SUM(D353:K353)</f>
        <v>718</v>
      </c>
      <c r="M353" s="202"/>
      <c r="Q353" s="0"/>
      <c r="V353" s="203" t="n">
        <f aca="false">SUM(N353:U353)</f>
        <v>0</v>
      </c>
      <c r="W353" s="202"/>
      <c r="AC353" s="203" t="n">
        <f aca="false">SUM(X353:AB353)</f>
        <v>0</v>
      </c>
      <c r="AD353" s="0"/>
    </row>
    <row r="354" customFormat="false" ht="14.1" hidden="false" customHeight="true" outlineLevel="0" collapsed="false">
      <c r="A354" s="180" t="n">
        <f aca="false">ROW()-326</f>
        <v>28</v>
      </c>
      <c r="B354" s="180" t="n">
        <f aca="false">L354+V354+AC354</f>
        <v>715</v>
      </c>
      <c r="C354" s="194" t="s">
        <v>1977</v>
      </c>
      <c r="D354" s="194" t="n">
        <v>715</v>
      </c>
      <c r="F354" s="98"/>
      <c r="G354" s="200"/>
      <c r="J354" s="195"/>
      <c r="L354" s="203" t="n">
        <f aca="false">SUM(D354:K354)</f>
        <v>715</v>
      </c>
      <c r="M354" s="202"/>
      <c r="Q354" s="0"/>
      <c r="V354" s="203" t="n">
        <f aca="false">SUM(N354:U354)</f>
        <v>0</v>
      </c>
      <c r="W354" s="202"/>
      <c r="AC354" s="203" t="n">
        <f aca="false">SUM(X354:AB354)</f>
        <v>0</v>
      </c>
      <c r="AD354" s="0"/>
    </row>
    <row r="355" customFormat="false" ht="14.1" hidden="false" customHeight="true" outlineLevel="0" collapsed="false">
      <c r="A355" s="180" t="n">
        <f aca="false">ROW()-326</f>
        <v>29</v>
      </c>
      <c r="B355" s="180" t="n">
        <f aca="false">L355+V355+AC355</f>
        <v>714</v>
      </c>
      <c r="C355" s="194" t="s">
        <v>1808</v>
      </c>
      <c r="D355" s="194" t="n">
        <v>714</v>
      </c>
      <c r="F355" s="98"/>
      <c r="G355" s="200"/>
      <c r="J355" s="195"/>
      <c r="L355" s="203" t="n">
        <f aca="false">SUM(D355:K355)</f>
        <v>714</v>
      </c>
      <c r="M355" s="202"/>
      <c r="Q355" s="0"/>
      <c r="V355" s="203" t="n">
        <f aca="false">SUM(N355:U355)</f>
        <v>0</v>
      </c>
      <c r="W355" s="202"/>
      <c r="AC355" s="203" t="n">
        <f aca="false">SUM(X355:AB355)</f>
        <v>0</v>
      </c>
      <c r="AD355" s="0"/>
    </row>
    <row r="356" customFormat="false" ht="14.1" hidden="false" customHeight="true" outlineLevel="0" collapsed="false">
      <c r="A356" s="180" t="n">
        <f aca="false">ROW()-326</f>
        <v>30</v>
      </c>
      <c r="B356" s="180" t="n">
        <f aca="false">L356+V356+AC356</f>
        <v>714</v>
      </c>
      <c r="C356" s="194" t="s">
        <v>2042</v>
      </c>
      <c r="D356" s="194"/>
      <c r="F356" s="0"/>
      <c r="G356" s="0"/>
      <c r="J356" s="197"/>
      <c r="L356" s="203" t="n">
        <f aca="false">SUM(D356:K356)</f>
        <v>0</v>
      </c>
      <c r="M356" s="202"/>
      <c r="Q356" s="146" t="n">
        <v>714</v>
      </c>
      <c r="V356" s="203" t="n">
        <f aca="false">SUM(N356:U356)</f>
        <v>714</v>
      </c>
      <c r="W356" s="202"/>
      <c r="AC356" s="203" t="n">
        <f aca="false">SUM(X356:AB356)</f>
        <v>0</v>
      </c>
      <c r="AD356" s="0"/>
    </row>
    <row r="357" customFormat="false" ht="14.1" hidden="false" customHeight="true" outlineLevel="0" collapsed="false">
      <c r="A357" s="180" t="n">
        <f aca="false">ROW()-326</f>
        <v>31</v>
      </c>
      <c r="B357" s="180" t="n">
        <f aca="false">L357+V357+AC357</f>
        <v>712</v>
      </c>
      <c r="C357" s="194" t="s">
        <v>1810</v>
      </c>
      <c r="D357" s="194" t="n">
        <v>712</v>
      </c>
      <c r="F357" s="98"/>
      <c r="G357" s="200"/>
      <c r="J357" s="195"/>
      <c r="L357" s="203" t="n">
        <f aca="false">SUM(D357:K357)</f>
        <v>712</v>
      </c>
      <c r="M357" s="202"/>
      <c r="Q357" s="0"/>
      <c r="V357" s="203" t="n">
        <f aca="false">SUM(N357:U357)</f>
        <v>0</v>
      </c>
      <c r="W357" s="202"/>
      <c r="AC357" s="203" t="n">
        <f aca="false">SUM(X357:AB357)</f>
        <v>0</v>
      </c>
      <c r="AD357" s="0"/>
    </row>
    <row r="358" customFormat="false" ht="14.1" hidden="false" customHeight="true" outlineLevel="0" collapsed="false">
      <c r="A358" s="180" t="n">
        <f aca="false">ROW()-326</f>
        <v>32</v>
      </c>
      <c r="B358" s="180" t="n">
        <f aca="false">L358+V358+AC358</f>
        <v>699</v>
      </c>
      <c r="C358" s="194" t="s">
        <v>1782</v>
      </c>
      <c r="D358" s="194" t="n">
        <v>699</v>
      </c>
      <c r="F358" s="98"/>
      <c r="G358" s="200"/>
      <c r="J358" s="195"/>
      <c r="L358" s="203" t="n">
        <f aca="false">SUM(D358:K358)</f>
        <v>699</v>
      </c>
      <c r="M358" s="202"/>
      <c r="Q358" s="0"/>
      <c r="V358" s="203" t="n">
        <f aca="false">SUM(N358:U358)</f>
        <v>0</v>
      </c>
      <c r="W358" s="202"/>
      <c r="AC358" s="203" t="n">
        <f aca="false">SUM(X358:AB358)</f>
        <v>0</v>
      </c>
      <c r="AD358" s="0"/>
    </row>
    <row r="359" customFormat="false" ht="14.1" hidden="false" customHeight="true" outlineLevel="0" collapsed="false">
      <c r="A359" s="180" t="n">
        <f aca="false">ROW()-326</f>
        <v>33</v>
      </c>
      <c r="B359" s="180" t="n">
        <f aca="false">L359+V359+AC359</f>
        <v>698</v>
      </c>
      <c r="C359" s="194" t="s">
        <v>1621</v>
      </c>
      <c r="D359" s="194"/>
      <c r="F359" s="0"/>
      <c r="G359" s="0"/>
      <c r="J359" s="197"/>
      <c r="L359" s="203" t="n">
        <f aca="false">SUM(D359:K359)</f>
        <v>0</v>
      </c>
      <c r="M359" s="202"/>
      <c r="Q359" s="146" t="n">
        <v>698</v>
      </c>
      <c r="V359" s="203" t="n">
        <f aca="false">SUM(N359:U359)</f>
        <v>698</v>
      </c>
      <c r="W359" s="202"/>
      <c r="AC359" s="203" t="n">
        <f aca="false">SUM(X359:AB359)</f>
        <v>0</v>
      </c>
      <c r="AD359" s="0"/>
    </row>
    <row r="360" customFormat="false" ht="14.1" hidden="false" customHeight="true" outlineLevel="0" collapsed="false">
      <c r="A360" s="180" t="n">
        <f aca="false">ROW()-326</f>
        <v>34</v>
      </c>
      <c r="B360" s="180" t="n">
        <f aca="false">L360+V360+AC360</f>
        <v>689</v>
      </c>
      <c r="C360" s="194" t="s">
        <v>1952</v>
      </c>
      <c r="D360" s="194"/>
      <c r="F360" s="0"/>
      <c r="G360" s="0"/>
      <c r="J360" s="197"/>
      <c r="L360" s="203" t="n">
        <f aca="false">SUM(D360:K360)</f>
        <v>0</v>
      </c>
      <c r="M360" s="202"/>
      <c r="Q360" s="146" t="n">
        <v>689</v>
      </c>
      <c r="V360" s="203" t="n">
        <f aca="false">SUM(N360:U360)</f>
        <v>689</v>
      </c>
      <c r="W360" s="202"/>
      <c r="AC360" s="203" t="n">
        <f aca="false">SUM(X360:AB360)</f>
        <v>0</v>
      </c>
      <c r="AD360" s="0"/>
    </row>
    <row r="361" customFormat="false" ht="14.1" hidden="false" customHeight="true" outlineLevel="0" collapsed="false">
      <c r="A361" s="180" t="n">
        <f aca="false">ROW()-326</f>
        <v>35</v>
      </c>
      <c r="B361" s="180" t="n">
        <f aca="false">L361+V361+AC361</f>
        <v>684</v>
      </c>
      <c r="C361" s="194" t="s">
        <v>1939</v>
      </c>
      <c r="D361" s="194" t="n">
        <v>684</v>
      </c>
      <c r="F361" s="98"/>
      <c r="G361" s="200"/>
      <c r="J361" s="195"/>
      <c r="L361" s="203" t="n">
        <f aca="false">SUM(D361:K361)</f>
        <v>684</v>
      </c>
      <c r="M361" s="202"/>
      <c r="Q361" s="0"/>
      <c r="V361" s="203" t="n">
        <f aca="false">SUM(N361:U361)</f>
        <v>0</v>
      </c>
      <c r="W361" s="202"/>
      <c r="AC361" s="203" t="n">
        <f aca="false">SUM(X361:AB361)</f>
        <v>0</v>
      </c>
      <c r="AD361" s="0"/>
    </row>
    <row r="362" customFormat="false" ht="14.1" hidden="false" customHeight="true" outlineLevel="0" collapsed="false">
      <c r="A362" s="180" t="n">
        <f aca="false">ROW()-326</f>
        <v>36</v>
      </c>
      <c r="B362" s="180" t="n">
        <f aca="false">L362+V362+AC362</f>
        <v>680</v>
      </c>
      <c r="C362" s="194" t="s">
        <v>1720</v>
      </c>
      <c r="D362" s="194" t="n">
        <v>680</v>
      </c>
      <c r="F362" s="98"/>
      <c r="G362" s="200"/>
      <c r="J362" s="195"/>
      <c r="L362" s="203" t="n">
        <f aca="false">SUM(D362:K362)</f>
        <v>680</v>
      </c>
      <c r="M362" s="202"/>
      <c r="Q362" s="0"/>
      <c r="V362" s="203" t="n">
        <f aca="false">SUM(N362:U362)</f>
        <v>0</v>
      </c>
      <c r="W362" s="202"/>
      <c r="AC362" s="203" t="n">
        <f aca="false">SUM(X362:AB362)</f>
        <v>0</v>
      </c>
      <c r="AD362" s="0"/>
    </row>
    <row r="363" customFormat="false" ht="14.1" hidden="false" customHeight="true" outlineLevel="0" collapsed="false">
      <c r="A363" s="180" t="n">
        <f aca="false">ROW()-326</f>
        <v>37</v>
      </c>
      <c r="B363" s="180" t="n">
        <f aca="false">L363+V363+AC363</f>
        <v>680</v>
      </c>
      <c r="C363" s="194" t="s">
        <v>1884</v>
      </c>
      <c r="D363" s="194" t="n">
        <v>680</v>
      </c>
      <c r="F363" s="98"/>
      <c r="G363" s="200"/>
      <c r="J363" s="195"/>
      <c r="L363" s="203" t="n">
        <f aca="false">SUM(D363:K363)</f>
        <v>680</v>
      </c>
      <c r="M363" s="202"/>
      <c r="Q363" s="0"/>
      <c r="V363" s="203" t="n">
        <f aca="false">SUM(N363:U363)</f>
        <v>0</v>
      </c>
      <c r="W363" s="202"/>
      <c r="AC363" s="203" t="n">
        <f aca="false">SUM(X363:AB363)</f>
        <v>0</v>
      </c>
      <c r="AD363" s="0"/>
    </row>
    <row r="364" customFormat="false" ht="14.1" hidden="false" customHeight="true" outlineLevel="0" collapsed="false">
      <c r="A364" s="180" t="n">
        <f aca="false">ROW()-326</f>
        <v>38</v>
      </c>
      <c r="B364" s="180" t="n">
        <f aca="false">L364+V364+AC364</f>
        <v>677</v>
      </c>
      <c r="C364" s="194" t="s">
        <v>1863</v>
      </c>
      <c r="D364" s="194"/>
      <c r="F364" s="0"/>
      <c r="G364" s="0"/>
      <c r="J364" s="195" t="n">
        <v>677</v>
      </c>
      <c r="L364" s="203" t="n">
        <f aca="false">SUM(D364:K364)</f>
        <v>677</v>
      </c>
      <c r="M364" s="202"/>
      <c r="Q364" s="0"/>
      <c r="V364" s="203" t="n">
        <f aca="false">SUM(N364:U364)</f>
        <v>0</v>
      </c>
      <c r="W364" s="202"/>
      <c r="AC364" s="203" t="n">
        <f aca="false">SUM(X364:AB364)</f>
        <v>0</v>
      </c>
      <c r="AD364" s="0"/>
    </row>
    <row r="365" customFormat="false" ht="14.1" hidden="false" customHeight="true" outlineLevel="0" collapsed="false">
      <c r="A365" s="180" t="n">
        <f aca="false">ROW()-326</f>
        <v>39</v>
      </c>
      <c r="B365" s="180" t="n">
        <f aca="false">L365+V365+AC365</f>
        <v>676</v>
      </c>
      <c r="C365" s="194" t="s">
        <v>1633</v>
      </c>
      <c r="D365" s="194"/>
      <c r="F365" s="98"/>
      <c r="G365" s="200"/>
      <c r="J365" s="197" t="n">
        <v>676</v>
      </c>
      <c r="L365" s="203" t="n">
        <f aca="false">SUM(D365:K365)</f>
        <v>676</v>
      </c>
      <c r="M365" s="202"/>
      <c r="Q365" s="0"/>
      <c r="V365" s="203" t="n">
        <f aca="false">SUM(N365:U365)</f>
        <v>0</v>
      </c>
      <c r="W365" s="202"/>
      <c r="AC365" s="203" t="n">
        <f aca="false">SUM(X365:AB365)</f>
        <v>0</v>
      </c>
      <c r="AD365" s="0"/>
    </row>
    <row r="366" customFormat="false" ht="14.1" hidden="false" customHeight="true" outlineLevel="0" collapsed="false">
      <c r="A366" s="180" t="n">
        <f aca="false">ROW()-326</f>
        <v>40</v>
      </c>
      <c r="B366" s="180" t="n">
        <f aca="false">L366+V366+AC366</f>
        <v>675</v>
      </c>
      <c r="C366" s="194" t="s">
        <v>2037</v>
      </c>
      <c r="D366" s="194"/>
      <c r="F366" s="0"/>
      <c r="G366" s="0"/>
      <c r="J366" s="197"/>
      <c r="L366" s="203" t="n">
        <f aca="false">SUM(D366:K366)</f>
        <v>0</v>
      </c>
      <c r="M366" s="202"/>
      <c r="Q366" s="146" t="n">
        <v>675</v>
      </c>
      <c r="V366" s="203" t="n">
        <f aca="false">SUM(N366:U366)</f>
        <v>675</v>
      </c>
      <c r="W366" s="202"/>
      <c r="AC366" s="203" t="n">
        <f aca="false">SUM(X366:AB366)</f>
        <v>0</v>
      </c>
      <c r="AD366" s="0"/>
    </row>
    <row r="367" customFormat="false" ht="14.1" hidden="false" customHeight="true" outlineLevel="0" collapsed="false">
      <c r="A367" s="180" t="n">
        <f aca="false">ROW()-326</f>
        <v>41</v>
      </c>
      <c r="B367" s="180" t="n">
        <f aca="false">L367+V367+AC367</f>
        <v>665</v>
      </c>
      <c r="C367" s="194" t="s">
        <v>1843</v>
      </c>
      <c r="D367" s="194"/>
      <c r="F367" s="98"/>
      <c r="G367" s="0"/>
      <c r="J367" s="197" t="n">
        <v>665</v>
      </c>
      <c r="L367" s="203" t="n">
        <f aca="false">SUM(D367:K367)</f>
        <v>665</v>
      </c>
      <c r="M367" s="202"/>
      <c r="Q367" s="0"/>
      <c r="V367" s="203" t="n">
        <f aca="false">SUM(N367:U367)</f>
        <v>0</v>
      </c>
      <c r="W367" s="202"/>
      <c r="AC367" s="203" t="n">
        <f aca="false">SUM(X367:AB367)</f>
        <v>0</v>
      </c>
      <c r="AD367" s="0"/>
    </row>
    <row r="368" customFormat="false" ht="14.1" hidden="false" customHeight="true" outlineLevel="0" collapsed="false">
      <c r="A368" s="180" t="n">
        <f aca="false">ROW()-326</f>
        <v>42</v>
      </c>
      <c r="B368" s="180" t="n">
        <f aca="false">L368+V368+AC368</f>
        <v>665</v>
      </c>
      <c r="C368" s="194" t="s">
        <v>2043</v>
      </c>
      <c r="D368" s="194"/>
      <c r="F368" s="98"/>
      <c r="G368" s="0"/>
      <c r="J368" s="195"/>
      <c r="L368" s="203" t="n">
        <f aca="false">SUM(D368:K368)</f>
        <v>0</v>
      </c>
      <c r="M368" s="202"/>
      <c r="Q368" s="146" t="n">
        <v>665</v>
      </c>
      <c r="V368" s="203" t="n">
        <f aca="false">SUM(N368:U368)</f>
        <v>665</v>
      </c>
      <c r="W368" s="202"/>
      <c r="AC368" s="203" t="n">
        <f aca="false">SUM(X368:AB368)</f>
        <v>0</v>
      </c>
      <c r="AD368" s="0"/>
    </row>
    <row r="369" customFormat="false" ht="14.1" hidden="false" customHeight="true" outlineLevel="0" collapsed="false">
      <c r="A369" s="180" t="n">
        <f aca="false">ROW()-326</f>
        <v>43</v>
      </c>
      <c r="B369" s="180" t="n">
        <f aca="false">L369+V369+AC369</f>
        <v>653</v>
      </c>
      <c r="C369" s="194" t="s">
        <v>1972</v>
      </c>
      <c r="D369" s="194"/>
      <c r="F369" s="0"/>
      <c r="G369" s="0"/>
      <c r="J369" s="195" t="n">
        <v>653</v>
      </c>
      <c r="L369" s="203" t="n">
        <f aca="false">SUM(D369:K369)</f>
        <v>653</v>
      </c>
      <c r="M369" s="202"/>
      <c r="Q369" s="0"/>
      <c r="V369" s="203" t="n">
        <f aca="false">SUM(N369:U369)</f>
        <v>0</v>
      </c>
      <c r="W369" s="202"/>
      <c r="AC369" s="203" t="n">
        <f aca="false">SUM(X369:AB369)</f>
        <v>0</v>
      </c>
      <c r="AD369" s="0"/>
    </row>
    <row r="370" customFormat="false" ht="14.1" hidden="false" customHeight="true" outlineLevel="0" collapsed="false">
      <c r="A370" s="180" t="n">
        <f aca="false">ROW()-326</f>
        <v>44</v>
      </c>
      <c r="B370" s="180" t="n">
        <f aca="false">L370+V370+AC370</f>
        <v>644</v>
      </c>
      <c r="C370" s="194" t="s">
        <v>1771</v>
      </c>
      <c r="D370" s="194"/>
      <c r="F370" s="0"/>
      <c r="G370" s="0"/>
      <c r="J370" s="197"/>
      <c r="L370" s="203" t="n">
        <f aca="false">SUM(D370:K370)</f>
        <v>0</v>
      </c>
      <c r="M370" s="202"/>
      <c r="Q370" s="146" t="n">
        <v>644</v>
      </c>
      <c r="V370" s="203" t="n">
        <f aca="false">SUM(N370:U370)</f>
        <v>644</v>
      </c>
      <c r="W370" s="202"/>
      <c r="AC370" s="203" t="n">
        <f aca="false">SUM(X370:AB370)</f>
        <v>0</v>
      </c>
      <c r="AD370" s="0"/>
    </row>
    <row r="371" customFormat="false" ht="14.1" hidden="false" customHeight="true" outlineLevel="0" collapsed="false">
      <c r="A371" s="180" t="n">
        <f aca="false">ROW()-326</f>
        <v>45</v>
      </c>
      <c r="B371" s="180" t="n">
        <f aca="false">L371+V371+AC371</f>
        <v>628</v>
      </c>
      <c r="C371" s="194" t="s">
        <v>1717</v>
      </c>
      <c r="D371" s="194"/>
      <c r="F371" s="0"/>
      <c r="G371" s="0"/>
      <c r="J371" s="197"/>
      <c r="L371" s="203" t="n">
        <f aca="false">SUM(D371:K371)</f>
        <v>0</v>
      </c>
      <c r="M371" s="202"/>
      <c r="Q371" s="146" t="n">
        <v>628</v>
      </c>
      <c r="V371" s="203" t="n">
        <f aca="false">SUM(N371:U371)</f>
        <v>628</v>
      </c>
      <c r="W371" s="202"/>
      <c r="AC371" s="203" t="n">
        <f aca="false">SUM(X371:AB371)</f>
        <v>0</v>
      </c>
      <c r="AD371" s="0"/>
    </row>
    <row r="372" customFormat="false" ht="14.1" hidden="false" customHeight="true" outlineLevel="0" collapsed="false">
      <c r="A372" s="180" t="n">
        <f aca="false">ROW()-326</f>
        <v>46</v>
      </c>
      <c r="B372" s="180" t="n">
        <f aca="false">L372+V372+AC372</f>
        <v>628</v>
      </c>
      <c r="C372" s="194" t="s">
        <v>2035</v>
      </c>
      <c r="D372" s="194"/>
      <c r="F372" s="0"/>
      <c r="G372" s="0"/>
      <c r="J372" s="197"/>
      <c r="L372" s="203" t="n">
        <f aca="false">SUM(D372:K372)</f>
        <v>0</v>
      </c>
      <c r="M372" s="202"/>
      <c r="Q372" s="146" t="n">
        <v>628</v>
      </c>
      <c r="V372" s="203" t="n">
        <f aca="false">SUM(N372:U372)</f>
        <v>628</v>
      </c>
      <c r="W372" s="202"/>
      <c r="AC372" s="203" t="n">
        <f aca="false">SUM(X372:AB372)</f>
        <v>0</v>
      </c>
      <c r="AD372" s="0"/>
    </row>
    <row r="373" customFormat="false" ht="14.1" hidden="false" customHeight="true" outlineLevel="0" collapsed="false">
      <c r="A373" s="180" t="n">
        <f aca="false">ROW()-326</f>
        <v>47</v>
      </c>
      <c r="B373" s="180" t="n">
        <f aca="false">L373+V373+AC373</f>
        <v>625</v>
      </c>
      <c r="C373" s="194" t="s">
        <v>1738</v>
      </c>
      <c r="D373" s="194"/>
      <c r="F373" s="98"/>
      <c r="G373" s="200"/>
      <c r="J373" s="195"/>
      <c r="L373" s="203" t="n">
        <f aca="false">SUM(D373:K373)</f>
        <v>0</v>
      </c>
      <c r="M373" s="202"/>
      <c r="Q373" s="146" t="n">
        <v>625</v>
      </c>
      <c r="V373" s="203" t="n">
        <f aca="false">SUM(N373:U373)</f>
        <v>625</v>
      </c>
      <c r="W373" s="202"/>
      <c r="AC373" s="203" t="n">
        <f aca="false">SUM(X373:AB373)</f>
        <v>0</v>
      </c>
      <c r="AD373" s="0"/>
    </row>
    <row r="374" customFormat="false" ht="14.1" hidden="false" customHeight="true" outlineLevel="0" collapsed="false">
      <c r="A374" s="180" t="n">
        <f aca="false">ROW()-326</f>
        <v>48</v>
      </c>
      <c r="B374" s="180" t="n">
        <f aca="false">L374+V374+AC374</f>
        <v>622</v>
      </c>
      <c r="C374" s="194" t="s">
        <v>1809</v>
      </c>
      <c r="D374" s="194"/>
      <c r="F374" s="98"/>
      <c r="G374" s="200"/>
      <c r="J374" s="195"/>
      <c r="L374" s="203" t="n">
        <f aca="false">SUM(D374:K374)</f>
        <v>0</v>
      </c>
      <c r="M374" s="202"/>
      <c r="Q374" s="146" t="n">
        <v>622</v>
      </c>
      <c r="V374" s="203" t="n">
        <f aca="false">SUM(N374:U374)</f>
        <v>622</v>
      </c>
      <c r="W374" s="202"/>
      <c r="AC374" s="203" t="n">
        <f aca="false">SUM(X374:AB374)</f>
        <v>0</v>
      </c>
      <c r="AD374" s="0"/>
    </row>
    <row r="375" customFormat="false" ht="14.1" hidden="false" customHeight="true" outlineLevel="0" collapsed="false">
      <c r="A375" s="180" t="n">
        <f aca="false">ROW()-326</f>
        <v>49</v>
      </c>
      <c r="B375" s="180" t="n">
        <f aca="false">L375+V375+AC375</f>
        <v>616</v>
      </c>
      <c r="C375" s="194" t="s">
        <v>1751</v>
      </c>
      <c r="D375" s="194"/>
      <c r="F375" s="98"/>
      <c r="G375" s="200"/>
      <c r="J375" s="195"/>
      <c r="L375" s="203" t="n">
        <f aca="false">SUM(D375:K375)</f>
        <v>0</v>
      </c>
      <c r="M375" s="202"/>
      <c r="Q375" s="146" t="n">
        <v>616</v>
      </c>
      <c r="V375" s="203" t="n">
        <f aca="false">SUM(N375:U375)</f>
        <v>616</v>
      </c>
      <c r="W375" s="202"/>
      <c r="AC375" s="203" t="n">
        <f aca="false">SUM(X375:AB375)</f>
        <v>0</v>
      </c>
      <c r="AD375" s="0"/>
    </row>
    <row r="376" customFormat="false" ht="14.1" hidden="false" customHeight="true" outlineLevel="0" collapsed="false">
      <c r="A376" s="180" t="n">
        <f aca="false">ROW()-326</f>
        <v>50</v>
      </c>
      <c r="B376" s="180" t="n">
        <f aca="false">L376+V376+AC376</f>
        <v>616</v>
      </c>
      <c r="C376" s="194" t="s">
        <v>1980</v>
      </c>
      <c r="D376" s="194"/>
      <c r="F376" s="0"/>
      <c r="G376" s="0"/>
      <c r="J376" s="195" t="n">
        <v>616</v>
      </c>
      <c r="L376" s="203" t="n">
        <f aca="false">SUM(D376:K376)</f>
        <v>616</v>
      </c>
      <c r="M376" s="202"/>
      <c r="Q376" s="0"/>
      <c r="V376" s="203" t="n">
        <f aca="false">SUM(N376:U376)</f>
        <v>0</v>
      </c>
      <c r="W376" s="202"/>
      <c r="AC376" s="203" t="n">
        <f aca="false">SUM(X376:AB376)</f>
        <v>0</v>
      </c>
      <c r="AD376" s="0"/>
    </row>
    <row r="377" customFormat="false" ht="12.8" hidden="false" customHeight="false" outlineLevel="0" collapsed="false">
      <c r="A377" s="180" t="n">
        <f aca="false">ROW()-326</f>
        <v>51</v>
      </c>
      <c r="B377" s="180" t="n">
        <f aca="false">L377+V377+AC377</f>
        <v>612</v>
      </c>
      <c r="C377" s="194" t="s">
        <v>1887</v>
      </c>
      <c r="D377" s="194"/>
      <c r="F377" s="0"/>
      <c r="G377" s="0"/>
      <c r="J377" s="197"/>
      <c r="L377" s="203" t="n">
        <f aca="false">SUM(D377:K377)</f>
        <v>0</v>
      </c>
      <c r="M377" s="202"/>
      <c r="Q377" s="146" t="n">
        <v>612</v>
      </c>
      <c r="V377" s="203" t="n">
        <f aca="false">SUM(N377:U377)</f>
        <v>612</v>
      </c>
      <c r="W377" s="202"/>
      <c r="AC377" s="203" t="n">
        <f aca="false">SUM(X377:AB377)</f>
        <v>0</v>
      </c>
      <c r="AD377" s="0"/>
    </row>
    <row r="378" customFormat="false" ht="12.8" hidden="false" customHeight="false" outlineLevel="0" collapsed="false">
      <c r="A378" s="180" t="n">
        <f aca="false">ROW()-326</f>
        <v>52</v>
      </c>
      <c r="B378" s="180" t="n">
        <f aca="false">L378+V378+AC378</f>
        <v>607</v>
      </c>
      <c r="C378" s="194" t="s">
        <v>1761</v>
      </c>
      <c r="D378" s="194"/>
      <c r="F378" s="98"/>
      <c r="G378" s="200" t="n">
        <v>607</v>
      </c>
      <c r="J378" s="195"/>
      <c r="L378" s="203" t="n">
        <f aca="false">SUM(D378:K378)</f>
        <v>607</v>
      </c>
      <c r="M378" s="202"/>
      <c r="Q378" s="0"/>
      <c r="V378" s="203" t="n">
        <f aca="false">SUM(N378:U378)</f>
        <v>0</v>
      </c>
      <c r="W378" s="202"/>
      <c r="AC378" s="203" t="n">
        <f aca="false">SUM(X378:AB378)</f>
        <v>0</v>
      </c>
      <c r="AD378" s="0"/>
    </row>
    <row r="379" customFormat="false" ht="12.8" hidden="false" customHeight="false" outlineLevel="0" collapsed="false">
      <c r="A379" s="180" t="n">
        <f aca="false">ROW()-326</f>
        <v>53</v>
      </c>
      <c r="B379" s="180" t="n">
        <f aca="false">L379+V379+AC379</f>
        <v>607</v>
      </c>
      <c r="C379" s="194" t="s">
        <v>1935</v>
      </c>
      <c r="D379" s="194"/>
      <c r="F379" s="0"/>
      <c r="G379" s="0"/>
      <c r="J379" s="197"/>
      <c r="L379" s="203" t="n">
        <f aca="false">SUM(D379:K379)</f>
        <v>0</v>
      </c>
      <c r="M379" s="202"/>
      <c r="Q379" s="146" t="n">
        <v>607</v>
      </c>
      <c r="V379" s="203" t="n">
        <f aca="false">SUM(N379:U379)</f>
        <v>607</v>
      </c>
      <c r="W379" s="202"/>
      <c r="AC379" s="203" t="n">
        <f aca="false">SUM(X379:AB379)</f>
        <v>0</v>
      </c>
      <c r="AD379" s="0"/>
    </row>
    <row r="380" customFormat="false" ht="12.8" hidden="false" customHeight="false" outlineLevel="0" collapsed="false">
      <c r="A380" s="180" t="n">
        <f aca="false">ROW()-326</f>
        <v>54</v>
      </c>
      <c r="B380" s="180" t="n">
        <f aca="false">L380+V380+AC380</f>
        <v>605</v>
      </c>
      <c r="C380" s="194" t="s">
        <v>1769</v>
      </c>
      <c r="D380" s="194"/>
      <c r="F380" s="0"/>
      <c r="G380" s="0"/>
      <c r="J380" s="195" t="n">
        <v>605</v>
      </c>
      <c r="L380" s="203" t="n">
        <f aca="false">SUM(D380:K380)</f>
        <v>605</v>
      </c>
      <c r="M380" s="202"/>
      <c r="Q380" s="0"/>
      <c r="V380" s="203" t="n">
        <f aca="false">SUM(N380:U380)</f>
        <v>0</v>
      </c>
      <c r="W380" s="202"/>
      <c r="AC380" s="203" t="n">
        <f aca="false">SUM(X380:AB380)</f>
        <v>0</v>
      </c>
      <c r="AD380" s="0"/>
    </row>
    <row r="381" customFormat="false" ht="12.8" hidden="false" customHeight="false" outlineLevel="0" collapsed="false">
      <c r="A381" s="180" t="n">
        <f aca="false">ROW()-326</f>
        <v>55</v>
      </c>
      <c r="B381" s="180" t="n">
        <f aca="false">L381+V381+AC381</f>
        <v>605</v>
      </c>
      <c r="C381" s="194" t="s">
        <v>1989</v>
      </c>
      <c r="D381" s="194"/>
      <c r="F381" s="0"/>
      <c r="G381" s="0"/>
      <c r="J381" s="197"/>
      <c r="L381" s="203" t="n">
        <f aca="false">SUM(D381:K381)</f>
        <v>0</v>
      </c>
      <c r="M381" s="202"/>
      <c r="Q381" s="146" t="n">
        <v>605</v>
      </c>
      <c r="V381" s="203" t="n">
        <f aca="false">SUM(N381:U381)</f>
        <v>605</v>
      </c>
      <c r="W381" s="202"/>
      <c r="AC381" s="203" t="n">
        <f aca="false">SUM(X381:AB381)</f>
        <v>0</v>
      </c>
      <c r="AD381" s="0"/>
    </row>
    <row r="382" customFormat="false" ht="12.8" hidden="false" customHeight="false" outlineLevel="0" collapsed="false">
      <c r="A382" s="180" t="n">
        <f aca="false">ROW()-326</f>
        <v>56</v>
      </c>
      <c r="B382" s="180" t="n">
        <f aca="false">L382+V382+AC382</f>
        <v>601</v>
      </c>
      <c r="C382" s="194" t="s">
        <v>1974</v>
      </c>
      <c r="D382" s="194"/>
      <c r="F382" s="0"/>
      <c r="G382" s="198" t="n">
        <v>601</v>
      </c>
      <c r="J382" s="195"/>
      <c r="L382" s="203" t="n">
        <f aca="false">SUM(D382:K382)</f>
        <v>601</v>
      </c>
      <c r="M382" s="202"/>
      <c r="V382" s="203" t="n">
        <f aca="false">SUM(N382:U382)</f>
        <v>0</v>
      </c>
      <c r="W382" s="202"/>
      <c r="AC382" s="203" t="n">
        <f aca="false">SUM(X382:AB382)</f>
        <v>0</v>
      </c>
      <c r="AD382" s="0"/>
    </row>
    <row r="383" customFormat="false" ht="12.8" hidden="false" customHeight="false" outlineLevel="0" collapsed="false">
      <c r="A383" s="180" t="n">
        <f aca="false">ROW()-326</f>
        <v>57</v>
      </c>
      <c r="B383" s="180" t="n">
        <f aca="false">L383+V383+AC383</f>
        <v>590</v>
      </c>
      <c r="C383" s="194" t="s">
        <v>1739</v>
      </c>
      <c r="D383" s="194"/>
      <c r="F383" s="0"/>
      <c r="G383" s="0"/>
      <c r="J383" s="195" t="n">
        <v>590</v>
      </c>
      <c r="L383" s="203" t="n">
        <f aca="false">SUM(D383:K383)</f>
        <v>590</v>
      </c>
      <c r="M383" s="202"/>
      <c r="V383" s="203" t="n">
        <f aca="false">SUM(N383:U383)</f>
        <v>0</v>
      </c>
      <c r="W383" s="202"/>
      <c r="AC383" s="203" t="n">
        <f aca="false">SUM(X383:AB383)</f>
        <v>0</v>
      </c>
      <c r="AD383" s="0"/>
    </row>
    <row r="384" customFormat="false" ht="12.8" hidden="false" customHeight="false" outlineLevel="0" collapsed="false">
      <c r="A384" s="180" t="n">
        <f aca="false">ROW()-326</f>
        <v>58</v>
      </c>
      <c r="B384" s="180" t="n">
        <f aca="false">L384+V384+AC384</f>
        <v>581</v>
      </c>
      <c r="C384" s="194" t="s">
        <v>1910</v>
      </c>
      <c r="D384" s="194"/>
      <c r="F384" s="0"/>
      <c r="G384" s="198" t="n">
        <v>581</v>
      </c>
      <c r="J384" s="195"/>
      <c r="L384" s="203" t="n">
        <f aca="false">SUM(D384:K384)</f>
        <v>581</v>
      </c>
      <c r="M384" s="202"/>
      <c r="V384" s="203" t="n">
        <f aca="false">SUM(N384:U384)</f>
        <v>0</v>
      </c>
      <c r="W384" s="202"/>
      <c r="AC384" s="203" t="n">
        <f aca="false">SUM(X384:AB384)</f>
        <v>0</v>
      </c>
      <c r="AD384" s="0"/>
    </row>
    <row r="385" customFormat="false" ht="12.8" hidden="false" customHeight="false" outlineLevel="0" collapsed="false">
      <c r="A385" s="180" t="n">
        <f aca="false">ROW()-326</f>
        <v>59</v>
      </c>
      <c r="B385" s="180" t="n">
        <f aca="false">L385+V385+AC385</f>
        <v>573</v>
      </c>
      <c r="C385" s="194" t="s">
        <v>1803</v>
      </c>
      <c r="D385" s="194"/>
      <c r="F385" s="0"/>
      <c r="G385" s="0"/>
      <c r="J385" s="195" t="n">
        <v>573</v>
      </c>
      <c r="L385" s="203" t="n">
        <f aca="false">SUM(D385:K385)</f>
        <v>573</v>
      </c>
      <c r="M385" s="202"/>
      <c r="V385" s="203" t="n">
        <f aca="false">SUM(N385:U385)</f>
        <v>0</v>
      </c>
      <c r="W385" s="202"/>
      <c r="AC385" s="203" t="n">
        <f aca="false">SUM(X385:AB385)</f>
        <v>0</v>
      </c>
      <c r="AD385" s="0"/>
    </row>
    <row r="386" customFormat="false" ht="12.8" hidden="false" customHeight="false" outlineLevel="0" collapsed="false">
      <c r="A386" s="180" t="n">
        <f aca="false">ROW()-326</f>
        <v>60</v>
      </c>
      <c r="B386" s="180" t="n">
        <f aca="false">L386+V386+AC386</f>
        <v>570</v>
      </c>
      <c r="C386" s="194" t="s">
        <v>1865</v>
      </c>
      <c r="D386" s="194"/>
      <c r="F386" s="0"/>
      <c r="G386" s="198" t="n">
        <v>570</v>
      </c>
      <c r="J386" s="195"/>
      <c r="L386" s="203" t="n">
        <f aca="false">SUM(D386:K386)</f>
        <v>570</v>
      </c>
      <c r="M386" s="202"/>
      <c r="V386" s="203" t="n">
        <f aca="false">SUM(N386:U386)</f>
        <v>0</v>
      </c>
      <c r="W386" s="202"/>
      <c r="AC386" s="203" t="n">
        <f aca="false">SUM(X386:AB386)</f>
        <v>0</v>
      </c>
      <c r="AD386" s="0"/>
    </row>
    <row r="387" customFormat="false" ht="12.8" hidden="false" customHeight="false" outlineLevel="0" collapsed="false">
      <c r="A387" s="180" t="n">
        <f aca="false">ROW()-326</f>
        <v>61</v>
      </c>
      <c r="B387" s="180" t="n">
        <f aca="false">L387+V387+AC387</f>
        <v>566</v>
      </c>
      <c r="C387" s="194" t="s">
        <v>1745</v>
      </c>
      <c r="D387" s="194"/>
      <c r="F387" s="0"/>
      <c r="G387" s="198" t="n">
        <v>566</v>
      </c>
      <c r="J387" s="195"/>
      <c r="L387" s="203" t="n">
        <f aca="false">SUM(D387:K387)</f>
        <v>566</v>
      </c>
      <c r="M387" s="202"/>
      <c r="V387" s="203" t="n">
        <f aca="false">SUM(N387:U387)</f>
        <v>0</v>
      </c>
      <c r="W387" s="202"/>
      <c r="AC387" s="203" t="n">
        <f aca="false">SUM(X387:AB387)</f>
        <v>0</v>
      </c>
      <c r="AD387" s="0"/>
    </row>
    <row r="388" customFormat="false" ht="12.8" hidden="false" customHeight="false" outlineLevel="0" collapsed="false">
      <c r="A388" s="180" t="n">
        <f aca="false">ROW()-326</f>
        <v>62</v>
      </c>
      <c r="B388" s="180" t="n">
        <f aca="false">L388+V388+AC388</f>
        <v>566</v>
      </c>
      <c r="C388" s="194" t="s">
        <v>1793</v>
      </c>
      <c r="D388" s="194"/>
      <c r="F388" s="0"/>
      <c r="G388" s="198" t="n">
        <v>566</v>
      </c>
      <c r="J388" s="195"/>
      <c r="L388" s="203" t="n">
        <f aca="false">SUM(D388:K388)</f>
        <v>566</v>
      </c>
      <c r="M388" s="202"/>
      <c r="V388" s="203" t="n">
        <f aca="false">SUM(N388:U388)</f>
        <v>0</v>
      </c>
      <c r="W388" s="202"/>
      <c r="AC388" s="203" t="n">
        <f aca="false">SUM(X388:AB388)</f>
        <v>0</v>
      </c>
      <c r="AD388" s="0"/>
    </row>
    <row r="389" customFormat="false" ht="12.8" hidden="false" customHeight="false" outlineLevel="0" collapsed="false">
      <c r="A389" s="180" t="n">
        <f aca="false">ROW()-326</f>
        <v>63</v>
      </c>
      <c r="B389" s="180" t="n">
        <f aca="false">L389+V389+AC389</f>
        <v>0</v>
      </c>
      <c r="C389" s="194" t="s">
        <v>1710</v>
      </c>
      <c r="D389" s="194"/>
      <c r="F389" s="98"/>
      <c r="G389" s="200"/>
      <c r="J389" s="197"/>
      <c r="L389" s="203" t="n">
        <f aca="false">SUM(D389:K389)</f>
        <v>0</v>
      </c>
      <c r="M389" s="202"/>
      <c r="V389" s="203" t="n">
        <f aca="false">SUM(N389:U389)</f>
        <v>0</v>
      </c>
      <c r="W389" s="202"/>
      <c r="AC389" s="203" t="n">
        <f aca="false">SUM(X389:AB389)</f>
        <v>0</v>
      </c>
      <c r="AD389" s="0"/>
    </row>
    <row r="390" customFormat="false" ht="12.8" hidden="false" customHeight="false" outlineLevel="0" collapsed="false">
      <c r="A390" s="180" t="n">
        <f aca="false">ROW()-326</f>
        <v>64</v>
      </c>
      <c r="B390" s="180" t="n">
        <f aca="false">L390+V390+AC390</f>
        <v>0</v>
      </c>
      <c r="C390" s="194" t="s">
        <v>1728</v>
      </c>
      <c r="D390" s="194"/>
      <c r="F390" s="98"/>
      <c r="G390" s="200"/>
      <c r="J390" s="195"/>
      <c r="L390" s="203" t="n">
        <f aca="false">SUM(D390:K390)</f>
        <v>0</v>
      </c>
      <c r="M390" s="202"/>
      <c r="V390" s="203" t="n">
        <f aca="false">SUM(N390:U390)</f>
        <v>0</v>
      </c>
      <c r="W390" s="202"/>
      <c r="AC390" s="203" t="n">
        <f aca="false">SUM(X390:AB390)</f>
        <v>0</v>
      </c>
      <c r="AD390" s="0"/>
    </row>
    <row r="391" customFormat="false" ht="12.8" hidden="false" customHeight="false" outlineLevel="0" collapsed="false">
      <c r="A391" s="180" t="n">
        <f aca="false">ROW()-326</f>
        <v>65</v>
      </c>
      <c r="B391" s="180" t="n">
        <f aca="false">L391+V391+AC391</f>
        <v>0</v>
      </c>
      <c r="C391" s="194" t="s">
        <v>1755</v>
      </c>
      <c r="D391" s="194"/>
      <c r="F391" s="98"/>
      <c r="G391" s="200"/>
      <c r="J391" s="195"/>
      <c r="L391" s="203" t="n">
        <f aca="false">SUM(D391:K391)</f>
        <v>0</v>
      </c>
      <c r="M391" s="202"/>
      <c r="V391" s="203" t="n">
        <f aca="false">SUM(N391:U391)</f>
        <v>0</v>
      </c>
      <c r="W391" s="202"/>
      <c r="AC391" s="203" t="n">
        <f aca="false">SUM(X391:AB391)</f>
        <v>0</v>
      </c>
      <c r="AD391" s="0"/>
    </row>
    <row r="392" customFormat="false" ht="12.8" hidden="false" customHeight="false" outlineLevel="0" collapsed="false">
      <c r="A392" s="180" t="n">
        <f aca="false">ROW()-326</f>
        <v>66</v>
      </c>
      <c r="B392" s="180" t="n">
        <f aca="false">L392+V392+AC392</f>
        <v>0</v>
      </c>
      <c r="C392" s="194" t="s">
        <v>1758</v>
      </c>
      <c r="D392" s="194"/>
      <c r="F392" s="98"/>
      <c r="G392" s="200"/>
      <c r="J392" s="197"/>
      <c r="L392" s="203" t="n">
        <f aca="false">SUM(D392:K392)</f>
        <v>0</v>
      </c>
      <c r="M392" s="202"/>
      <c r="V392" s="203" t="n">
        <f aca="false">SUM(N392:U392)</f>
        <v>0</v>
      </c>
      <c r="W392" s="202"/>
      <c r="AC392" s="203" t="n">
        <f aca="false">SUM(X392:AB392)</f>
        <v>0</v>
      </c>
      <c r="AD392" s="0"/>
    </row>
    <row r="393" customFormat="false" ht="12.8" hidden="false" customHeight="false" outlineLevel="0" collapsed="false">
      <c r="A393" s="180" t="n">
        <f aca="false">ROW()-326</f>
        <v>67</v>
      </c>
      <c r="B393" s="180" t="n">
        <f aca="false">L393+V393+AC393</f>
        <v>0</v>
      </c>
      <c r="C393" s="194" t="s">
        <v>1786</v>
      </c>
      <c r="D393" s="194"/>
      <c r="F393" s="98"/>
      <c r="G393" s="200"/>
      <c r="J393" s="195"/>
      <c r="L393" s="203" t="n">
        <f aca="false">SUM(D393:K393)</f>
        <v>0</v>
      </c>
      <c r="M393" s="202"/>
      <c r="V393" s="203" t="n">
        <f aca="false">SUM(N393:U393)</f>
        <v>0</v>
      </c>
      <c r="W393" s="202"/>
      <c r="AC393" s="203" t="n">
        <f aca="false">SUM(X393:AB393)</f>
        <v>0</v>
      </c>
      <c r="AD393" s="0"/>
    </row>
    <row r="394" customFormat="false" ht="12.8" hidden="false" customHeight="false" outlineLevel="0" collapsed="false">
      <c r="A394" s="180" t="n">
        <f aca="false">ROW()-326</f>
        <v>68</v>
      </c>
      <c r="B394" s="180" t="n">
        <f aca="false">L394+V394+AC394</f>
        <v>0</v>
      </c>
      <c r="C394" s="194" t="s">
        <v>1800</v>
      </c>
      <c r="D394" s="194"/>
      <c r="F394" s="98"/>
      <c r="G394" s="200"/>
      <c r="J394" s="197"/>
      <c r="L394" s="203" t="n">
        <f aca="false">SUM(D394:K394)</f>
        <v>0</v>
      </c>
      <c r="M394" s="202"/>
      <c r="V394" s="203" t="n">
        <f aca="false">SUM(N394:U394)</f>
        <v>0</v>
      </c>
      <c r="W394" s="202"/>
      <c r="AC394" s="203" t="n">
        <f aca="false">SUM(X394:AB394)</f>
        <v>0</v>
      </c>
      <c r="AD394" s="0"/>
    </row>
    <row r="395" customFormat="false" ht="12.8" hidden="false" customHeight="false" outlineLevel="0" collapsed="false">
      <c r="A395" s="180" t="n">
        <f aca="false">ROW()-326</f>
        <v>69</v>
      </c>
      <c r="B395" s="180" t="n">
        <f aca="false">L395+V395+AC395</f>
        <v>0</v>
      </c>
      <c r="C395" s="194" t="s">
        <v>1805</v>
      </c>
      <c r="D395" s="194"/>
      <c r="F395" s="98"/>
      <c r="G395" s="200"/>
      <c r="J395" s="195"/>
      <c r="L395" s="203" t="n">
        <f aca="false">SUM(D395:K395)</f>
        <v>0</v>
      </c>
      <c r="M395" s="202"/>
      <c r="V395" s="203" t="n">
        <f aca="false">SUM(N395:U395)</f>
        <v>0</v>
      </c>
      <c r="W395" s="202"/>
      <c r="AC395" s="203" t="n">
        <f aca="false">SUM(X395:AB395)</f>
        <v>0</v>
      </c>
      <c r="AD395" s="0"/>
    </row>
    <row r="396" customFormat="false" ht="12.8" hidden="false" customHeight="false" outlineLevel="0" collapsed="false">
      <c r="A396" s="180" t="n">
        <f aca="false">ROW()-326</f>
        <v>70</v>
      </c>
      <c r="B396" s="180" t="n">
        <f aca="false">L396+V396+AC396</f>
        <v>0</v>
      </c>
      <c r="C396" s="194" t="s">
        <v>1829</v>
      </c>
      <c r="D396" s="194"/>
      <c r="F396" s="98"/>
      <c r="J396" s="195"/>
      <c r="L396" s="203" t="n">
        <f aca="false">SUM(D396:K396)</f>
        <v>0</v>
      </c>
      <c r="M396" s="202"/>
      <c r="V396" s="203" t="n">
        <f aca="false">SUM(N396:U396)</f>
        <v>0</v>
      </c>
      <c r="W396" s="202"/>
      <c r="AC396" s="203" t="n">
        <f aca="false">SUM(X396:AB396)</f>
        <v>0</v>
      </c>
      <c r="AD396" s="0"/>
    </row>
    <row r="397" customFormat="false" ht="12.8" hidden="false" customHeight="false" outlineLevel="0" collapsed="false">
      <c r="A397" s="180" t="n">
        <f aca="false">ROW()-326</f>
        <v>71</v>
      </c>
      <c r="B397" s="180" t="n">
        <f aca="false">L397+V397+AC397</f>
        <v>0</v>
      </c>
      <c r="C397" s="194" t="s">
        <v>1839</v>
      </c>
      <c r="D397" s="194"/>
      <c r="F397" s="98"/>
      <c r="J397" s="195"/>
      <c r="L397" s="203" t="n">
        <f aca="false">SUM(D397:K397)</f>
        <v>0</v>
      </c>
      <c r="M397" s="202"/>
      <c r="V397" s="203" t="n">
        <f aca="false">SUM(N397:U397)</f>
        <v>0</v>
      </c>
      <c r="W397" s="202"/>
      <c r="AC397" s="203" t="n">
        <f aca="false">SUM(X397:AB397)</f>
        <v>0</v>
      </c>
      <c r="AD397" s="0"/>
    </row>
    <row r="398" customFormat="false" ht="12.8" hidden="false" customHeight="false" outlineLevel="0" collapsed="false">
      <c r="A398" s="180" t="n">
        <f aca="false">ROW()-326</f>
        <v>72</v>
      </c>
      <c r="B398" s="180" t="n">
        <f aca="false">L398+V398+AC398</f>
        <v>0</v>
      </c>
      <c r="C398" s="194" t="s">
        <v>1856</v>
      </c>
      <c r="D398" s="194"/>
      <c r="F398" s="98"/>
      <c r="J398" s="197"/>
      <c r="L398" s="203" t="n">
        <f aca="false">SUM(D398:K398)</f>
        <v>0</v>
      </c>
      <c r="M398" s="202"/>
      <c r="V398" s="203" t="n">
        <f aca="false">SUM(N398:U398)</f>
        <v>0</v>
      </c>
      <c r="W398" s="202"/>
      <c r="AC398" s="203" t="n">
        <f aca="false">SUM(X398:AB398)</f>
        <v>0</v>
      </c>
      <c r="AD398" s="0"/>
    </row>
    <row r="399" customFormat="false" ht="12.8" hidden="false" customHeight="false" outlineLevel="0" collapsed="false">
      <c r="A399" s="180" t="n">
        <f aca="false">ROW()-326</f>
        <v>73</v>
      </c>
      <c r="B399" s="180" t="n">
        <f aca="false">L399+V399+AC399</f>
        <v>0</v>
      </c>
      <c r="C399" s="194" t="s">
        <v>1858</v>
      </c>
      <c r="D399" s="194"/>
      <c r="F399" s="98"/>
      <c r="J399" s="197"/>
      <c r="L399" s="203" t="n">
        <f aca="false">SUM(D399:K399)</f>
        <v>0</v>
      </c>
      <c r="M399" s="202"/>
      <c r="V399" s="203" t="n">
        <f aca="false">SUM(N399:U399)</f>
        <v>0</v>
      </c>
      <c r="W399" s="202"/>
      <c r="AC399" s="203" t="n">
        <f aca="false">SUM(X399:AB399)</f>
        <v>0</v>
      </c>
      <c r="AD399" s="0"/>
    </row>
    <row r="400" customFormat="false" ht="12.8" hidden="false" customHeight="false" outlineLevel="0" collapsed="false">
      <c r="A400" s="180" t="n">
        <f aca="false">ROW()-326</f>
        <v>74</v>
      </c>
      <c r="B400" s="180" t="n">
        <f aca="false">L400+V400+AC400</f>
        <v>0</v>
      </c>
      <c r="C400" s="194" t="s">
        <v>226</v>
      </c>
      <c r="D400" s="194"/>
      <c r="F400" s="98"/>
      <c r="J400" s="197"/>
      <c r="L400" s="203" t="n">
        <f aca="false">SUM(D400:K400)</f>
        <v>0</v>
      </c>
      <c r="M400" s="202"/>
      <c r="V400" s="203" t="n">
        <f aca="false">SUM(N400:U400)</f>
        <v>0</v>
      </c>
      <c r="W400" s="202"/>
      <c r="AC400" s="203" t="n">
        <f aca="false">SUM(X400:AB400)</f>
        <v>0</v>
      </c>
      <c r="AD400" s="0"/>
    </row>
    <row r="401" customFormat="false" ht="12.8" hidden="false" customHeight="false" outlineLevel="0" collapsed="false">
      <c r="A401" s="180" t="n">
        <f aca="false">ROW()-326</f>
        <v>75</v>
      </c>
      <c r="B401" s="180" t="n">
        <f aca="false">L401+V401+AC401</f>
        <v>0</v>
      </c>
      <c r="C401" s="194" t="s">
        <v>1870</v>
      </c>
      <c r="D401" s="194"/>
      <c r="F401" s="98"/>
      <c r="J401" s="195"/>
      <c r="L401" s="203" t="n">
        <f aca="false">SUM(D401:K401)</f>
        <v>0</v>
      </c>
      <c r="M401" s="202"/>
      <c r="V401" s="203" t="n">
        <f aca="false">SUM(N401:U401)</f>
        <v>0</v>
      </c>
      <c r="W401" s="202"/>
      <c r="AC401" s="203" t="n">
        <f aca="false">SUM(X401:AB401)</f>
        <v>0</v>
      </c>
      <c r="AD401" s="0"/>
    </row>
    <row r="402" customFormat="false" ht="12.8" hidden="false" customHeight="false" outlineLevel="0" collapsed="false">
      <c r="A402" s="180" t="n">
        <f aca="false">ROW()-326</f>
        <v>76</v>
      </c>
      <c r="B402" s="180" t="n">
        <f aca="false">L402+V402+AC402</f>
        <v>0</v>
      </c>
      <c r="C402" s="194" t="s">
        <v>1871</v>
      </c>
      <c r="D402" s="194"/>
      <c r="F402" s="98"/>
      <c r="J402" s="195"/>
      <c r="L402" s="203" t="n">
        <f aca="false">SUM(D402:K402)</f>
        <v>0</v>
      </c>
      <c r="M402" s="202"/>
      <c r="V402" s="203" t="n">
        <f aca="false">SUM(N402:U402)</f>
        <v>0</v>
      </c>
      <c r="W402" s="202"/>
      <c r="AC402" s="203" t="n">
        <f aca="false">SUM(X402:AB402)</f>
        <v>0</v>
      </c>
      <c r="AD402" s="186"/>
    </row>
    <row r="403" customFormat="false" ht="12.8" hidden="false" customHeight="false" outlineLevel="0" collapsed="false">
      <c r="A403" s="180" t="n">
        <f aca="false">ROW()-326</f>
        <v>77</v>
      </c>
      <c r="B403" s="180" t="n">
        <f aca="false">L403+V403+AC403</f>
        <v>0</v>
      </c>
      <c r="C403" s="194" t="s">
        <v>1881</v>
      </c>
      <c r="D403" s="194"/>
      <c r="F403" s="98"/>
      <c r="J403" s="195"/>
      <c r="L403" s="203" t="n">
        <f aca="false">SUM(D403:K403)</f>
        <v>0</v>
      </c>
      <c r="M403" s="202"/>
      <c r="V403" s="203" t="n">
        <f aca="false">SUM(N403:U403)</f>
        <v>0</v>
      </c>
      <c r="W403" s="202"/>
      <c r="AC403" s="203" t="n">
        <f aca="false">SUM(X403:AB403)</f>
        <v>0</v>
      </c>
      <c r="AD403" s="186"/>
    </row>
    <row r="404" customFormat="false" ht="12.8" hidden="false" customHeight="false" outlineLevel="0" collapsed="false">
      <c r="A404" s="180" t="n">
        <f aca="false">ROW()-326</f>
        <v>78</v>
      </c>
      <c r="B404" s="180" t="n">
        <f aca="false">L404+V404+AC404</f>
        <v>0</v>
      </c>
      <c r="C404" s="194" t="s">
        <v>1882</v>
      </c>
      <c r="D404" s="194"/>
      <c r="F404" s="98"/>
      <c r="J404" s="197"/>
      <c r="L404" s="203" t="n">
        <f aca="false">SUM(D404:K404)</f>
        <v>0</v>
      </c>
      <c r="M404" s="202"/>
      <c r="V404" s="203" t="n">
        <f aca="false">SUM(N404:U404)</f>
        <v>0</v>
      </c>
      <c r="W404" s="202"/>
      <c r="AC404" s="203" t="n">
        <f aca="false">SUM(X404:AB404)</f>
        <v>0</v>
      </c>
    </row>
    <row r="405" customFormat="false" ht="12.8" hidden="false" customHeight="false" outlineLevel="0" collapsed="false">
      <c r="A405" s="180" t="n">
        <f aca="false">ROW()-326</f>
        <v>79</v>
      </c>
      <c r="B405" s="180" t="n">
        <f aca="false">L405+V405+AC405</f>
        <v>0</v>
      </c>
      <c r="C405" s="194" t="s">
        <v>1902</v>
      </c>
      <c r="D405" s="194"/>
      <c r="F405" s="98"/>
      <c r="J405" s="195"/>
      <c r="L405" s="203" t="n">
        <f aca="false">SUM(D405:K405)</f>
        <v>0</v>
      </c>
      <c r="M405" s="202"/>
      <c r="V405" s="203" t="n">
        <f aca="false">SUM(N405:U405)</f>
        <v>0</v>
      </c>
      <c r="W405" s="202"/>
      <c r="AC405" s="203" t="n">
        <f aca="false">SUM(X405:AB405)</f>
        <v>0</v>
      </c>
    </row>
    <row r="406" customFormat="false" ht="12.8" hidden="false" customHeight="false" outlineLevel="0" collapsed="false">
      <c r="A406" s="180" t="n">
        <f aca="false">ROW()-326</f>
        <v>80</v>
      </c>
      <c r="B406" s="180" t="n">
        <f aca="false">L406+V406+AC406</f>
        <v>0</v>
      </c>
      <c r="C406" s="194" t="s">
        <v>1905</v>
      </c>
      <c r="D406" s="194"/>
      <c r="F406" s="98"/>
      <c r="J406" s="195"/>
      <c r="L406" s="203" t="n">
        <f aca="false">SUM(D406:K406)</f>
        <v>0</v>
      </c>
      <c r="M406" s="202"/>
      <c r="V406" s="203" t="n">
        <f aca="false">SUM(N406:U406)</f>
        <v>0</v>
      </c>
      <c r="W406" s="202"/>
      <c r="AC406" s="203" t="n">
        <f aca="false">SUM(X406:AB406)</f>
        <v>0</v>
      </c>
    </row>
    <row r="407" customFormat="false" ht="12.8" hidden="false" customHeight="false" outlineLevel="0" collapsed="false">
      <c r="A407" s="180" t="n">
        <f aca="false">ROW()-326</f>
        <v>81</v>
      </c>
      <c r="B407" s="180" t="n">
        <f aca="false">L407+V407+AC407</f>
        <v>0</v>
      </c>
      <c r="C407" s="194" t="s">
        <v>1912</v>
      </c>
      <c r="D407" s="194"/>
      <c r="F407" s="98"/>
      <c r="J407" s="195"/>
      <c r="L407" s="203" t="n">
        <f aca="false">SUM(D407:K407)</f>
        <v>0</v>
      </c>
      <c r="M407" s="202"/>
      <c r="V407" s="203" t="n">
        <f aca="false">SUM(N407:U407)</f>
        <v>0</v>
      </c>
      <c r="W407" s="202"/>
      <c r="AC407" s="203" t="n">
        <f aca="false">SUM(X407:AB407)</f>
        <v>0</v>
      </c>
    </row>
    <row r="408" customFormat="false" ht="12.8" hidden="false" customHeight="false" outlineLevel="0" collapsed="false">
      <c r="A408" s="180" t="n">
        <f aca="false">ROW()-326</f>
        <v>82</v>
      </c>
      <c r="B408" s="180" t="n">
        <f aca="false">L408+V408+AC408</f>
        <v>0</v>
      </c>
      <c r="C408" s="194" t="s">
        <v>1914</v>
      </c>
      <c r="D408" s="194"/>
      <c r="F408" s="98"/>
      <c r="J408" s="195"/>
      <c r="L408" s="203" t="n">
        <f aca="false">SUM(D408:K408)</f>
        <v>0</v>
      </c>
      <c r="M408" s="202"/>
      <c r="V408" s="203" t="n">
        <f aca="false">SUM(N408:U408)</f>
        <v>0</v>
      </c>
      <c r="W408" s="202"/>
      <c r="AC408" s="203" t="n">
        <f aca="false">SUM(X408:AB408)</f>
        <v>0</v>
      </c>
    </row>
    <row r="409" customFormat="false" ht="12.8" hidden="false" customHeight="false" outlineLevel="0" collapsed="false">
      <c r="A409" s="180" t="n">
        <f aca="false">ROW()-326</f>
        <v>83</v>
      </c>
      <c r="B409" s="180" t="n">
        <f aca="false">L409+V409+AC409</f>
        <v>0</v>
      </c>
      <c r="C409" s="194" t="s">
        <v>1915</v>
      </c>
      <c r="D409" s="194"/>
      <c r="F409" s="98"/>
      <c r="J409" s="195"/>
      <c r="L409" s="203" t="n">
        <f aca="false">SUM(D409:K409)</f>
        <v>0</v>
      </c>
      <c r="M409" s="202"/>
      <c r="V409" s="203" t="n">
        <f aca="false">SUM(N409:U409)</f>
        <v>0</v>
      </c>
      <c r="W409" s="202"/>
      <c r="AC409" s="203" t="n">
        <f aca="false">SUM(X409:AB409)</f>
        <v>0</v>
      </c>
    </row>
    <row r="410" customFormat="false" ht="12.8" hidden="false" customHeight="false" outlineLevel="0" collapsed="false">
      <c r="A410" s="180" t="n">
        <f aca="false">ROW()-326</f>
        <v>84</v>
      </c>
      <c r="B410" s="180" t="n">
        <f aca="false">L410+V410+AC410</f>
        <v>0</v>
      </c>
      <c r="C410" s="194" t="s">
        <v>1916</v>
      </c>
      <c r="D410" s="194"/>
      <c r="F410" s="98"/>
      <c r="J410" s="197"/>
      <c r="L410" s="203" t="n">
        <f aca="false">SUM(D410:K410)</f>
        <v>0</v>
      </c>
      <c r="M410" s="202"/>
      <c r="V410" s="203" t="n">
        <f aca="false">SUM(N410:U410)</f>
        <v>0</v>
      </c>
      <c r="W410" s="202"/>
      <c r="AC410" s="203" t="n">
        <f aca="false">SUM(X410:AB410)</f>
        <v>0</v>
      </c>
    </row>
    <row r="411" customFormat="false" ht="12.8" hidden="false" customHeight="false" outlineLevel="0" collapsed="false">
      <c r="A411" s="180" t="n">
        <f aca="false">ROW()-326</f>
        <v>85</v>
      </c>
      <c r="B411" s="180" t="n">
        <f aca="false">L411+V411+AC411</f>
        <v>0</v>
      </c>
      <c r="C411" s="194" t="s">
        <v>1924</v>
      </c>
      <c r="D411" s="194"/>
      <c r="F411" s="98"/>
      <c r="J411" s="197"/>
      <c r="L411" s="203" t="n">
        <f aca="false">SUM(D411:K411)</f>
        <v>0</v>
      </c>
      <c r="M411" s="202"/>
      <c r="V411" s="203" t="n">
        <f aca="false">SUM(N411:U411)</f>
        <v>0</v>
      </c>
      <c r="W411" s="202"/>
      <c r="AC411" s="203" t="n">
        <f aca="false">SUM(X411:AB411)</f>
        <v>0</v>
      </c>
    </row>
    <row r="412" customFormat="false" ht="12.8" hidden="false" customHeight="false" outlineLevel="0" collapsed="false">
      <c r="A412" s="180" t="n">
        <f aca="false">ROW()-326</f>
        <v>86</v>
      </c>
      <c r="B412" s="180" t="n">
        <f aca="false">L412+V412+AC412</f>
        <v>0</v>
      </c>
      <c r="C412" s="194" t="s">
        <v>2041</v>
      </c>
      <c r="D412" s="194"/>
      <c r="F412" s="98"/>
      <c r="J412" s="195"/>
      <c r="L412" s="203" t="n">
        <f aca="false">SUM(D412:K412)</f>
        <v>0</v>
      </c>
      <c r="M412" s="202"/>
      <c r="V412" s="203" t="n">
        <f aca="false">SUM(N412:U412)</f>
        <v>0</v>
      </c>
      <c r="W412" s="202"/>
      <c r="AC412" s="203" t="n">
        <f aca="false">SUM(X412:AB412)</f>
        <v>0</v>
      </c>
    </row>
    <row r="413" customFormat="false" ht="12.8" hidden="false" customHeight="false" outlineLevel="0" collapsed="false">
      <c r="A413" s="180" t="n">
        <f aca="false">ROW()-326</f>
        <v>87</v>
      </c>
      <c r="B413" s="180" t="n">
        <f aca="false">L413+V413+AC413</f>
        <v>0</v>
      </c>
      <c r="C413" s="194" t="s">
        <v>1954</v>
      </c>
      <c r="D413" s="194"/>
      <c r="F413" s="98"/>
      <c r="J413" s="195"/>
      <c r="L413" s="203" t="n">
        <f aca="false">SUM(D413:K413)</f>
        <v>0</v>
      </c>
      <c r="M413" s="202"/>
      <c r="V413" s="203" t="n">
        <f aca="false">SUM(N413:U413)</f>
        <v>0</v>
      </c>
      <c r="W413" s="202"/>
      <c r="AC413" s="203" t="n">
        <f aca="false">SUM(X413:AB413)</f>
        <v>0</v>
      </c>
    </row>
    <row r="414" customFormat="false" ht="12.8" hidden="false" customHeight="false" outlineLevel="0" collapsed="false">
      <c r="A414" s="180" t="n">
        <f aca="false">ROW()-326</f>
        <v>88</v>
      </c>
      <c r="B414" s="180" t="n">
        <f aca="false">L414+V414+AC414</f>
        <v>0</v>
      </c>
      <c r="C414" s="194" t="s">
        <v>1969</v>
      </c>
      <c r="D414" s="194"/>
      <c r="F414" s="98"/>
      <c r="J414" s="195"/>
      <c r="L414" s="203" t="n">
        <f aca="false">SUM(D414:K414)</f>
        <v>0</v>
      </c>
      <c r="M414" s="202"/>
      <c r="V414" s="203" t="n">
        <f aca="false">SUM(N414:U414)</f>
        <v>0</v>
      </c>
      <c r="W414" s="202"/>
      <c r="AC414" s="203" t="n">
        <f aca="false">SUM(X414:AB414)</f>
        <v>0</v>
      </c>
    </row>
    <row r="415" customFormat="false" ht="12.8" hidden="false" customHeight="false" outlineLevel="0" collapsed="false">
      <c r="A415" s="180" t="n">
        <f aca="false">ROW()-326</f>
        <v>89</v>
      </c>
      <c r="B415" s="180" t="n">
        <f aca="false">L415+V415+AC415</f>
        <v>0</v>
      </c>
      <c r="C415" s="194" t="s">
        <v>2046</v>
      </c>
      <c r="D415" s="194"/>
      <c r="J415" s="195"/>
      <c r="L415" s="203" t="n">
        <f aca="false">SUM(D415:K415)</f>
        <v>0</v>
      </c>
      <c r="M415" s="202"/>
      <c r="V415" s="203" t="n">
        <f aca="false">SUM(N415:U415)</f>
        <v>0</v>
      </c>
      <c r="W415" s="202"/>
      <c r="AC415" s="203" t="n">
        <f aca="false">SUM(X415:AB415)</f>
        <v>0</v>
      </c>
    </row>
    <row r="416" customFormat="false" ht="12.8" hidden="false" customHeight="false" outlineLevel="0" collapsed="false">
      <c r="A416" s="180" t="n">
        <f aca="false">ROW()-326</f>
        <v>90</v>
      </c>
      <c r="B416" s="180" t="n">
        <f aca="false">L416+V416+AC416</f>
        <v>0</v>
      </c>
      <c r="C416" s="194" t="s">
        <v>1979</v>
      </c>
      <c r="D416" s="194"/>
      <c r="J416" s="195"/>
      <c r="L416" s="203" t="n">
        <f aca="false">SUM(D416:K416)</f>
        <v>0</v>
      </c>
      <c r="M416" s="202"/>
      <c r="V416" s="203" t="n">
        <f aca="false">SUM(N416:U416)</f>
        <v>0</v>
      </c>
      <c r="W416" s="202"/>
      <c r="AC416" s="203" t="n">
        <f aca="false">SUM(X416:AB416)</f>
        <v>0</v>
      </c>
    </row>
  </sheetData>
  <printOptions headings="false" gridLines="true" gridLinesSet="true" horizontalCentered="true" verticalCentered="tru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4" activeCellId="0" sqref="T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60" width="4.66"/>
    <col collapsed="false" customWidth="true" hidden="false" outlineLevel="0" max="2" min="2" style="60" width="6.16"/>
    <col collapsed="false" customWidth="true" hidden="false" outlineLevel="0" max="3" min="3" style="3" width="19.18"/>
    <col collapsed="false" customWidth="true" hidden="false" outlineLevel="0" max="4" min="4" style="146" width="4.97"/>
    <col collapsed="false" customWidth="true" hidden="false" outlineLevel="0" max="5" min="5" style="3" width="4.97"/>
    <col collapsed="false" customWidth="true" hidden="false" outlineLevel="0" max="6" min="6" style="148" width="6.09"/>
    <col collapsed="false" customWidth="true" hidden="false" outlineLevel="0" max="7" min="7" style="148" width="3.57"/>
    <col collapsed="false" customWidth="true" hidden="false" outlineLevel="0" max="8" min="8" style="3" width="4.21"/>
    <col collapsed="false" customWidth="true" hidden="false" outlineLevel="0" max="9" min="9" style="3" width="3.57"/>
    <col collapsed="false" customWidth="true" hidden="false" outlineLevel="0" max="10" min="10" style="3" width="4.97"/>
    <col collapsed="false" customWidth="true" hidden="false" outlineLevel="0" max="11" min="11" style="3" width="4.21"/>
    <col collapsed="false" customWidth="true" hidden="false" outlineLevel="0" max="12" min="12" style="60" width="6.16"/>
    <col collapsed="false" customWidth="true" hidden="false" outlineLevel="0" max="13" min="13" style="149" width="4.21"/>
    <col collapsed="false" customWidth="true" hidden="false" outlineLevel="0" max="14" min="14" style="3" width="3.57"/>
    <col collapsed="false" customWidth="true" hidden="false" outlineLevel="0" max="15" min="15" style="148" width="4.97"/>
    <col collapsed="false" customWidth="true" hidden="false" outlineLevel="0" max="17" min="16" style="3" width="3.69"/>
    <col collapsed="false" customWidth="true" hidden="false" outlineLevel="0" max="18" min="18" style="146" width="4.97"/>
    <col collapsed="false" customWidth="true" hidden="false" outlineLevel="0" max="19" min="19" style="3" width="4.97"/>
    <col collapsed="false" customWidth="true" hidden="false" outlineLevel="0" max="20" min="20" style="3" width="3.69"/>
    <col collapsed="false" customWidth="true" hidden="false" outlineLevel="0" max="21" min="21" style="3" width="4.97"/>
    <col collapsed="false" customWidth="true" hidden="false" outlineLevel="0" max="22" min="22" style="60" width="6.16"/>
    <col collapsed="false" customWidth="true" hidden="false" outlineLevel="0" max="23" min="23" style="149" width="4.21"/>
    <col collapsed="false" customWidth="true" hidden="false" outlineLevel="0" max="24" min="24" style="209" width="3.69"/>
    <col collapsed="false" customWidth="true" hidden="false" outlineLevel="0" max="25" min="25" style="148" width="4.97"/>
    <col collapsed="false" customWidth="true" hidden="false" outlineLevel="0" max="26" min="26" style="148" width="3.69"/>
    <col collapsed="false" customWidth="true" hidden="false" outlineLevel="0" max="27" min="27" style="3" width="4.97"/>
    <col collapsed="false" customWidth="true" hidden="false" outlineLevel="0" max="29" min="28" style="3" width="4.21"/>
    <col collapsed="false" customWidth="true" hidden="false" outlineLevel="0" max="30" min="30" style="60" width="6.16"/>
    <col collapsed="false" customWidth="true" hidden="false" outlineLevel="0" max="31" min="31" style="149" width="4.21"/>
    <col collapsed="false" customWidth="true" hidden="false" outlineLevel="0" max="64" min="32" style="3" width="10.43"/>
  </cols>
  <sheetData>
    <row r="1" customFormat="false" ht="229.1" hidden="false" customHeight="true" outlineLevel="0" collapsed="false">
      <c r="A1" s="150" t="s">
        <v>34</v>
      </c>
      <c r="B1" s="150" t="s">
        <v>35</v>
      </c>
      <c r="C1" s="151" t="s">
        <v>36</v>
      </c>
      <c r="D1" s="154" t="s">
        <v>2093</v>
      </c>
      <c r="E1" s="153" t="s">
        <v>2107</v>
      </c>
      <c r="F1" s="210" t="s">
        <v>2159</v>
      </c>
      <c r="G1" s="153" t="s">
        <v>2109</v>
      </c>
      <c r="H1" s="211" t="s">
        <v>2160</v>
      </c>
      <c r="I1" s="153" t="s">
        <v>2113</v>
      </c>
      <c r="J1" s="156" t="s">
        <v>2114</v>
      </c>
      <c r="K1" s="157" t="s">
        <v>2116</v>
      </c>
      <c r="L1" s="150" t="s">
        <v>2117</v>
      </c>
      <c r="M1" s="158" t="s">
        <v>2118</v>
      </c>
      <c r="N1" s="153" t="s">
        <v>2119</v>
      </c>
      <c r="O1" s="159" t="s">
        <v>2153</v>
      </c>
      <c r="P1" s="153" t="s">
        <v>2154</v>
      </c>
      <c r="Q1" s="153" t="s">
        <v>2161</v>
      </c>
      <c r="R1" s="154" t="s">
        <v>2121</v>
      </c>
      <c r="S1" s="153" t="s">
        <v>2162</v>
      </c>
      <c r="T1" s="153" t="s">
        <v>2163</v>
      </c>
      <c r="U1" s="206" t="s">
        <v>2156</v>
      </c>
      <c r="V1" s="150" t="s">
        <v>2129</v>
      </c>
      <c r="W1" s="158" t="s">
        <v>2130</v>
      </c>
      <c r="X1" s="212" t="s">
        <v>2164</v>
      </c>
      <c r="Y1" s="159" t="s">
        <v>2157</v>
      </c>
      <c r="Z1" s="153" t="s">
        <v>2165</v>
      </c>
      <c r="AA1" s="153" t="s">
        <v>2166</v>
      </c>
      <c r="AB1" s="153" t="s">
        <v>2167</v>
      </c>
      <c r="AC1" s="153" t="s">
        <v>2138</v>
      </c>
      <c r="AD1" s="150" t="s">
        <v>2139</v>
      </c>
      <c r="AE1" s="158" t="s">
        <v>2140</v>
      </c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70.1" hidden="false" customHeight="false" outlineLevel="0" collapsed="false">
      <c r="A2" s="160" t="n">
        <v>1000000000</v>
      </c>
      <c r="B2" s="160" t="n">
        <v>1000000000</v>
      </c>
      <c r="C2" s="161" t="n">
        <v>1000000000</v>
      </c>
      <c r="D2" s="164" t="n">
        <v>41762</v>
      </c>
      <c r="E2" s="163" t="n">
        <v>41784</v>
      </c>
      <c r="F2" s="213" t="n">
        <v>41819</v>
      </c>
      <c r="G2" s="163" t="n">
        <v>41840</v>
      </c>
      <c r="H2" s="214" t="n">
        <v>41861</v>
      </c>
      <c r="I2" s="163" t="n">
        <v>41874</v>
      </c>
      <c r="J2" s="166" t="n">
        <v>41910</v>
      </c>
      <c r="K2" s="167" t="n">
        <v>41923</v>
      </c>
      <c r="L2" s="160" t="n">
        <v>1000000000</v>
      </c>
      <c r="M2" s="168"/>
      <c r="N2" s="163" t="n">
        <v>41769</v>
      </c>
      <c r="O2" s="169" t="n">
        <v>41817</v>
      </c>
      <c r="P2" s="163" t="n">
        <v>41833</v>
      </c>
      <c r="Q2" s="163" t="n">
        <v>41839</v>
      </c>
      <c r="R2" s="164" t="n">
        <v>41853</v>
      </c>
      <c r="S2" s="163" t="n">
        <v>41881</v>
      </c>
      <c r="T2" s="163" t="n">
        <v>41895</v>
      </c>
      <c r="U2" s="166" t="n">
        <v>41909</v>
      </c>
      <c r="V2" s="160" t="n">
        <v>1000000000</v>
      </c>
      <c r="W2" s="168"/>
      <c r="X2" s="215" t="n">
        <v>41767</v>
      </c>
      <c r="Y2" s="169" t="n">
        <v>41817</v>
      </c>
      <c r="Z2" s="163" t="n">
        <v>41831</v>
      </c>
      <c r="AA2" s="163" t="n">
        <v>41838</v>
      </c>
      <c r="AB2" s="163" t="n">
        <v>41894</v>
      </c>
      <c r="AC2" s="163" t="n">
        <v>41922</v>
      </c>
      <c r="AD2" s="160" t="n">
        <v>1000000000</v>
      </c>
      <c r="AE2" s="17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14.1" hidden="false" customHeight="true" outlineLevel="0" collapsed="false">
      <c r="A3" s="171"/>
      <c r="B3" s="171"/>
      <c r="C3" s="172" t="s">
        <v>2001</v>
      </c>
      <c r="D3" s="173"/>
      <c r="E3" s="177"/>
      <c r="F3" s="176"/>
      <c r="G3" s="179"/>
      <c r="H3" s="178"/>
      <c r="I3" s="177"/>
      <c r="J3" s="177"/>
      <c r="K3" s="178"/>
      <c r="L3" s="171"/>
      <c r="M3" s="168"/>
      <c r="N3" s="177"/>
      <c r="O3" s="179"/>
      <c r="P3" s="177"/>
      <c r="Q3" s="177"/>
      <c r="R3" s="173"/>
      <c r="S3" s="177"/>
      <c r="T3" s="177"/>
      <c r="U3" s="177"/>
      <c r="V3" s="171"/>
      <c r="W3" s="168"/>
      <c r="X3" s="216"/>
      <c r="Y3" s="179"/>
      <c r="Z3" s="179"/>
      <c r="AA3" s="177"/>
      <c r="AB3" s="177"/>
      <c r="AC3" s="177"/>
      <c r="AD3" s="171"/>
      <c r="AE3" s="17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</row>
    <row r="4" customFormat="false" ht="14.1" hidden="false" customHeight="true" outlineLevel="0" collapsed="false">
      <c r="A4" s="180" t="n">
        <f aca="false">ROW()-3</f>
        <v>1</v>
      </c>
      <c r="B4" s="180" t="n">
        <f aca="false">L4+V4+AD4</f>
        <v>4653</v>
      </c>
      <c r="C4" s="181" t="s">
        <v>899</v>
      </c>
      <c r="D4" s="181" t="n">
        <v>867</v>
      </c>
      <c r="E4" s="181"/>
      <c r="F4" s="217" t="n">
        <v>1006</v>
      </c>
      <c r="G4" s="218"/>
      <c r="H4" s="192" t="n">
        <v>871</v>
      </c>
      <c r="I4" s="191"/>
      <c r="J4" s="192"/>
      <c r="K4" s="192" t="n">
        <v>861</v>
      </c>
      <c r="L4" s="185" t="n">
        <f aca="false">SUM(D4:K4)-K4</f>
        <v>2744</v>
      </c>
      <c r="M4" s="186" t="n">
        <v>1</v>
      </c>
      <c r="N4" s="184"/>
      <c r="O4" s="187"/>
      <c r="P4" s="184"/>
      <c r="Q4" s="184"/>
      <c r="R4" s="208"/>
      <c r="S4" s="184"/>
      <c r="T4" s="184"/>
      <c r="U4" s="184"/>
      <c r="V4" s="185" t="n">
        <f aca="false">SUM(N4:U4)</f>
        <v>0</v>
      </c>
      <c r="W4" s="186"/>
      <c r="X4" s="219"/>
      <c r="Y4" s="187" t="n">
        <v>974</v>
      </c>
      <c r="Z4" s="187"/>
      <c r="AA4" s="184"/>
      <c r="AB4" s="184"/>
      <c r="AC4" s="184" t="n">
        <v>935</v>
      </c>
      <c r="AD4" s="185" t="n">
        <f aca="false">SUM(X4:AC4)</f>
        <v>1909</v>
      </c>
      <c r="AE4" s="186" t="n">
        <v>1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</row>
    <row r="5" customFormat="false" ht="14.1" hidden="false" customHeight="true" outlineLevel="0" collapsed="false">
      <c r="A5" s="180" t="n">
        <f aca="false">ROW()-3</f>
        <v>2</v>
      </c>
      <c r="B5" s="180" t="n">
        <f aca="false">L5+V5+AD5</f>
        <v>3612</v>
      </c>
      <c r="C5" s="181" t="s">
        <v>63</v>
      </c>
      <c r="D5" s="181" t="n">
        <v>873</v>
      </c>
      <c r="E5" s="181"/>
      <c r="F5" s="217" t="n">
        <v>941</v>
      </c>
      <c r="G5" s="218"/>
      <c r="H5" s="192" t="n">
        <v>908</v>
      </c>
      <c r="I5" s="191"/>
      <c r="J5" s="192"/>
      <c r="K5" s="192" t="n">
        <v>850</v>
      </c>
      <c r="L5" s="185" t="n">
        <f aca="false">SUM(D5:K5)-K5</f>
        <v>2722</v>
      </c>
      <c r="M5" s="186" t="n">
        <v>2</v>
      </c>
      <c r="N5" s="184"/>
      <c r="O5" s="187"/>
      <c r="P5" s="184"/>
      <c r="Q5" s="184"/>
      <c r="R5" s="208"/>
      <c r="S5" s="184"/>
      <c r="T5" s="184"/>
      <c r="U5" s="184"/>
      <c r="V5" s="185" t="n">
        <f aca="false">SUM(N5:U5)</f>
        <v>0</v>
      </c>
      <c r="W5" s="186"/>
      <c r="X5" s="219"/>
      <c r="Y5" s="187" t="n">
        <v>890</v>
      </c>
      <c r="Z5" s="187"/>
      <c r="AA5" s="184"/>
      <c r="AB5" s="184"/>
      <c r="AC5" s="184"/>
      <c r="AD5" s="185" t="n">
        <f aca="false">SUM(X5:AC5)</f>
        <v>890</v>
      </c>
      <c r="AE5" s="186" t="n">
        <v>2</v>
      </c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</row>
    <row r="6" customFormat="false" ht="14.1" hidden="false" customHeight="true" outlineLevel="0" collapsed="false">
      <c r="A6" s="180" t="n">
        <f aca="false">ROW()-3</f>
        <v>3</v>
      </c>
      <c r="B6" s="180" t="n">
        <f aca="false">L6+V6+AD6</f>
        <v>3569</v>
      </c>
      <c r="C6" s="181" t="s">
        <v>175</v>
      </c>
      <c r="D6" s="184" t="n">
        <v>900</v>
      </c>
      <c r="E6" s="184"/>
      <c r="F6" s="217"/>
      <c r="G6" s="217"/>
      <c r="H6" s="192"/>
      <c r="I6" s="192"/>
      <c r="J6" s="192" t="n">
        <v>847</v>
      </c>
      <c r="K6" s="192"/>
      <c r="L6" s="185" t="n">
        <f aca="false">SUM(D6:K6)</f>
        <v>1747</v>
      </c>
      <c r="M6" s="186"/>
      <c r="N6" s="184"/>
      <c r="O6" s="187" t="n">
        <v>922</v>
      </c>
      <c r="P6" s="184"/>
      <c r="Q6" s="184"/>
      <c r="R6" s="208" t="n">
        <v>900</v>
      </c>
      <c r="S6" s="184"/>
      <c r="T6" s="184"/>
      <c r="U6" s="184"/>
      <c r="V6" s="185" t="n">
        <f aca="false">SUM(N6:U6)</f>
        <v>1822</v>
      </c>
      <c r="W6" s="186" t="n">
        <v>2</v>
      </c>
      <c r="X6" s="219"/>
      <c r="Y6" s="187"/>
      <c r="Z6" s="187"/>
      <c r="AA6" s="184"/>
      <c r="AB6" s="184"/>
      <c r="AC6" s="184"/>
      <c r="AD6" s="185" t="n">
        <f aca="false">SUM(X6:AC6)</f>
        <v>0</v>
      </c>
      <c r="AE6" s="186"/>
    </row>
    <row r="7" customFormat="false" ht="14.1" hidden="false" customHeight="true" outlineLevel="0" collapsed="false">
      <c r="A7" s="180" t="n">
        <f aca="false">ROW()-3</f>
        <v>4</v>
      </c>
      <c r="B7" s="180" t="n">
        <f aca="false">L7+V7+AD7</f>
        <v>3284</v>
      </c>
      <c r="C7" s="181" t="s">
        <v>95</v>
      </c>
      <c r="D7" s="181" t="n">
        <v>837</v>
      </c>
      <c r="E7" s="0"/>
      <c r="F7" s="217"/>
      <c r="G7" s="218"/>
      <c r="H7" s="192"/>
      <c r="I7" s="191"/>
      <c r="J7" s="192" t="n">
        <v>795</v>
      </c>
      <c r="K7" s="192" t="n">
        <v>798</v>
      </c>
      <c r="L7" s="185" t="n">
        <f aca="false">SUM(D7:K7)</f>
        <v>2430</v>
      </c>
      <c r="M7" s="186"/>
      <c r="N7" s="184"/>
      <c r="O7" s="187"/>
      <c r="P7" s="184"/>
      <c r="Q7" s="184"/>
      <c r="R7" s="208" t="n">
        <v>854</v>
      </c>
      <c r="S7" s="184"/>
      <c r="T7" s="184"/>
      <c r="U7" s="184"/>
      <c r="V7" s="185" t="n">
        <f aca="false">SUM(N7:U7)</f>
        <v>854</v>
      </c>
      <c r="W7" s="186"/>
      <c r="X7" s="219"/>
      <c r="Y7" s="187"/>
      <c r="Z7" s="187"/>
      <c r="AA7" s="184"/>
      <c r="AB7" s="184"/>
      <c r="AC7" s="184"/>
      <c r="AD7" s="185" t="n">
        <f aca="false">SUM(X7:AC7)</f>
        <v>0</v>
      </c>
      <c r="AE7" s="186"/>
    </row>
    <row r="8" customFormat="false" ht="14.1" hidden="false" customHeight="true" outlineLevel="0" collapsed="false">
      <c r="A8" s="180" t="n">
        <f aca="false">ROW()-3</f>
        <v>5</v>
      </c>
      <c r="B8" s="180" t="n">
        <f aca="false">L8+V8+AD8</f>
        <v>3068</v>
      </c>
      <c r="C8" s="138" t="s">
        <v>397</v>
      </c>
      <c r="D8" s="0"/>
      <c r="E8" s="181" t="n">
        <v>778</v>
      </c>
      <c r="F8" s="187"/>
      <c r="G8" s="220"/>
      <c r="H8" s="184"/>
      <c r="I8" s="0"/>
      <c r="J8" s="184"/>
      <c r="K8" s="184"/>
      <c r="L8" s="185" t="n">
        <f aca="false">SUM(D8:K8)</f>
        <v>778</v>
      </c>
      <c r="M8" s="186"/>
      <c r="N8" s="138" t="n">
        <v>772</v>
      </c>
      <c r="O8" s="187" t="n">
        <v>800</v>
      </c>
      <c r="P8" s="184"/>
      <c r="Q8" s="184"/>
      <c r="R8" s="208"/>
      <c r="S8" s="184" t="n">
        <v>718</v>
      </c>
      <c r="T8" s="184"/>
      <c r="U8" s="184"/>
      <c r="V8" s="185" t="n">
        <f aca="false">SUM(N8:U8)</f>
        <v>2290</v>
      </c>
      <c r="W8" s="186" t="n">
        <v>1</v>
      </c>
      <c r="X8" s="219"/>
      <c r="Y8" s="187"/>
      <c r="Z8" s="187"/>
      <c r="AA8" s="184"/>
      <c r="AB8" s="184"/>
      <c r="AC8" s="184"/>
      <c r="AD8" s="185" t="n">
        <f aca="false">SUM(X8:AC8)</f>
        <v>0</v>
      </c>
      <c r="AE8" s="186"/>
    </row>
    <row r="9" customFormat="false" ht="14.1" hidden="false" customHeight="true" outlineLevel="0" collapsed="false">
      <c r="A9" s="180" t="n">
        <f aca="false">ROW()-3</f>
        <v>6</v>
      </c>
      <c r="B9" s="180" t="n">
        <f aca="false">L9+V9+AD9</f>
        <v>2932</v>
      </c>
      <c r="C9" s="181" t="s">
        <v>761</v>
      </c>
      <c r="D9" s="181" t="n">
        <v>778</v>
      </c>
      <c r="E9" s="0"/>
      <c r="F9" s="217"/>
      <c r="G9" s="218"/>
      <c r="H9" s="192"/>
      <c r="I9" s="191"/>
      <c r="J9" s="192" t="n">
        <v>694</v>
      </c>
      <c r="K9" s="192"/>
      <c r="L9" s="185" t="n">
        <f aca="false">SUM(D9:K9)</f>
        <v>1472</v>
      </c>
      <c r="M9" s="186"/>
      <c r="N9" s="184"/>
      <c r="O9" s="187"/>
      <c r="P9" s="184"/>
      <c r="Q9" s="184"/>
      <c r="R9" s="208" t="n">
        <v>693</v>
      </c>
      <c r="S9" s="184"/>
      <c r="T9" s="184"/>
      <c r="U9" s="184"/>
      <c r="V9" s="185" t="n">
        <f aca="false">SUM(N9:U9)</f>
        <v>693</v>
      </c>
      <c r="W9" s="186"/>
      <c r="X9" s="219"/>
      <c r="Y9" s="187"/>
      <c r="Z9" s="187"/>
      <c r="AA9" s="184" t="n">
        <v>767</v>
      </c>
      <c r="AB9" s="184"/>
      <c r="AC9" s="184"/>
      <c r="AD9" s="185" t="n">
        <f aca="false">SUM(X9:AC9)</f>
        <v>767</v>
      </c>
      <c r="AE9" s="186"/>
    </row>
    <row r="10" customFormat="false" ht="14.1" hidden="false" customHeight="true" outlineLevel="0" collapsed="false">
      <c r="A10" s="180" t="n">
        <f aca="false">ROW()-3</f>
        <v>7</v>
      </c>
      <c r="B10" s="180" t="n">
        <f aca="false">L10+V10+AD10</f>
        <v>2697</v>
      </c>
      <c r="C10" s="181" t="s">
        <v>335</v>
      </c>
      <c r="D10" s="181" t="n">
        <v>870</v>
      </c>
      <c r="E10" s="0"/>
      <c r="F10" s="217" t="n">
        <v>948</v>
      </c>
      <c r="G10" s="218"/>
      <c r="H10" s="192" t="n">
        <v>879</v>
      </c>
      <c r="I10" s="191"/>
      <c r="J10" s="192"/>
      <c r="K10" s="192"/>
      <c r="L10" s="185" t="n">
        <f aca="false">SUM(D10:K10)</f>
        <v>2697</v>
      </c>
      <c r="M10" s="186" t="n">
        <v>3</v>
      </c>
      <c r="N10" s="184"/>
      <c r="O10" s="187"/>
      <c r="P10" s="184"/>
      <c r="Q10" s="184"/>
      <c r="R10" s="208"/>
      <c r="S10" s="184"/>
      <c r="T10" s="184"/>
      <c r="U10" s="184"/>
      <c r="V10" s="185" t="n">
        <f aca="false">SUM(N10:U10)</f>
        <v>0</v>
      </c>
      <c r="W10" s="186"/>
      <c r="X10" s="219"/>
      <c r="Y10" s="187"/>
      <c r="Z10" s="187"/>
      <c r="AA10" s="184"/>
      <c r="AB10" s="184"/>
      <c r="AC10" s="184"/>
      <c r="AD10" s="185" t="n">
        <f aca="false">SUM(X10:AC10)</f>
        <v>0</v>
      </c>
      <c r="AE10" s="186"/>
    </row>
    <row r="11" customFormat="false" ht="14.1" hidden="false" customHeight="true" outlineLevel="0" collapsed="false">
      <c r="A11" s="180" t="n">
        <f aca="false">ROW()-3</f>
        <v>8</v>
      </c>
      <c r="B11" s="180" t="n">
        <f aca="false">L11+V11+AD11</f>
        <v>2517</v>
      </c>
      <c r="C11" s="181" t="s">
        <v>759</v>
      </c>
      <c r="D11" s="181" t="n">
        <v>812</v>
      </c>
      <c r="E11" s="0"/>
      <c r="F11" s="217" t="n">
        <v>882</v>
      </c>
      <c r="G11" s="218"/>
      <c r="H11" s="192"/>
      <c r="I11" s="191"/>
      <c r="J11" s="192"/>
      <c r="K11" s="192"/>
      <c r="L11" s="185" t="n">
        <f aca="false">SUM(D11:K11)</f>
        <v>1694</v>
      </c>
      <c r="M11" s="186"/>
      <c r="N11" s="184"/>
      <c r="O11" s="187"/>
      <c r="P11" s="184"/>
      <c r="Q11" s="184"/>
      <c r="R11" s="208"/>
      <c r="S11" s="184"/>
      <c r="T11" s="184"/>
      <c r="U11" s="184"/>
      <c r="V11" s="185" t="n">
        <f aca="false">SUM(N11:U11)</f>
        <v>0</v>
      </c>
      <c r="W11" s="186"/>
      <c r="X11" s="219"/>
      <c r="Y11" s="187" t="n">
        <v>823</v>
      </c>
      <c r="Z11" s="187"/>
      <c r="AA11" s="184"/>
      <c r="AB11" s="184"/>
      <c r="AC11" s="184"/>
      <c r="AD11" s="185" t="n">
        <f aca="false">SUM(X11:AC11)</f>
        <v>823</v>
      </c>
      <c r="AE11" s="186" t="n">
        <v>3</v>
      </c>
    </row>
    <row r="12" customFormat="false" ht="14.1" hidden="false" customHeight="true" outlineLevel="0" collapsed="false">
      <c r="A12" s="180" t="n">
        <f aca="false">ROW()-3</f>
        <v>9</v>
      </c>
      <c r="B12" s="180" t="n">
        <f aca="false">L12+V12+AD12</f>
        <v>2461</v>
      </c>
      <c r="C12" s="181" t="s">
        <v>65</v>
      </c>
      <c r="D12" s="181" t="n">
        <v>787</v>
      </c>
      <c r="E12" s="0"/>
      <c r="F12" s="217"/>
      <c r="G12" s="218"/>
      <c r="H12" s="192"/>
      <c r="I12" s="191"/>
      <c r="J12" s="192"/>
      <c r="K12" s="192"/>
      <c r="L12" s="185" t="n">
        <f aca="false">SUM(D12:K12)</f>
        <v>787</v>
      </c>
      <c r="M12" s="186"/>
      <c r="N12" s="184"/>
      <c r="O12" s="187"/>
      <c r="P12" s="184"/>
      <c r="Q12" s="184"/>
      <c r="R12" s="208" t="n">
        <v>824</v>
      </c>
      <c r="S12" s="184"/>
      <c r="T12" s="184"/>
      <c r="U12" s="184" t="n">
        <v>850</v>
      </c>
      <c r="V12" s="185" t="n">
        <f aca="false">SUM(N12:U12)</f>
        <v>1674</v>
      </c>
      <c r="W12" s="186" t="n">
        <v>3</v>
      </c>
      <c r="X12" s="219"/>
      <c r="Y12" s="187"/>
      <c r="Z12" s="187"/>
      <c r="AA12" s="184"/>
      <c r="AB12" s="184"/>
      <c r="AC12" s="184"/>
      <c r="AD12" s="185" t="n">
        <f aca="false">SUM(X12:AC12)</f>
        <v>0</v>
      </c>
      <c r="AE12" s="186"/>
    </row>
    <row r="13" customFormat="false" ht="14.1" hidden="false" customHeight="true" outlineLevel="0" collapsed="false">
      <c r="A13" s="180" t="n">
        <f aca="false">ROW()-3</f>
        <v>10</v>
      </c>
      <c r="B13" s="180" t="n">
        <f aca="false">L13+V13+AD13</f>
        <v>2447</v>
      </c>
      <c r="C13" s="181" t="s">
        <v>1167</v>
      </c>
      <c r="D13" s="181" t="n">
        <v>801</v>
      </c>
      <c r="E13" s="0"/>
      <c r="F13" s="217"/>
      <c r="G13" s="218"/>
      <c r="H13" s="192"/>
      <c r="I13" s="191"/>
      <c r="J13" s="192"/>
      <c r="K13" s="192"/>
      <c r="L13" s="185" t="n">
        <f aca="false">SUM(D13:K13)</f>
        <v>801</v>
      </c>
      <c r="M13" s="186"/>
      <c r="N13" s="184"/>
      <c r="O13" s="187" t="n">
        <v>845</v>
      </c>
      <c r="P13" s="184"/>
      <c r="Q13" s="184"/>
      <c r="R13" s="208" t="n">
        <v>801</v>
      </c>
      <c r="S13" s="184"/>
      <c r="T13" s="184"/>
      <c r="U13" s="184"/>
      <c r="V13" s="185" t="n">
        <f aca="false">SUM(N13:U13)</f>
        <v>1646</v>
      </c>
      <c r="W13" s="186"/>
      <c r="X13" s="219"/>
      <c r="Y13" s="187"/>
      <c r="Z13" s="187"/>
      <c r="AA13" s="184"/>
      <c r="AB13" s="184"/>
      <c r="AC13" s="184"/>
      <c r="AD13" s="185" t="n">
        <f aca="false">SUM(X13:AC13)</f>
        <v>0</v>
      </c>
      <c r="AE13" s="186"/>
    </row>
    <row r="14" customFormat="false" ht="14.1" hidden="false" customHeight="true" outlineLevel="0" collapsed="false">
      <c r="A14" s="180" t="n">
        <f aca="false">ROW()-3</f>
        <v>11</v>
      </c>
      <c r="B14" s="180" t="n">
        <f aca="false">L14+V14+AD14</f>
        <v>2262</v>
      </c>
      <c r="C14" s="181" t="s">
        <v>353</v>
      </c>
      <c r="D14" s="181" t="n">
        <v>698</v>
      </c>
      <c r="E14" s="0"/>
      <c r="F14" s="187"/>
      <c r="G14" s="220"/>
      <c r="H14" s="184"/>
      <c r="I14" s="0"/>
      <c r="J14" s="184"/>
      <c r="K14" s="184"/>
      <c r="L14" s="185" t="n">
        <f aca="false">SUM(D14:K14)</f>
        <v>698</v>
      </c>
      <c r="M14" s="186"/>
      <c r="N14" s="184"/>
      <c r="O14" s="187"/>
      <c r="P14" s="184"/>
      <c r="Q14" s="184"/>
      <c r="R14" s="208" t="n">
        <v>734</v>
      </c>
      <c r="S14" s="184"/>
      <c r="T14" s="184"/>
      <c r="U14" s="184" t="n">
        <v>830</v>
      </c>
      <c r="V14" s="185" t="n">
        <f aca="false">SUM(N14:U14)</f>
        <v>1564</v>
      </c>
      <c r="W14" s="186"/>
      <c r="X14" s="219"/>
      <c r="Y14" s="187"/>
      <c r="Z14" s="187"/>
      <c r="AA14" s="184"/>
      <c r="AB14" s="184"/>
      <c r="AC14" s="184"/>
      <c r="AD14" s="185" t="n">
        <f aca="false">SUM(X14:AC14)</f>
        <v>0</v>
      </c>
      <c r="AE14" s="186"/>
    </row>
    <row r="15" customFormat="false" ht="14.1" hidden="false" customHeight="true" outlineLevel="0" collapsed="false">
      <c r="A15" s="180" t="n">
        <f aca="false">ROW()-3</f>
        <v>12</v>
      </c>
      <c r="B15" s="180" t="n">
        <f aca="false">L15+V15+AD15</f>
        <v>2250</v>
      </c>
      <c r="C15" s="181" t="s">
        <v>360</v>
      </c>
      <c r="D15" s="181" t="n">
        <v>769</v>
      </c>
      <c r="E15" s="0"/>
      <c r="F15" s="217"/>
      <c r="G15" s="218"/>
      <c r="H15" s="192"/>
      <c r="I15" s="191"/>
      <c r="J15" s="192"/>
      <c r="K15" s="192"/>
      <c r="L15" s="185" t="n">
        <f aca="false">SUM(D15:K15)</f>
        <v>769</v>
      </c>
      <c r="M15" s="186"/>
      <c r="N15" s="184"/>
      <c r="O15" s="187"/>
      <c r="P15" s="184"/>
      <c r="Q15" s="184"/>
      <c r="R15" s="208" t="n">
        <v>649</v>
      </c>
      <c r="S15" s="184"/>
      <c r="T15" s="184"/>
      <c r="U15" s="184" t="n">
        <v>832</v>
      </c>
      <c r="V15" s="185" t="n">
        <f aca="false">SUM(N15:U15)</f>
        <v>1481</v>
      </c>
      <c r="W15" s="186"/>
      <c r="X15" s="219"/>
      <c r="Y15" s="187"/>
      <c r="Z15" s="187"/>
      <c r="AA15" s="184"/>
      <c r="AB15" s="184"/>
      <c r="AC15" s="184"/>
      <c r="AD15" s="185" t="n">
        <f aca="false">SUM(X15:AC15)</f>
        <v>0</v>
      </c>
      <c r="AE15" s="186"/>
    </row>
    <row r="16" customFormat="false" ht="14.1" hidden="false" customHeight="true" outlineLevel="0" collapsed="false">
      <c r="A16" s="180" t="n">
        <f aca="false">ROW()-3</f>
        <v>13</v>
      </c>
      <c r="B16" s="180" t="n">
        <f aca="false">L16+V16+AD16</f>
        <v>2238</v>
      </c>
      <c r="C16" s="181" t="s">
        <v>1061</v>
      </c>
      <c r="D16" s="181" t="n">
        <v>798</v>
      </c>
      <c r="E16" s="0"/>
      <c r="F16" s="217"/>
      <c r="G16" s="218"/>
      <c r="H16" s="192"/>
      <c r="I16" s="191"/>
      <c r="J16" s="192"/>
      <c r="K16" s="192" t="n">
        <v>759</v>
      </c>
      <c r="L16" s="185" t="n">
        <f aca="false">SUM(D16:K16)</f>
        <v>1557</v>
      </c>
      <c r="M16" s="186"/>
      <c r="N16" s="184"/>
      <c r="O16" s="187"/>
      <c r="P16" s="184"/>
      <c r="Q16" s="184"/>
      <c r="R16" s="208"/>
      <c r="S16" s="184"/>
      <c r="T16" s="184"/>
      <c r="U16" s="184"/>
      <c r="V16" s="185" t="n">
        <f aca="false">SUM(N16:U16)</f>
        <v>0</v>
      </c>
      <c r="W16" s="186"/>
      <c r="X16" s="219"/>
      <c r="Y16" s="187"/>
      <c r="Z16" s="187"/>
      <c r="AA16" s="184"/>
      <c r="AB16" s="184"/>
      <c r="AC16" s="184" t="n">
        <v>681</v>
      </c>
      <c r="AD16" s="185" t="n">
        <f aca="false">SUM(X16:AC16)</f>
        <v>681</v>
      </c>
      <c r="AE16" s="186"/>
    </row>
    <row r="17" customFormat="false" ht="14.1" hidden="false" customHeight="true" outlineLevel="0" collapsed="false">
      <c r="A17" s="180" t="n">
        <f aca="false">ROW()-3</f>
        <v>14</v>
      </c>
      <c r="B17" s="180" t="n">
        <f aca="false">L17+V17+AD17</f>
        <v>2110</v>
      </c>
      <c r="C17" s="138" t="s">
        <v>947</v>
      </c>
      <c r="D17" s="0"/>
      <c r="E17" s="0"/>
      <c r="F17" s="187"/>
      <c r="G17" s="220"/>
      <c r="H17" s="184"/>
      <c r="I17" s="0"/>
      <c r="J17" s="184" t="n">
        <v>704</v>
      </c>
      <c r="K17" s="184" t="n">
        <v>707</v>
      </c>
      <c r="L17" s="185" t="n">
        <f aca="false">SUM(D17:K17)</f>
        <v>1411</v>
      </c>
      <c r="M17" s="186"/>
      <c r="N17" s="138"/>
      <c r="O17" s="187"/>
      <c r="P17" s="184"/>
      <c r="Q17" s="184"/>
      <c r="R17" s="208" t="n">
        <v>699</v>
      </c>
      <c r="S17" s="184"/>
      <c r="T17" s="184"/>
      <c r="U17" s="184"/>
      <c r="V17" s="185" t="n">
        <f aca="false">SUM(N17:U17)</f>
        <v>699</v>
      </c>
      <c r="W17" s="186"/>
      <c r="X17" s="219"/>
      <c r="Y17" s="187"/>
      <c r="Z17" s="187"/>
      <c r="AA17" s="184"/>
      <c r="AB17" s="184"/>
      <c r="AC17" s="184"/>
      <c r="AD17" s="185" t="n">
        <f aca="false">SUM(X17:AC17)</f>
        <v>0</v>
      </c>
      <c r="AE17" s="186"/>
    </row>
    <row r="18" customFormat="false" ht="14.1" hidden="false" customHeight="true" outlineLevel="0" collapsed="false">
      <c r="A18" s="180" t="n">
        <f aca="false">ROW()-3</f>
        <v>15</v>
      </c>
      <c r="B18" s="180" t="n">
        <f aca="false">L18+V18+AD18</f>
        <v>2063</v>
      </c>
      <c r="C18" s="181" t="s">
        <v>1427</v>
      </c>
      <c r="D18" s="181" t="n">
        <v>680</v>
      </c>
      <c r="E18" s="0"/>
      <c r="F18" s="187"/>
      <c r="G18" s="220"/>
      <c r="H18" s="184"/>
      <c r="I18" s="0"/>
      <c r="J18" s="184"/>
      <c r="K18" s="184"/>
      <c r="L18" s="185" t="n">
        <f aca="false">SUM(D18:K18)</f>
        <v>680</v>
      </c>
      <c r="M18" s="186"/>
      <c r="N18" s="184"/>
      <c r="O18" s="187"/>
      <c r="P18" s="184"/>
      <c r="Q18" s="184"/>
      <c r="R18" s="208" t="n">
        <v>662</v>
      </c>
      <c r="S18" s="184"/>
      <c r="T18" s="184"/>
      <c r="U18" s="184" t="n">
        <v>721</v>
      </c>
      <c r="V18" s="185" t="n">
        <f aca="false">SUM(N18:U18)</f>
        <v>1383</v>
      </c>
      <c r="W18" s="186"/>
      <c r="X18" s="219"/>
      <c r="Y18" s="187"/>
      <c r="Z18" s="187"/>
      <c r="AA18" s="184"/>
      <c r="AB18" s="184"/>
      <c r="AC18" s="184"/>
      <c r="AD18" s="185" t="n">
        <f aca="false">SUM(X18:AC18)</f>
        <v>0</v>
      </c>
      <c r="AE18" s="186"/>
    </row>
    <row r="19" customFormat="false" ht="14.1" hidden="false" customHeight="true" outlineLevel="0" collapsed="false">
      <c r="A19" s="180" t="n">
        <f aca="false">ROW()-3</f>
        <v>16</v>
      </c>
      <c r="B19" s="180" t="n">
        <f aca="false">L19+V19+AD19</f>
        <v>2042</v>
      </c>
      <c r="C19" s="181" t="s">
        <v>1281</v>
      </c>
      <c r="D19" s="181" t="n">
        <v>739</v>
      </c>
      <c r="E19" s="0"/>
      <c r="F19" s="187"/>
      <c r="G19" s="220"/>
      <c r="H19" s="184"/>
      <c r="I19" s="0"/>
      <c r="J19" s="184" t="n">
        <v>655</v>
      </c>
      <c r="K19" s="184"/>
      <c r="L19" s="185" t="n">
        <f aca="false">SUM(D19:K19)</f>
        <v>1394</v>
      </c>
      <c r="M19" s="186"/>
      <c r="N19" s="184"/>
      <c r="O19" s="187"/>
      <c r="P19" s="184"/>
      <c r="Q19" s="184"/>
      <c r="R19" s="208" t="n">
        <v>648</v>
      </c>
      <c r="S19" s="184"/>
      <c r="T19" s="184"/>
      <c r="U19" s="184"/>
      <c r="V19" s="185" t="n">
        <f aca="false">SUM(N19:U19)</f>
        <v>648</v>
      </c>
      <c r="W19" s="186"/>
      <c r="X19" s="219"/>
      <c r="Y19" s="187"/>
      <c r="Z19" s="187"/>
      <c r="AA19" s="184"/>
      <c r="AB19" s="184"/>
      <c r="AC19" s="184"/>
      <c r="AD19" s="185" t="n">
        <f aca="false">SUM(X19:AC19)</f>
        <v>0</v>
      </c>
      <c r="AE19" s="186"/>
    </row>
    <row r="20" customFormat="false" ht="14.1" hidden="false" customHeight="true" outlineLevel="0" collapsed="false">
      <c r="A20" s="180" t="n">
        <f aca="false">ROW()-3</f>
        <v>17</v>
      </c>
      <c r="B20" s="180" t="n">
        <f aca="false">L20+V20+AD20</f>
        <v>2040</v>
      </c>
      <c r="C20" s="181" t="s">
        <v>1196</v>
      </c>
      <c r="D20" s="181" t="n">
        <v>707</v>
      </c>
      <c r="E20" s="0"/>
      <c r="F20" s="187"/>
      <c r="G20" s="220"/>
      <c r="H20" s="184"/>
      <c r="I20" s="0"/>
      <c r="J20" s="184" t="n">
        <v>655</v>
      </c>
      <c r="K20" s="184"/>
      <c r="L20" s="185" t="n">
        <f aca="false">SUM(D20:K20)</f>
        <v>1362</v>
      </c>
      <c r="M20" s="186"/>
      <c r="N20" s="184"/>
      <c r="O20" s="187"/>
      <c r="P20" s="184"/>
      <c r="Q20" s="184"/>
      <c r="R20" s="208" t="n">
        <v>678</v>
      </c>
      <c r="S20" s="184"/>
      <c r="T20" s="184"/>
      <c r="U20" s="184"/>
      <c r="V20" s="185" t="n">
        <f aca="false">SUM(N20:U20)</f>
        <v>678</v>
      </c>
      <c r="W20" s="186"/>
      <c r="X20" s="219"/>
      <c r="Y20" s="187"/>
      <c r="Z20" s="187"/>
      <c r="AA20" s="184"/>
      <c r="AB20" s="184"/>
      <c r="AC20" s="184"/>
      <c r="AD20" s="185" t="n">
        <f aca="false">SUM(X20:AC20)</f>
        <v>0</v>
      </c>
      <c r="AE20" s="186"/>
    </row>
    <row r="21" customFormat="false" ht="14.1" hidden="false" customHeight="true" outlineLevel="0" collapsed="false">
      <c r="A21" s="180" t="n">
        <f aca="false">ROW()-3</f>
        <v>18</v>
      </c>
      <c r="B21" s="180" t="n">
        <f aca="false">L21+V21+AD21</f>
        <v>2019</v>
      </c>
      <c r="C21" s="181" t="s">
        <v>94</v>
      </c>
      <c r="D21" s="181" t="n">
        <v>613</v>
      </c>
      <c r="E21" s="0"/>
      <c r="F21" s="187"/>
      <c r="G21" s="220"/>
      <c r="H21" s="184"/>
      <c r="I21" s="0"/>
      <c r="J21" s="184"/>
      <c r="K21" s="184"/>
      <c r="L21" s="185" t="n">
        <f aca="false">SUM(D21:K21)</f>
        <v>613</v>
      </c>
      <c r="M21" s="186"/>
      <c r="N21" s="184"/>
      <c r="O21" s="187"/>
      <c r="P21" s="184"/>
      <c r="Q21" s="184"/>
      <c r="R21" s="208" t="n">
        <v>678</v>
      </c>
      <c r="S21" s="184"/>
      <c r="T21" s="184"/>
      <c r="U21" s="184" t="n">
        <v>728</v>
      </c>
      <c r="V21" s="185" t="n">
        <f aca="false">SUM(N21:U21)</f>
        <v>1406</v>
      </c>
      <c r="W21" s="186"/>
      <c r="X21" s="219"/>
      <c r="Y21" s="187"/>
      <c r="Z21" s="187"/>
      <c r="AA21" s="184"/>
      <c r="AB21" s="184"/>
      <c r="AC21" s="184"/>
      <c r="AD21" s="185" t="n">
        <f aca="false">SUM(X21:AC21)</f>
        <v>0</v>
      </c>
      <c r="AE21" s="186"/>
    </row>
    <row r="22" customFormat="false" ht="14.1" hidden="false" customHeight="true" outlineLevel="0" collapsed="false">
      <c r="A22" s="180" t="n">
        <f aca="false">ROW()-3</f>
        <v>19</v>
      </c>
      <c r="B22" s="180" t="n">
        <f aca="false">L22+V22+AD22</f>
        <v>1875</v>
      </c>
      <c r="C22" s="181" t="s">
        <v>1225</v>
      </c>
      <c r="D22" s="181" t="n">
        <v>651</v>
      </c>
      <c r="E22" s="0"/>
      <c r="F22" s="187"/>
      <c r="G22" s="220"/>
      <c r="H22" s="184"/>
      <c r="I22" s="0"/>
      <c r="J22" s="184" t="n">
        <v>620</v>
      </c>
      <c r="K22" s="184"/>
      <c r="L22" s="185" t="n">
        <f aca="false">SUM(D22:K22)</f>
        <v>1271</v>
      </c>
      <c r="M22" s="186"/>
      <c r="N22" s="184"/>
      <c r="O22" s="187"/>
      <c r="P22" s="184"/>
      <c r="Q22" s="184"/>
      <c r="R22" s="208" t="n">
        <v>604</v>
      </c>
      <c r="S22" s="184"/>
      <c r="T22" s="184"/>
      <c r="U22" s="184"/>
      <c r="V22" s="185" t="n">
        <f aca="false">SUM(N22:U22)</f>
        <v>604</v>
      </c>
      <c r="W22" s="186"/>
      <c r="X22" s="219"/>
      <c r="Y22" s="187"/>
      <c r="Z22" s="187"/>
      <c r="AA22" s="184"/>
      <c r="AB22" s="184"/>
      <c r="AC22" s="184"/>
      <c r="AD22" s="185" t="n">
        <f aca="false">SUM(X22:AC22)</f>
        <v>0</v>
      </c>
      <c r="AE22" s="186"/>
    </row>
    <row r="23" customFormat="false" ht="14.1" hidden="false" customHeight="true" outlineLevel="0" collapsed="false">
      <c r="A23" s="180" t="n">
        <f aca="false">ROW()-3</f>
        <v>20</v>
      </c>
      <c r="B23" s="180" t="n">
        <f aca="false">L23+V23+AD23</f>
        <v>1635</v>
      </c>
      <c r="C23" s="181" t="s">
        <v>70</v>
      </c>
      <c r="D23" s="181" t="n">
        <v>797</v>
      </c>
      <c r="E23" s="0"/>
      <c r="F23" s="217"/>
      <c r="G23" s="218"/>
      <c r="H23" s="192"/>
      <c r="I23" s="191"/>
      <c r="J23" s="192"/>
      <c r="K23" s="192"/>
      <c r="L23" s="185" t="n">
        <f aca="false">SUM(D23:K23)</f>
        <v>797</v>
      </c>
      <c r="M23" s="186"/>
      <c r="N23" s="184"/>
      <c r="O23" s="187"/>
      <c r="P23" s="184"/>
      <c r="Q23" s="184"/>
      <c r="R23" s="208" t="n">
        <v>838</v>
      </c>
      <c r="S23" s="184"/>
      <c r="T23" s="184"/>
      <c r="U23" s="184"/>
      <c r="V23" s="185" t="n">
        <f aca="false">SUM(N23:U23)</f>
        <v>838</v>
      </c>
      <c r="W23" s="186"/>
      <c r="X23" s="219"/>
      <c r="Y23" s="187"/>
      <c r="Z23" s="187"/>
      <c r="AA23" s="184"/>
      <c r="AB23" s="184"/>
      <c r="AC23" s="184"/>
      <c r="AD23" s="185" t="n">
        <f aca="false">SUM(X23:AC23)</f>
        <v>0</v>
      </c>
      <c r="AE23" s="186"/>
    </row>
    <row r="24" customFormat="false" ht="14.1" hidden="false" customHeight="true" outlineLevel="0" collapsed="false">
      <c r="A24" s="180" t="n">
        <f aca="false">ROW()-3</f>
        <v>21</v>
      </c>
      <c r="B24" s="180" t="n">
        <f aca="false">L24+V24+AD24</f>
        <v>1622</v>
      </c>
      <c r="C24" s="181" t="s">
        <v>788</v>
      </c>
      <c r="D24" s="181" t="n">
        <v>797</v>
      </c>
      <c r="E24" s="0"/>
      <c r="F24" s="217"/>
      <c r="G24" s="218"/>
      <c r="H24" s="192"/>
      <c r="I24" s="191"/>
      <c r="J24" s="192"/>
      <c r="K24" s="192"/>
      <c r="L24" s="185" t="n">
        <f aca="false">SUM(D24:K24)</f>
        <v>797</v>
      </c>
      <c r="M24" s="186"/>
      <c r="N24" s="184"/>
      <c r="O24" s="187" t="n">
        <v>825</v>
      </c>
      <c r="P24" s="184"/>
      <c r="Q24" s="184"/>
      <c r="R24" s="208"/>
      <c r="S24" s="184"/>
      <c r="T24" s="184"/>
      <c r="U24" s="184"/>
      <c r="V24" s="185" t="n">
        <f aca="false">SUM(N24:U24)</f>
        <v>825</v>
      </c>
      <c r="W24" s="186"/>
      <c r="X24" s="219"/>
      <c r="Y24" s="187"/>
      <c r="Z24" s="187"/>
      <c r="AA24" s="184"/>
      <c r="AB24" s="184"/>
      <c r="AC24" s="184"/>
      <c r="AD24" s="185" t="n">
        <f aca="false">SUM(X24:AC24)</f>
        <v>0</v>
      </c>
      <c r="AE24" s="186"/>
    </row>
    <row r="25" customFormat="false" ht="14.1" hidden="false" customHeight="true" outlineLevel="0" collapsed="false">
      <c r="A25" s="180" t="n">
        <f aca="false">ROW()-3</f>
        <v>22</v>
      </c>
      <c r="B25" s="180" t="n">
        <f aca="false">L25+V25+AD25</f>
        <v>1617</v>
      </c>
      <c r="C25" s="181" t="s">
        <v>340</v>
      </c>
      <c r="D25" s="181" t="n">
        <v>767</v>
      </c>
      <c r="E25" s="0"/>
      <c r="F25" s="217"/>
      <c r="G25" s="218"/>
      <c r="H25" s="192"/>
      <c r="I25" s="191"/>
      <c r="J25" s="192"/>
      <c r="K25" s="192"/>
      <c r="L25" s="185" t="n">
        <f aca="false">SUM(D25:K25)</f>
        <v>767</v>
      </c>
      <c r="M25" s="186"/>
      <c r="N25" s="184"/>
      <c r="O25" s="187"/>
      <c r="P25" s="184"/>
      <c r="Q25" s="184"/>
      <c r="R25" s="208"/>
      <c r="S25" s="184"/>
      <c r="T25" s="184"/>
      <c r="U25" s="184" t="n">
        <v>850</v>
      </c>
      <c r="V25" s="185" t="n">
        <f aca="false">SUM(N25:U25)</f>
        <v>850</v>
      </c>
      <c r="W25" s="186"/>
      <c r="X25" s="219"/>
      <c r="Y25" s="187"/>
      <c r="Z25" s="187"/>
      <c r="AA25" s="184"/>
      <c r="AB25" s="184"/>
      <c r="AC25" s="184"/>
      <c r="AD25" s="185" t="n">
        <f aca="false">SUM(X25:AC25)</f>
        <v>0</v>
      </c>
      <c r="AE25" s="186"/>
    </row>
    <row r="26" customFormat="false" ht="14.1" hidden="false" customHeight="true" outlineLevel="0" collapsed="false">
      <c r="A26" s="180" t="n">
        <f aca="false">ROW()-3</f>
        <v>23</v>
      </c>
      <c r="B26" s="180" t="n">
        <f aca="false">L26+V26+AD26</f>
        <v>1586</v>
      </c>
      <c r="C26" s="181" t="s">
        <v>97</v>
      </c>
      <c r="D26" s="181" t="n">
        <v>762</v>
      </c>
      <c r="E26" s="0"/>
      <c r="F26" s="187"/>
      <c r="G26" s="220"/>
      <c r="H26" s="184"/>
      <c r="I26" s="0"/>
      <c r="J26" s="184"/>
      <c r="K26" s="184"/>
      <c r="L26" s="185" t="n">
        <f aca="false">SUM(D26:K26)</f>
        <v>762</v>
      </c>
      <c r="M26" s="186"/>
      <c r="N26" s="184"/>
      <c r="O26" s="187"/>
      <c r="P26" s="184"/>
      <c r="Q26" s="184"/>
      <c r="R26" s="208" t="n">
        <v>824</v>
      </c>
      <c r="S26" s="184"/>
      <c r="T26" s="184"/>
      <c r="U26" s="184"/>
      <c r="V26" s="185" t="n">
        <f aca="false">SUM(N26:U26)</f>
        <v>824</v>
      </c>
      <c r="W26" s="186"/>
      <c r="X26" s="219"/>
      <c r="Y26" s="187"/>
      <c r="Z26" s="187"/>
      <c r="AA26" s="184"/>
      <c r="AB26" s="184"/>
      <c r="AC26" s="184"/>
      <c r="AD26" s="185" t="n">
        <f aca="false">SUM(X26:AC26)</f>
        <v>0</v>
      </c>
      <c r="AE26" s="186"/>
    </row>
    <row r="27" customFormat="false" ht="14.1" hidden="false" customHeight="true" outlineLevel="0" collapsed="false">
      <c r="A27" s="180" t="n">
        <f aca="false">ROW()-3</f>
        <v>24</v>
      </c>
      <c r="B27" s="180" t="n">
        <f aca="false">L27+V27+AD27</f>
        <v>1551</v>
      </c>
      <c r="C27" s="181" t="s">
        <v>1224</v>
      </c>
      <c r="D27" s="181" t="n">
        <v>774</v>
      </c>
      <c r="E27" s="0"/>
      <c r="F27" s="217"/>
      <c r="G27" s="218"/>
      <c r="H27" s="192"/>
      <c r="I27" s="191"/>
      <c r="J27" s="192"/>
      <c r="K27" s="192"/>
      <c r="L27" s="185" t="n">
        <f aca="false">SUM(D27:K27)</f>
        <v>774</v>
      </c>
      <c r="M27" s="186"/>
      <c r="N27" s="184"/>
      <c r="O27" s="187"/>
      <c r="P27" s="184"/>
      <c r="Q27" s="184"/>
      <c r="R27" s="208" t="n">
        <v>777</v>
      </c>
      <c r="S27" s="184"/>
      <c r="T27" s="184"/>
      <c r="U27" s="184"/>
      <c r="V27" s="185" t="n">
        <f aca="false">SUM(N27:U27)</f>
        <v>777</v>
      </c>
      <c r="W27" s="186"/>
      <c r="X27" s="219"/>
      <c r="Y27" s="187"/>
      <c r="Z27" s="187"/>
      <c r="AA27" s="184"/>
      <c r="AB27" s="184"/>
      <c r="AC27" s="184"/>
      <c r="AD27" s="185" t="n">
        <f aca="false">SUM(X27:AC27)</f>
        <v>0</v>
      </c>
      <c r="AE27" s="186"/>
    </row>
    <row r="28" customFormat="false" ht="14.1" hidden="false" customHeight="true" outlineLevel="0" collapsed="false">
      <c r="A28" s="180" t="n">
        <f aca="false">ROW()-3</f>
        <v>25</v>
      </c>
      <c r="B28" s="180" t="n">
        <f aca="false">L28+V28+AD28</f>
        <v>1539</v>
      </c>
      <c r="C28" s="181" t="s">
        <v>763</v>
      </c>
      <c r="D28" s="181" t="n">
        <v>732</v>
      </c>
      <c r="E28" s="0"/>
      <c r="F28" s="187"/>
      <c r="G28" s="220"/>
      <c r="H28" s="184"/>
      <c r="I28" s="0"/>
      <c r="J28" s="184"/>
      <c r="K28" s="184"/>
      <c r="L28" s="185" t="n">
        <f aca="false">SUM(D28:K28)</f>
        <v>732</v>
      </c>
      <c r="M28" s="186"/>
      <c r="N28" s="184"/>
      <c r="O28" s="187"/>
      <c r="P28" s="184"/>
      <c r="Q28" s="184"/>
      <c r="R28" s="208"/>
      <c r="S28" s="184"/>
      <c r="T28" s="184"/>
      <c r="U28" s="184" t="n">
        <v>807</v>
      </c>
      <c r="V28" s="185" t="n">
        <f aca="false">SUM(N28:U28)</f>
        <v>807</v>
      </c>
      <c r="W28" s="186"/>
      <c r="X28" s="219"/>
      <c r="Y28" s="187"/>
      <c r="Z28" s="187"/>
      <c r="AA28" s="184"/>
      <c r="AB28" s="184"/>
      <c r="AC28" s="184"/>
      <c r="AD28" s="185" t="n">
        <f aca="false">SUM(X28:AC28)</f>
        <v>0</v>
      </c>
      <c r="AE28" s="186"/>
    </row>
    <row r="29" customFormat="false" ht="14.1" hidden="false" customHeight="true" outlineLevel="0" collapsed="false">
      <c r="A29" s="180" t="n">
        <f aca="false">ROW()-3</f>
        <v>26</v>
      </c>
      <c r="B29" s="180" t="n">
        <f aca="false">L29+V29+AD29</f>
        <v>1524</v>
      </c>
      <c r="C29" s="181" t="s">
        <v>1222</v>
      </c>
      <c r="D29" s="181" t="n">
        <v>717</v>
      </c>
      <c r="E29" s="0"/>
      <c r="F29" s="187"/>
      <c r="G29" s="220"/>
      <c r="H29" s="184"/>
      <c r="I29" s="0"/>
      <c r="J29" s="184"/>
      <c r="K29" s="184"/>
      <c r="L29" s="185" t="n">
        <f aca="false">SUM(D29:K29)</f>
        <v>717</v>
      </c>
      <c r="M29" s="186"/>
      <c r="N29" s="184"/>
      <c r="O29" s="187"/>
      <c r="P29" s="184"/>
      <c r="Q29" s="184"/>
      <c r="R29" s="208"/>
      <c r="S29" s="184"/>
      <c r="T29" s="184"/>
      <c r="U29" s="184" t="n">
        <v>807</v>
      </c>
      <c r="V29" s="185" t="n">
        <f aca="false">SUM(N29:U29)</f>
        <v>807</v>
      </c>
      <c r="W29" s="186"/>
      <c r="X29" s="219"/>
      <c r="Y29" s="187"/>
      <c r="Z29" s="187"/>
      <c r="AA29" s="184"/>
      <c r="AB29" s="184"/>
      <c r="AC29" s="184"/>
      <c r="AD29" s="185" t="n">
        <f aca="false">SUM(X29:AC29)</f>
        <v>0</v>
      </c>
      <c r="AE29" s="186"/>
    </row>
    <row r="30" customFormat="false" ht="14.1" hidden="false" customHeight="true" outlineLevel="0" collapsed="false">
      <c r="A30" s="180" t="n">
        <f aca="false">ROW()-3</f>
        <v>27</v>
      </c>
      <c r="B30" s="180" t="n">
        <f aca="false">L30+V30+AD30</f>
        <v>1512</v>
      </c>
      <c r="C30" s="181" t="s">
        <v>119</v>
      </c>
      <c r="D30" s="181" t="n">
        <v>813</v>
      </c>
      <c r="E30" s="0"/>
      <c r="F30" s="217"/>
      <c r="G30" s="218"/>
      <c r="H30" s="192"/>
      <c r="I30" s="191"/>
      <c r="J30" s="192" t="n">
        <v>699</v>
      </c>
      <c r="K30" s="192"/>
      <c r="L30" s="185" t="n">
        <f aca="false">SUM(D30:K30)</f>
        <v>1512</v>
      </c>
      <c r="M30" s="186"/>
      <c r="N30" s="184"/>
      <c r="O30" s="187"/>
      <c r="P30" s="184"/>
      <c r="Q30" s="184"/>
      <c r="R30" s="208"/>
      <c r="S30" s="184"/>
      <c r="T30" s="184"/>
      <c r="U30" s="184"/>
      <c r="V30" s="185" t="n">
        <f aca="false">SUM(N30:U30)</f>
        <v>0</v>
      </c>
      <c r="W30" s="186"/>
      <c r="X30" s="219"/>
      <c r="Y30" s="187"/>
      <c r="Z30" s="187"/>
      <c r="AA30" s="184"/>
      <c r="AB30" s="184"/>
      <c r="AC30" s="184"/>
      <c r="AD30" s="185" t="n">
        <f aca="false">SUM(X30:AC30)</f>
        <v>0</v>
      </c>
      <c r="AE30" s="186"/>
    </row>
    <row r="31" customFormat="false" ht="14.1" hidden="false" customHeight="true" outlineLevel="0" collapsed="false">
      <c r="A31" s="180" t="n">
        <f aca="false">ROW()-3</f>
        <v>28</v>
      </c>
      <c r="B31" s="180" t="n">
        <f aca="false">L31+V31+AD31</f>
        <v>1500</v>
      </c>
      <c r="C31" s="181" t="s">
        <v>1159</v>
      </c>
      <c r="D31" s="181" t="n">
        <v>777</v>
      </c>
      <c r="E31" s="0"/>
      <c r="F31" s="217"/>
      <c r="G31" s="218"/>
      <c r="H31" s="192"/>
      <c r="I31" s="191"/>
      <c r="J31" s="192" t="n">
        <v>723</v>
      </c>
      <c r="K31" s="192"/>
      <c r="L31" s="185" t="n">
        <f aca="false">SUM(D31:K31)</f>
        <v>1500</v>
      </c>
      <c r="M31" s="186"/>
      <c r="N31" s="184"/>
      <c r="O31" s="187"/>
      <c r="P31" s="184"/>
      <c r="Q31" s="184"/>
      <c r="R31" s="208"/>
      <c r="S31" s="184"/>
      <c r="T31" s="184"/>
      <c r="U31" s="184"/>
      <c r="V31" s="185" t="n">
        <f aca="false">SUM(N31:U31)</f>
        <v>0</v>
      </c>
      <c r="W31" s="186"/>
      <c r="X31" s="219"/>
      <c r="Y31" s="187"/>
      <c r="Z31" s="187"/>
      <c r="AA31" s="184"/>
      <c r="AB31" s="184"/>
      <c r="AC31" s="184"/>
      <c r="AD31" s="185" t="n">
        <f aca="false">SUM(X31:AC31)</f>
        <v>0</v>
      </c>
      <c r="AE31" s="186"/>
    </row>
    <row r="32" customFormat="false" ht="14.1" hidden="false" customHeight="true" outlineLevel="0" collapsed="false">
      <c r="A32" s="180" t="n">
        <f aca="false">ROW()-3</f>
        <v>29</v>
      </c>
      <c r="B32" s="180" t="n">
        <f aca="false">L32+V32+AD32</f>
        <v>1492</v>
      </c>
      <c r="C32" s="181" t="s">
        <v>1140</v>
      </c>
      <c r="D32" s="181" t="n">
        <v>759</v>
      </c>
      <c r="E32" s="0"/>
      <c r="F32" s="187"/>
      <c r="G32" s="220"/>
      <c r="H32" s="184"/>
      <c r="I32" s="0"/>
      <c r="J32" s="184"/>
      <c r="K32" s="184"/>
      <c r="L32" s="185" t="n">
        <f aca="false">SUM(D32:K32)</f>
        <v>759</v>
      </c>
      <c r="M32" s="186"/>
      <c r="N32" s="184"/>
      <c r="O32" s="187"/>
      <c r="P32" s="184"/>
      <c r="Q32" s="184"/>
      <c r="R32" s="208" t="n">
        <v>733</v>
      </c>
      <c r="S32" s="184"/>
      <c r="T32" s="184"/>
      <c r="U32" s="184"/>
      <c r="V32" s="185" t="n">
        <f aca="false">SUM(N32:U32)</f>
        <v>733</v>
      </c>
      <c r="W32" s="186"/>
      <c r="X32" s="219"/>
      <c r="Y32" s="187"/>
      <c r="Z32" s="187"/>
      <c r="AA32" s="184"/>
      <c r="AB32" s="184"/>
      <c r="AC32" s="184"/>
      <c r="AD32" s="185" t="n">
        <f aca="false">SUM(X32:AC32)</f>
        <v>0</v>
      </c>
      <c r="AE32" s="186"/>
    </row>
    <row r="33" customFormat="false" ht="14.1" hidden="false" customHeight="true" outlineLevel="0" collapsed="false">
      <c r="A33" s="180" t="n">
        <f aca="false">ROW()-3</f>
        <v>30</v>
      </c>
      <c r="B33" s="180" t="n">
        <f aca="false">L33+V33+AD33</f>
        <v>1483</v>
      </c>
      <c r="C33" s="181" t="s">
        <v>856</v>
      </c>
      <c r="D33" s="181" t="n">
        <v>782</v>
      </c>
      <c r="E33" s="0"/>
      <c r="F33" s="217"/>
      <c r="G33" s="218"/>
      <c r="H33" s="192"/>
      <c r="I33" s="191"/>
      <c r="J33" s="192"/>
      <c r="K33" s="192"/>
      <c r="L33" s="185" t="n">
        <f aca="false">SUM(D33:K33)</f>
        <v>782</v>
      </c>
      <c r="M33" s="186"/>
      <c r="N33" s="184"/>
      <c r="O33" s="187"/>
      <c r="P33" s="184"/>
      <c r="Q33" s="184"/>
      <c r="R33" s="208" t="n">
        <v>701</v>
      </c>
      <c r="S33" s="184"/>
      <c r="T33" s="184"/>
      <c r="U33" s="184"/>
      <c r="V33" s="185" t="n">
        <f aca="false">SUM(N33:U33)</f>
        <v>701</v>
      </c>
      <c r="W33" s="186"/>
      <c r="X33" s="219"/>
      <c r="Y33" s="187"/>
      <c r="Z33" s="187"/>
      <c r="AA33" s="184"/>
      <c r="AB33" s="184"/>
      <c r="AC33" s="184"/>
      <c r="AD33" s="185" t="n">
        <f aca="false">SUM(X33:AC33)</f>
        <v>0</v>
      </c>
      <c r="AE33" s="186"/>
    </row>
    <row r="34" customFormat="false" ht="14.1" hidden="false" customHeight="true" outlineLevel="0" collapsed="false">
      <c r="A34" s="180" t="n">
        <f aca="false">ROW()-3</f>
        <v>31</v>
      </c>
      <c r="B34" s="180" t="n">
        <f aca="false">L34+V34+AD34</f>
        <v>1462</v>
      </c>
      <c r="C34" s="181" t="s">
        <v>1037</v>
      </c>
      <c r="D34" s="181" t="n">
        <v>717</v>
      </c>
      <c r="E34" s="0"/>
      <c r="F34" s="187"/>
      <c r="G34" s="220"/>
      <c r="H34" s="184"/>
      <c r="I34" s="0"/>
      <c r="J34" s="184"/>
      <c r="K34" s="184"/>
      <c r="L34" s="185" t="n">
        <f aca="false">SUM(D34:K34)</f>
        <v>717</v>
      </c>
      <c r="M34" s="186"/>
      <c r="N34" s="184"/>
      <c r="O34" s="187"/>
      <c r="P34" s="184"/>
      <c r="Q34" s="184"/>
      <c r="R34" s="208" t="n">
        <v>745</v>
      </c>
      <c r="S34" s="184"/>
      <c r="T34" s="184"/>
      <c r="U34" s="184"/>
      <c r="V34" s="185" t="n">
        <f aca="false">SUM(N34:U34)</f>
        <v>745</v>
      </c>
      <c r="W34" s="186"/>
      <c r="X34" s="219"/>
      <c r="Y34" s="187"/>
      <c r="Z34" s="187"/>
      <c r="AA34" s="184"/>
      <c r="AB34" s="184"/>
      <c r="AC34" s="184"/>
      <c r="AD34" s="185" t="n">
        <f aca="false">SUM(X34:AC34)</f>
        <v>0</v>
      </c>
      <c r="AE34" s="186"/>
    </row>
    <row r="35" customFormat="false" ht="14.1" hidden="false" customHeight="true" outlineLevel="0" collapsed="false">
      <c r="A35" s="180" t="n">
        <f aca="false">ROW()-3</f>
        <v>32</v>
      </c>
      <c r="B35" s="180" t="n">
        <f aca="false">L35+V35+AD35</f>
        <v>1461</v>
      </c>
      <c r="C35" s="138" t="s">
        <v>350</v>
      </c>
      <c r="D35" s="0"/>
      <c r="E35" s="0"/>
      <c r="F35" s="187"/>
      <c r="G35" s="220"/>
      <c r="H35" s="184"/>
      <c r="I35" s="0"/>
      <c r="J35" s="184"/>
      <c r="K35" s="184"/>
      <c r="L35" s="185" t="n">
        <f aca="false">SUM(D35:K35)</f>
        <v>0</v>
      </c>
      <c r="M35" s="186"/>
      <c r="N35" s="138"/>
      <c r="O35" s="187"/>
      <c r="P35" s="184"/>
      <c r="Q35" s="184"/>
      <c r="R35" s="208" t="n">
        <v>732</v>
      </c>
      <c r="S35" s="184"/>
      <c r="T35" s="184"/>
      <c r="U35" s="184" t="n">
        <v>729</v>
      </c>
      <c r="V35" s="185" t="n">
        <f aca="false">SUM(N35:U35)</f>
        <v>1461</v>
      </c>
      <c r="W35" s="186"/>
      <c r="X35" s="219"/>
      <c r="Y35" s="187"/>
      <c r="Z35" s="187"/>
      <c r="AA35" s="184"/>
      <c r="AB35" s="184"/>
      <c r="AC35" s="184"/>
      <c r="AD35" s="185" t="n">
        <f aca="false">SUM(X35:AC35)</f>
        <v>0</v>
      </c>
      <c r="AE35" s="186"/>
    </row>
    <row r="36" customFormat="false" ht="14.1" hidden="false" customHeight="true" outlineLevel="0" collapsed="false">
      <c r="A36" s="180" t="n">
        <f aca="false">ROW()-3</f>
        <v>33</v>
      </c>
      <c r="B36" s="180" t="n">
        <f aca="false">L36+V36+AD36</f>
        <v>1456</v>
      </c>
      <c r="C36" s="138" t="s">
        <v>1396</v>
      </c>
      <c r="D36" s="0"/>
      <c r="E36" s="0"/>
      <c r="F36" s="187"/>
      <c r="G36" s="220"/>
      <c r="H36" s="184"/>
      <c r="I36" s="0"/>
      <c r="J36" s="184" t="n">
        <v>702</v>
      </c>
      <c r="K36" s="184"/>
      <c r="L36" s="185" t="n">
        <f aca="false">SUM(D36:K36)</f>
        <v>702</v>
      </c>
      <c r="M36" s="186"/>
      <c r="N36" s="138"/>
      <c r="O36" s="187"/>
      <c r="P36" s="184"/>
      <c r="Q36" s="184"/>
      <c r="R36" s="208" t="n">
        <v>754</v>
      </c>
      <c r="S36" s="184"/>
      <c r="T36" s="184"/>
      <c r="U36" s="184"/>
      <c r="V36" s="185" t="n">
        <f aca="false">SUM(N36:U36)</f>
        <v>754</v>
      </c>
      <c r="W36" s="186"/>
      <c r="X36" s="219"/>
      <c r="Y36" s="187"/>
      <c r="Z36" s="187"/>
      <c r="AA36" s="184"/>
      <c r="AB36" s="184"/>
      <c r="AC36" s="184"/>
      <c r="AD36" s="185" t="n">
        <f aca="false">SUM(X36:AC36)</f>
        <v>0</v>
      </c>
      <c r="AE36" s="186"/>
    </row>
    <row r="37" customFormat="false" ht="14.1" hidden="false" customHeight="true" outlineLevel="0" collapsed="false">
      <c r="A37" s="180" t="n">
        <f aca="false">ROW()-3</f>
        <v>34</v>
      </c>
      <c r="B37" s="180" t="n">
        <f aca="false">L37+V37+AD37</f>
        <v>1445</v>
      </c>
      <c r="C37" s="138" t="s">
        <v>1046</v>
      </c>
      <c r="D37" s="0"/>
      <c r="E37" s="0"/>
      <c r="F37" s="187"/>
      <c r="G37" s="220"/>
      <c r="H37" s="184"/>
      <c r="I37" s="0"/>
      <c r="J37" s="184" t="n">
        <v>725</v>
      </c>
      <c r="K37" s="184"/>
      <c r="L37" s="185" t="n">
        <f aca="false">SUM(D37:K37)</f>
        <v>725</v>
      </c>
      <c r="M37" s="186"/>
      <c r="N37" s="138"/>
      <c r="O37" s="187"/>
      <c r="P37" s="184"/>
      <c r="Q37" s="184"/>
      <c r="R37" s="208" t="n">
        <v>720</v>
      </c>
      <c r="S37" s="184"/>
      <c r="T37" s="184"/>
      <c r="U37" s="184"/>
      <c r="V37" s="185" t="n">
        <f aca="false">SUM(N37:U37)</f>
        <v>720</v>
      </c>
      <c r="W37" s="186"/>
      <c r="X37" s="219"/>
      <c r="Y37" s="187"/>
      <c r="Z37" s="187"/>
      <c r="AA37" s="184"/>
      <c r="AB37" s="184"/>
      <c r="AC37" s="184"/>
      <c r="AD37" s="185" t="n">
        <f aca="false">SUM(X37:AC37)</f>
        <v>0</v>
      </c>
      <c r="AE37" s="186"/>
    </row>
    <row r="38" customFormat="false" ht="14.1" hidden="false" customHeight="true" outlineLevel="0" collapsed="false">
      <c r="A38" s="180" t="n">
        <f aca="false">ROW()-3</f>
        <v>35</v>
      </c>
      <c r="B38" s="180" t="n">
        <f aca="false">L38+V38+AD38</f>
        <v>1430</v>
      </c>
      <c r="C38" s="181" t="s">
        <v>749</v>
      </c>
      <c r="D38" s="181" t="n">
        <v>723</v>
      </c>
      <c r="E38" s="0"/>
      <c r="F38" s="187"/>
      <c r="G38" s="220"/>
      <c r="H38" s="184"/>
      <c r="I38" s="0"/>
      <c r="J38" s="184"/>
      <c r="K38" s="184"/>
      <c r="L38" s="185" t="n">
        <f aca="false">SUM(D38:K38)</f>
        <v>723</v>
      </c>
      <c r="M38" s="186"/>
      <c r="N38" s="184"/>
      <c r="O38" s="187"/>
      <c r="P38" s="184"/>
      <c r="Q38" s="184"/>
      <c r="R38" s="208" t="n">
        <v>707</v>
      </c>
      <c r="S38" s="184"/>
      <c r="T38" s="184"/>
      <c r="U38" s="184"/>
      <c r="V38" s="185" t="n">
        <f aca="false">SUM(N38:U38)</f>
        <v>707</v>
      </c>
      <c r="W38" s="186"/>
      <c r="X38" s="219"/>
      <c r="Y38" s="187"/>
      <c r="Z38" s="187"/>
      <c r="AA38" s="184"/>
      <c r="AB38" s="184"/>
      <c r="AC38" s="184"/>
      <c r="AD38" s="185" t="n">
        <f aca="false">SUM(X38:AC38)</f>
        <v>0</v>
      </c>
      <c r="AE38" s="186"/>
    </row>
    <row r="39" customFormat="false" ht="14.1" hidden="false" customHeight="true" outlineLevel="0" collapsed="false">
      <c r="A39" s="180" t="n">
        <f aca="false">ROW()-3</f>
        <v>36</v>
      </c>
      <c r="B39" s="180" t="n">
        <f aca="false">L39+V39+AD39</f>
        <v>1427</v>
      </c>
      <c r="C39" s="181" t="s">
        <v>821</v>
      </c>
      <c r="D39" s="181" t="n">
        <v>755</v>
      </c>
      <c r="E39" s="0"/>
      <c r="F39" s="187"/>
      <c r="G39" s="220"/>
      <c r="H39" s="184"/>
      <c r="I39" s="0"/>
      <c r="J39" s="184" t="n">
        <v>672</v>
      </c>
      <c r="K39" s="184"/>
      <c r="L39" s="185" t="n">
        <f aca="false">SUM(D39:K39)</f>
        <v>1427</v>
      </c>
      <c r="M39" s="186"/>
      <c r="N39" s="184"/>
      <c r="O39" s="187"/>
      <c r="P39" s="184"/>
      <c r="Q39" s="184"/>
      <c r="R39" s="208"/>
      <c r="S39" s="184"/>
      <c r="T39" s="184"/>
      <c r="U39" s="184"/>
      <c r="V39" s="185" t="n">
        <f aca="false">SUM(N39:U39)</f>
        <v>0</v>
      </c>
      <c r="W39" s="186"/>
      <c r="X39" s="219"/>
      <c r="Y39" s="187"/>
      <c r="Z39" s="187"/>
      <c r="AA39" s="184"/>
      <c r="AB39" s="184"/>
      <c r="AC39" s="184"/>
      <c r="AD39" s="185" t="n">
        <f aca="false">SUM(X39:AC39)</f>
        <v>0</v>
      </c>
      <c r="AE39" s="186"/>
    </row>
    <row r="40" customFormat="false" ht="14.1" hidden="false" customHeight="true" outlineLevel="0" collapsed="false">
      <c r="A40" s="180" t="n">
        <f aca="false">ROW()-3</f>
        <v>37</v>
      </c>
      <c r="B40" s="180" t="n">
        <f aca="false">L40+V40+AD40</f>
        <v>1423</v>
      </c>
      <c r="C40" s="181" t="s">
        <v>77</v>
      </c>
      <c r="D40" s="181" t="n">
        <v>721</v>
      </c>
      <c r="E40" s="0"/>
      <c r="F40" s="187"/>
      <c r="G40" s="220"/>
      <c r="H40" s="184"/>
      <c r="I40" s="0"/>
      <c r="J40" s="184"/>
      <c r="K40" s="184"/>
      <c r="L40" s="185" t="n">
        <f aca="false">SUM(D40:K40)</f>
        <v>721</v>
      </c>
      <c r="M40" s="186"/>
      <c r="N40" s="184"/>
      <c r="O40" s="187"/>
      <c r="P40" s="184"/>
      <c r="Q40" s="184"/>
      <c r="R40" s="208" t="n">
        <v>702</v>
      </c>
      <c r="S40" s="184"/>
      <c r="T40" s="184"/>
      <c r="U40" s="184"/>
      <c r="V40" s="185" t="n">
        <f aca="false">SUM(N40:U40)</f>
        <v>702</v>
      </c>
      <c r="W40" s="186"/>
      <c r="X40" s="219"/>
      <c r="Y40" s="187"/>
      <c r="Z40" s="187"/>
      <c r="AA40" s="184"/>
      <c r="AB40" s="184"/>
      <c r="AC40" s="184"/>
      <c r="AD40" s="185" t="n">
        <f aca="false">SUM(X40:AC40)</f>
        <v>0</v>
      </c>
      <c r="AE40" s="186"/>
    </row>
    <row r="41" customFormat="false" ht="14.1" hidden="false" customHeight="true" outlineLevel="0" collapsed="false">
      <c r="A41" s="180" t="n">
        <f aca="false">ROW()-3</f>
        <v>38</v>
      </c>
      <c r="B41" s="180" t="n">
        <f aca="false">L41+V41+AD41</f>
        <v>1420</v>
      </c>
      <c r="C41" s="138" t="s">
        <v>888</v>
      </c>
      <c r="D41" s="0"/>
      <c r="E41" s="0"/>
      <c r="F41" s="187"/>
      <c r="G41" s="220"/>
      <c r="H41" s="184"/>
      <c r="I41" s="0"/>
      <c r="J41" s="184"/>
      <c r="K41" s="184" t="n">
        <v>686</v>
      </c>
      <c r="L41" s="185" t="n">
        <f aca="false">SUM(D41:K41)</f>
        <v>686</v>
      </c>
      <c r="M41" s="186"/>
      <c r="N41" s="138"/>
      <c r="O41" s="187"/>
      <c r="P41" s="184"/>
      <c r="Q41" s="184"/>
      <c r="R41" s="208" t="n">
        <v>734</v>
      </c>
      <c r="S41" s="184"/>
      <c r="T41" s="184"/>
      <c r="U41" s="184"/>
      <c r="V41" s="185" t="n">
        <f aca="false">SUM(N41:U41)</f>
        <v>734</v>
      </c>
      <c r="W41" s="186"/>
      <c r="X41" s="219"/>
      <c r="Y41" s="187"/>
      <c r="Z41" s="187"/>
      <c r="AA41" s="184"/>
      <c r="AB41" s="184"/>
      <c r="AC41" s="184"/>
      <c r="AD41" s="185" t="n">
        <f aca="false">SUM(X41:AC41)</f>
        <v>0</v>
      </c>
      <c r="AE41" s="186"/>
    </row>
    <row r="42" customFormat="false" ht="14.1" hidden="false" customHeight="true" outlineLevel="0" collapsed="false">
      <c r="A42" s="180" t="n">
        <f aca="false">ROW()-3</f>
        <v>39</v>
      </c>
      <c r="B42" s="180" t="n">
        <f aca="false">L42+V42+AD42</f>
        <v>1405</v>
      </c>
      <c r="C42" s="181" t="s">
        <v>366</v>
      </c>
      <c r="D42" s="181" t="n">
        <v>703</v>
      </c>
      <c r="E42" s="0"/>
      <c r="F42" s="187"/>
      <c r="G42" s="220"/>
      <c r="H42" s="184"/>
      <c r="I42" s="0"/>
      <c r="J42" s="184" t="n">
        <v>702</v>
      </c>
      <c r="K42" s="184"/>
      <c r="L42" s="185" t="n">
        <f aca="false">SUM(D42:K42)</f>
        <v>1405</v>
      </c>
      <c r="M42" s="186"/>
      <c r="N42" s="184"/>
      <c r="O42" s="187"/>
      <c r="P42" s="184"/>
      <c r="Q42" s="184"/>
      <c r="R42" s="208"/>
      <c r="S42" s="184"/>
      <c r="T42" s="184"/>
      <c r="U42" s="184"/>
      <c r="V42" s="185" t="n">
        <f aca="false">SUM(N42:U42)</f>
        <v>0</v>
      </c>
      <c r="W42" s="186"/>
      <c r="X42" s="219"/>
      <c r="Y42" s="187"/>
      <c r="Z42" s="187"/>
      <c r="AA42" s="184"/>
      <c r="AB42" s="184"/>
      <c r="AC42" s="184"/>
      <c r="AD42" s="185" t="n">
        <f aca="false">SUM(X42:AC42)</f>
        <v>0</v>
      </c>
      <c r="AE42" s="186"/>
    </row>
    <row r="43" customFormat="false" ht="14.1" hidden="false" customHeight="true" outlineLevel="0" collapsed="false">
      <c r="A43" s="180" t="n">
        <f aca="false">ROW()-3</f>
        <v>40</v>
      </c>
      <c r="B43" s="180" t="n">
        <f aca="false">L43+V43+AD43</f>
        <v>1395</v>
      </c>
      <c r="C43" s="181" t="s">
        <v>135</v>
      </c>
      <c r="D43" s="181" t="n">
        <v>694</v>
      </c>
      <c r="E43" s="0"/>
      <c r="F43" s="187"/>
      <c r="G43" s="220"/>
      <c r="H43" s="184"/>
      <c r="I43" s="0"/>
      <c r="J43" s="184" t="n">
        <v>701</v>
      </c>
      <c r="K43" s="184"/>
      <c r="L43" s="185" t="n">
        <f aca="false">SUM(D43:K43)</f>
        <v>1395</v>
      </c>
      <c r="M43" s="186"/>
      <c r="N43" s="184"/>
      <c r="O43" s="187"/>
      <c r="P43" s="184"/>
      <c r="Q43" s="184"/>
      <c r="R43" s="208"/>
      <c r="S43" s="184"/>
      <c r="T43" s="184"/>
      <c r="U43" s="184"/>
      <c r="V43" s="185" t="n">
        <f aca="false">SUM(N43:U43)</f>
        <v>0</v>
      </c>
      <c r="W43" s="186"/>
      <c r="X43" s="219"/>
      <c r="Y43" s="187"/>
      <c r="Z43" s="187"/>
      <c r="AA43" s="184"/>
      <c r="AB43" s="184"/>
      <c r="AC43" s="184"/>
      <c r="AD43" s="185" t="n">
        <f aca="false">SUM(X43:AC43)</f>
        <v>0</v>
      </c>
      <c r="AE43" s="186"/>
    </row>
    <row r="44" customFormat="false" ht="14.1" hidden="false" customHeight="true" outlineLevel="0" collapsed="false">
      <c r="A44" s="180" t="n">
        <f aca="false">ROW()-3</f>
        <v>41</v>
      </c>
      <c r="B44" s="180" t="n">
        <f aca="false">L44+V44+AD44</f>
        <v>1393</v>
      </c>
      <c r="C44" s="181" t="s">
        <v>1365</v>
      </c>
      <c r="D44" s="181" t="n">
        <v>626</v>
      </c>
      <c r="E44" s="0"/>
      <c r="F44" s="187"/>
      <c r="G44" s="220"/>
      <c r="H44" s="184"/>
      <c r="I44" s="0"/>
      <c r="J44" s="184"/>
      <c r="K44" s="184"/>
      <c r="L44" s="185" t="n">
        <f aca="false">SUM(D44:K44)</f>
        <v>626</v>
      </c>
      <c r="M44" s="186"/>
      <c r="N44" s="184"/>
      <c r="O44" s="187"/>
      <c r="P44" s="184"/>
      <c r="Q44" s="184"/>
      <c r="R44" s="208"/>
      <c r="S44" s="184"/>
      <c r="T44" s="184"/>
      <c r="U44" s="184" t="n">
        <v>767</v>
      </c>
      <c r="V44" s="185" t="n">
        <f aca="false">SUM(N44:U44)</f>
        <v>767</v>
      </c>
      <c r="W44" s="186"/>
      <c r="X44" s="219"/>
      <c r="Y44" s="187"/>
      <c r="Z44" s="187"/>
      <c r="AA44" s="184"/>
      <c r="AB44" s="184"/>
      <c r="AC44" s="184"/>
      <c r="AD44" s="185" t="n">
        <f aca="false">SUM(X44:AC44)</f>
        <v>0</v>
      </c>
      <c r="AE44" s="186"/>
    </row>
    <row r="45" customFormat="false" ht="14.1" hidden="false" customHeight="true" outlineLevel="0" collapsed="false">
      <c r="A45" s="180" t="n">
        <f aca="false">ROW()-3</f>
        <v>42</v>
      </c>
      <c r="B45" s="180" t="n">
        <f aca="false">L45+V45+AD45</f>
        <v>1392</v>
      </c>
      <c r="C45" s="181" t="s">
        <v>1366</v>
      </c>
      <c r="D45" s="181" t="n">
        <v>689</v>
      </c>
      <c r="E45" s="0"/>
      <c r="F45" s="187"/>
      <c r="G45" s="220"/>
      <c r="H45" s="184"/>
      <c r="I45" s="0"/>
      <c r="J45" s="184"/>
      <c r="K45" s="184"/>
      <c r="L45" s="185" t="n">
        <f aca="false">SUM(D45:K45)</f>
        <v>689</v>
      </c>
      <c r="M45" s="186"/>
      <c r="N45" s="184"/>
      <c r="O45" s="187"/>
      <c r="P45" s="184"/>
      <c r="Q45" s="184"/>
      <c r="R45" s="208"/>
      <c r="S45" s="184"/>
      <c r="T45" s="184"/>
      <c r="U45" s="184" t="n">
        <v>703</v>
      </c>
      <c r="V45" s="185" t="n">
        <f aca="false">SUM(N45:U45)</f>
        <v>703</v>
      </c>
      <c r="W45" s="186"/>
      <c r="X45" s="219"/>
      <c r="Y45" s="187"/>
      <c r="Z45" s="187"/>
      <c r="AA45" s="184"/>
      <c r="AB45" s="184"/>
      <c r="AC45" s="184"/>
      <c r="AD45" s="185" t="n">
        <f aca="false">SUM(X45:AC45)</f>
        <v>0</v>
      </c>
      <c r="AE45" s="186"/>
    </row>
    <row r="46" customFormat="false" ht="14.1" hidden="false" customHeight="true" outlineLevel="0" collapsed="false">
      <c r="A46" s="180" t="n">
        <f aca="false">ROW()-3</f>
        <v>43</v>
      </c>
      <c r="B46" s="180" t="n">
        <f aca="false">L46+V46+AD46</f>
        <v>1381</v>
      </c>
      <c r="C46" s="181" t="s">
        <v>1001</v>
      </c>
      <c r="D46" s="181" t="n">
        <v>707</v>
      </c>
      <c r="E46" s="0"/>
      <c r="F46" s="187"/>
      <c r="G46" s="220"/>
      <c r="H46" s="184"/>
      <c r="I46" s="0"/>
      <c r="J46" s="184"/>
      <c r="K46" s="184"/>
      <c r="L46" s="185" t="n">
        <f aca="false">SUM(D46:K46)</f>
        <v>707</v>
      </c>
      <c r="M46" s="186"/>
      <c r="N46" s="184"/>
      <c r="O46" s="187"/>
      <c r="P46" s="184"/>
      <c r="Q46" s="184"/>
      <c r="R46" s="208" t="n">
        <v>674</v>
      </c>
      <c r="S46" s="184"/>
      <c r="T46" s="184"/>
      <c r="U46" s="184"/>
      <c r="V46" s="185" t="n">
        <f aca="false">SUM(N46:U46)</f>
        <v>674</v>
      </c>
      <c r="W46" s="186"/>
      <c r="X46" s="219"/>
      <c r="Y46" s="187"/>
      <c r="Z46" s="187"/>
      <c r="AA46" s="184"/>
      <c r="AB46" s="184"/>
      <c r="AC46" s="184"/>
      <c r="AD46" s="185" t="n">
        <f aca="false">SUM(X46:AC46)</f>
        <v>0</v>
      </c>
      <c r="AE46" s="186"/>
    </row>
    <row r="47" customFormat="false" ht="14.1" hidden="false" customHeight="true" outlineLevel="0" collapsed="false">
      <c r="A47" s="180" t="n">
        <f aca="false">ROW()-3</f>
        <v>44</v>
      </c>
      <c r="B47" s="180" t="n">
        <f aca="false">L47+V47+AD47</f>
        <v>1379</v>
      </c>
      <c r="C47" s="181" t="s">
        <v>1130</v>
      </c>
      <c r="D47" s="181" t="n">
        <v>658</v>
      </c>
      <c r="E47" s="0"/>
      <c r="F47" s="187"/>
      <c r="G47" s="220"/>
      <c r="H47" s="184"/>
      <c r="I47" s="0"/>
      <c r="J47" s="184"/>
      <c r="K47" s="184"/>
      <c r="L47" s="185" t="n">
        <f aca="false">SUM(D47:K47)</f>
        <v>658</v>
      </c>
      <c r="M47" s="186"/>
      <c r="N47" s="184"/>
      <c r="O47" s="187"/>
      <c r="P47" s="184"/>
      <c r="Q47" s="184"/>
      <c r="R47" s="208" t="n">
        <v>721</v>
      </c>
      <c r="S47" s="184"/>
      <c r="T47" s="184"/>
      <c r="U47" s="184"/>
      <c r="V47" s="185" t="n">
        <f aca="false">SUM(N47:U47)</f>
        <v>721</v>
      </c>
      <c r="W47" s="186"/>
      <c r="X47" s="219"/>
      <c r="Y47" s="187"/>
      <c r="Z47" s="187"/>
      <c r="AA47" s="184"/>
      <c r="AB47" s="184"/>
      <c r="AC47" s="184"/>
      <c r="AD47" s="185" t="n">
        <f aca="false">SUM(X47:AC47)</f>
        <v>0</v>
      </c>
      <c r="AE47" s="186"/>
    </row>
    <row r="48" customFormat="false" ht="14.1" hidden="false" customHeight="true" outlineLevel="0" collapsed="false">
      <c r="A48" s="180" t="n">
        <f aca="false">ROW()-3</f>
        <v>45</v>
      </c>
      <c r="B48" s="180" t="n">
        <f aca="false">L48+V48+AD48</f>
        <v>1375</v>
      </c>
      <c r="C48" s="181" t="s">
        <v>1380</v>
      </c>
      <c r="D48" s="181" t="n">
        <v>733</v>
      </c>
      <c r="E48" s="0"/>
      <c r="F48" s="187"/>
      <c r="G48" s="220"/>
      <c r="H48" s="184"/>
      <c r="I48" s="0"/>
      <c r="J48" s="184"/>
      <c r="K48" s="184"/>
      <c r="L48" s="185" t="n">
        <f aca="false">SUM(D48:K48)</f>
        <v>733</v>
      </c>
      <c r="M48" s="186"/>
      <c r="N48" s="184"/>
      <c r="O48" s="187"/>
      <c r="P48" s="184"/>
      <c r="Q48" s="184"/>
      <c r="R48" s="208" t="n">
        <v>642</v>
      </c>
      <c r="S48" s="184"/>
      <c r="T48" s="184"/>
      <c r="U48" s="184"/>
      <c r="V48" s="185" t="n">
        <f aca="false">SUM(N48:U48)</f>
        <v>642</v>
      </c>
      <c r="W48" s="186"/>
      <c r="X48" s="219"/>
      <c r="Y48" s="187"/>
      <c r="Z48" s="187"/>
      <c r="AA48" s="184"/>
      <c r="AB48" s="184"/>
      <c r="AC48" s="184"/>
      <c r="AD48" s="185" t="n">
        <f aca="false">SUM(X48:AC48)</f>
        <v>0</v>
      </c>
      <c r="AE48" s="186"/>
    </row>
    <row r="49" customFormat="false" ht="14.1" hidden="false" customHeight="true" outlineLevel="0" collapsed="false">
      <c r="A49" s="180" t="n">
        <f aca="false">ROW()-3</f>
        <v>46</v>
      </c>
      <c r="B49" s="180" t="n">
        <f aca="false">L49+V49+AD49</f>
        <v>1370</v>
      </c>
      <c r="C49" s="181" t="s">
        <v>751</v>
      </c>
      <c r="D49" s="181" t="n">
        <v>713</v>
      </c>
      <c r="E49" s="0"/>
      <c r="F49" s="187"/>
      <c r="G49" s="220"/>
      <c r="H49" s="184"/>
      <c r="I49" s="0"/>
      <c r="J49" s="184" t="n">
        <v>657</v>
      </c>
      <c r="K49" s="184"/>
      <c r="L49" s="185" t="n">
        <f aca="false">SUM(D49:K49)</f>
        <v>1370</v>
      </c>
      <c r="M49" s="186"/>
      <c r="N49" s="184"/>
      <c r="O49" s="187"/>
      <c r="P49" s="184"/>
      <c r="Q49" s="184"/>
      <c r="R49" s="208"/>
      <c r="S49" s="184"/>
      <c r="T49" s="184"/>
      <c r="U49" s="184"/>
      <c r="V49" s="185" t="n">
        <f aca="false">SUM(N49:U49)</f>
        <v>0</v>
      </c>
      <c r="W49" s="186"/>
      <c r="X49" s="219"/>
      <c r="Y49" s="187"/>
      <c r="Z49" s="187"/>
      <c r="AA49" s="184"/>
      <c r="AB49" s="184"/>
      <c r="AC49" s="184"/>
      <c r="AD49" s="185" t="n">
        <f aca="false">SUM(X49:AC49)</f>
        <v>0</v>
      </c>
      <c r="AE49" s="186"/>
    </row>
    <row r="50" customFormat="false" ht="14.1" hidden="false" customHeight="true" outlineLevel="0" collapsed="false">
      <c r="A50" s="180" t="n">
        <f aca="false">ROW()-3</f>
        <v>47</v>
      </c>
      <c r="B50" s="180" t="n">
        <f aca="false">L50+V50+AD50</f>
        <v>1364</v>
      </c>
      <c r="C50" s="181" t="s">
        <v>1227</v>
      </c>
      <c r="D50" s="181" t="n">
        <v>723</v>
      </c>
      <c r="E50" s="0"/>
      <c r="F50" s="187"/>
      <c r="G50" s="220"/>
      <c r="H50" s="184"/>
      <c r="I50" s="0"/>
      <c r="J50" s="184" t="n">
        <v>641</v>
      </c>
      <c r="K50" s="184"/>
      <c r="L50" s="185" t="n">
        <f aca="false">SUM(D50:K50)</f>
        <v>1364</v>
      </c>
      <c r="M50" s="186"/>
      <c r="N50" s="184"/>
      <c r="O50" s="187"/>
      <c r="P50" s="184"/>
      <c r="Q50" s="184"/>
      <c r="R50" s="208"/>
      <c r="S50" s="184"/>
      <c r="T50" s="184"/>
      <c r="U50" s="184"/>
      <c r="V50" s="185" t="n">
        <f aca="false">SUM(N50:U50)</f>
        <v>0</v>
      </c>
      <c r="W50" s="186"/>
      <c r="X50" s="219"/>
      <c r="Y50" s="187"/>
      <c r="Z50" s="187"/>
      <c r="AA50" s="184"/>
      <c r="AB50" s="184"/>
      <c r="AC50" s="184"/>
      <c r="AD50" s="185" t="n">
        <f aca="false">SUM(X50:AC50)</f>
        <v>0</v>
      </c>
      <c r="AE50" s="186"/>
    </row>
    <row r="51" customFormat="false" ht="14.1" hidden="false" customHeight="true" outlineLevel="0" collapsed="false">
      <c r="A51" s="180" t="n">
        <f aca="false">ROW()-3</f>
        <v>48</v>
      </c>
      <c r="B51" s="180" t="n">
        <f aca="false">L51+V51+AD51</f>
        <v>1361</v>
      </c>
      <c r="C51" s="181" t="s">
        <v>800</v>
      </c>
      <c r="D51" s="181" t="n">
        <v>655</v>
      </c>
      <c r="E51" s="0"/>
      <c r="F51" s="187"/>
      <c r="G51" s="220"/>
      <c r="H51" s="184"/>
      <c r="I51" s="0"/>
      <c r="J51" s="184" t="n">
        <v>706</v>
      </c>
      <c r="K51" s="184"/>
      <c r="L51" s="185" t="n">
        <f aca="false">SUM(D51:K51)</f>
        <v>1361</v>
      </c>
      <c r="M51" s="186"/>
      <c r="N51" s="184"/>
      <c r="O51" s="187"/>
      <c r="P51" s="184"/>
      <c r="Q51" s="184"/>
      <c r="R51" s="208"/>
      <c r="S51" s="184"/>
      <c r="T51" s="184"/>
      <c r="U51" s="184"/>
      <c r="V51" s="185" t="n">
        <f aca="false">SUM(N51:U51)</f>
        <v>0</v>
      </c>
      <c r="W51" s="186"/>
      <c r="X51" s="219"/>
      <c r="Y51" s="187"/>
      <c r="Z51" s="187"/>
      <c r="AA51" s="184"/>
      <c r="AB51" s="184"/>
      <c r="AC51" s="184"/>
      <c r="AD51" s="185" t="n">
        <f aca="false">SUM(X51:AC51)</f>
        <v>0</v>
      </c>
      <c r="AE51" s="186"/>
    </row>
    <row r="52" customFormat="false" ht="14.1" hidden="false" customHeight="true" outlineLevel="0" collapsed="false">
      <c r="A52" s="180" t="n">
        <f aca="false">ROW()-3</f>
        <v>49</v>
      </c>
      <c r="B52" s="180" t="n">
        <f aca="false">L52+V52+AD52</f>
        <v>1339</v>
      </c>
      <c r="C52" s="181" t="s">
        <v>1211</v>
      </c>
      <c r="D52" s="181" t="n">
        <v>665</v>
      </c>
      <c r="E52" s="0"/>
      <c r="F52" s="187"/>
      <c r="G52" s="220"/>
      <c r="H52" s="184"/>
      <c r="I52" s="0"/>
      <c r="J52" s="184" t="n">
        <v>674</v>
      </c>
      <c r="K52" s="184"/>
      <c r="L52" s="185" t="n">
        <f aca="false">SUM(D52:K52)</f>
        <v>1339</v>
      </c>
      <c r="M52" s="186"/>
      <c r="N52" s="184"/>
      <c r="O52" s="187"/>
      <c r="P52" s="184"/>
      <c r="Q52" s="184"/>
      <c r="R52" s="208"/>
      <c r="S52" s="184"/>
      <c r="T52" s="184"/>
      <c r="U52" s="184"/>
      <c r="V52" s="185" t="n">
        <f aca="false">SUM(N52:U52)</f>
        <v>0</v>
      </c>
      <c r="W52" s="186"/>
      <c r="X52" s="219"/>
      <c r="Y52" s="187"/>
      <c r="Z52" s="187"/>
      <c r="AA52" s="184"/>
      <c r="AB52" s="184"/>
      <c r="AC52" s="184"/>
      <c r="AD52" s="185" t="n">
        <f aca="false">SUM(X52:AC52)</f>
        <v>0</v>
      </c>
      <c r="AE52" s="186"/>
    </row>
    <row r="53" customFormat="false" ht="14.1" hidden="false" customHeight="true" outlineLevel="0" collapsed="false">
      <c r="A53" s="180" t="n">
        <f aca="false">ROW()-3</f>
        <v>50</v>
      </c>
      <c r="B53" s="180" t="n">
        <f aca="false">L53+V53+AD53</f>
        <v>1335</v>
      </c>
      <c r="C53" s="138" t="s">
        <v>1544</v>
      </c>
      <c r="D53" s="0"/>
      <c r="E53" s="0"/>
      <c r="F53" s="187"/>
      <c r="G53" s="220"/>
      <c r="H53" s="184"/>
      <c r="I53" s="0"/>
      <c r="J53" s="184" t="n">
        <v>666</v>
      </c>
      <c r="K53" s="184"/>
      <c r="L53" s="185" t="n">
        <f aca="false">SUM(D53:K53)</f>
        <v>666</v>
      </c>
      <c r="M53" s="186"/>
      <c r="N53" s="138"/>
      <c r="O53" s="187"/>
      <c r="P53" s="184"/>
      <c r="Q53" s="184"/>
      <c r="R53" s="208" t="n">
        <v>669</v>
      </c>
      <c r="S53" s="184"/>
      <c r="T53" s="184"/>
      <c r="U53" s="184"/>
      <c r="V53" s="185" t="n">
        <f aca="false">SUM(N53:U53)</f>
        <v>669</v>
      </c>
      <c r="W53" s="186"/>
      <c r="X53" s="219"/>
      <c r="Y53" s="187"/>
      <c r="Z53" s="187"/>
      <c r="AA53" s="184"/>
      <c r="AB53" s="184"/>
      <c r="AC53" s="184"/>
      <c r="AD53" s="185" t="n">
        <f aca="false">SUM(X53:AC53)</f>
        <v>0</v>
      </c>
      <c r="AE53" s="186"/>
    </row>
    <row r="54" customFormat="false" ht="14.1" hidden="false" customHeight="true" outlineLevel="0" collapsed="false">
      <c r="A54" s="180" t="n">
        <f aca="false">ROW()-3</f>
        <v>51</v>
      </c>
      <c r="B54" s="180" t="n">
        <f aca="false">L54+V54+AD54</f>
        <v>1327</v>
      </c>
      <c r="C54" s="181" t="s">
        <v>1294</v>
      </c>
      <c r="D54" s="181" t="n">
        <v>694</v>
      </c>
      <c r="E54" s="0"/>
      <c r="F54" s="187"/>
      <c r="G54" s="220"/>
      <c r="H54" s="184"/>
      <c r="I54" s="0"/>
      <c r="J54" s="184"/>
      <c r="K54" s="184"/>
      <c r="L54" s="185" t="n">
        <f aca="false">SUM(D54:K54)</f>
        <v>694</v>
      </c>
      <c r="M54" s="186"/>
      <c r="N54" s="184"/>
      <c r="O54" s="187"/>
      <c r="P54" s="184"/>
      <c r="Q54" s="184"/>
      <c r="R54" s="208" t="n">
        <v>633</v>
      </c>
      <c r="S54" s="184"/>
      <c r="T54" s="184"/>
      <c r="U54" s="184"/>
      <c r="V54" s="185" t="n">
        <f aca="false">SUM(N54:U54)</f>
        <v>633</v>
      </c>
      <c r="W54" s="186"/>
      <c r="X54" s="219"/>
      <c r="Y54" s="187"/>
      <c r="Z54" s="187"/>
      <c r="AA54" s="184"/>
      <c r="AB54" s="184"/>
      <c r="AC54" s="184"/>
      <c r="AD54" s="185" t="n">
        <f aca="false">SUM(X54:AC54)</f>
        <v>0</v>
      </c>
      <c r="AE54" s="186"/>
    </row>
    <row r="55" customFormat="false" ht="14.1" hidden="false" customHeight="true" outlineLevel="0" collapsed="false">
      <c r="A55" s="180" t="n">
        <f aca="false">ROW()-3</f>
        <v>52</v>
      </c>
      <c r="B55" s="180" t="n">
        <f aca="false">L55+V55+AD55</f>
        <v>1324</v>
      </c>
      <c r="C55" s="181" t="s">
        <v>1361</v>
      </c>
      <c r="D55" s="181" t="n">
        <v>679</v>
      </c>
      <c r="E55" s="0"/>
      <c r="F55" s="187"/>
      <c r="G55" s="220"/>
      <c r="H55" s="184"/>
      <c r="I55" s="0"/>
      <c r="J55" s="184" t="n">
        <v>645</v>
      </c>
      <c r="K55" s="184"/>
      <c r="L55" s="185" t="n">
        <f aca="false">SUM(D55:K55)</f>
        <v>1324</v>
      </c>
      <c r="M55" s="186"/>
      <c r="N55" s="184"/>
      <c r="O55" s="187"/>
      <c r="P55" s="184"/>
      <c r="Q55" s="184"/>
      <c r="R55" s="208"/>
      <c r="S55" s="184"/>
      <c r="T55" s="184"/>
      <c r="U55" s="184"/>
      <c r="V55" s="185" t="n">
        <f aca="false">SUM(N55:U55)</f>
        <v>0</v>
      </c>
      <c r="W55" s="186"/>
      <c r="X55" s="219"/>
      <c r="Y55" s="187"/>
      <c r="Z55" s="187"/>
      <c r="AA55" s="184"/>
      <c r="AB55" s="184"/>
      <c r="AC55" s="184"/>
      <c r="AD55" s="185" t="n">
        <f aca="false">SUM(X55:AC55)</f>
        <v>0</v>
      </c>
      <c r="AE55" s="186"/>
    </row>
    <row r="56" customFormat="false" ht="14.1" hidden="false" customHeight="true" outlineLevel="0" collapsed="false">
      <c r="A56" s="180" t="n">
        <f aca="false">ROW()-3</f>
        <v>53</v>
      </c>
      <c r="B56" s="180" t="n">
        <f aca="false">L56+V56+AD56</f>
        <v>1318</v>
      </c>
      <c r="C56" s="138" t="s">
        <v>1158</v>
      </c>
      <c r="D56" s="0"/>
      <c r="E56" s="0"/>
      <c r="F56" s="187"/>
      <c r="G56" s="220"/>
      <c r="H56" s="184"/>
      <c r="I56" s="0"/>
      <c r="J56" s="184"/>
      <c r="K56" s="184"/>
      <c r="L56" s="185" t="n">
        <f aca="false">SUM(D56:K56)</f>
        <v>0</v>
      </c>
      <c r="M56" s="186"/>
      <c r="N56" s="138"/>
      <c r="O56" s="187"/>
      <c r="P56" s="184"/>
      <c r="Q56" s="184"/>
      <c r="R56" s="208" t="n">
        <v>629</v>
      </c>
      <c r="S56" s="184"/>
      <c r="T56" s="184"/>
      <c r="U56" s="184" t="n">
        <v>689</v>
      </c>
      <c r="V56" s="185" t="n">
        <f aca="false">SUM(N56:U56)</f>
        <v>1318</v>
      </c>
      <c r="W56" s="186"/>
      <c r="X56" s="219"/>
      <c r="Y56" s="187"/>
      <c r="Z56" s="187"/>
      <c r="AA56" s="184"/>
      <c r="AB56" s="184"/>
      <c r="AC56" s="184"/>
      <c r="AD56" s="185" t="n">
        <f aca="false">SUM(X56:AC56)</f>
        <v>0</v>
      </c>
      <c r="AE56" s="186"/>
    </row>
    <row r="57" customFormat="false" ht="14.1" hidden="false" customHeight="true" outlineLevel="0" collapsed="false">
      <c r="A57" s="180" t="n">
        <f aca="false">ROW()-3</f>
        <v>54</v>
      </c>
      <c r="B57" s="180" t="n">
        <f aca="false">L57+V57+AD57</f>
        <v>1271</v>
      </c>
      <c r="C57" s="181" t="s">
        <v>1271</v>
      </c>
      <c r="D57" s="181" t="n">
        <v>649</v>
      </c>
      <c r="E57" s="0"/>
      <c r="F57" s="187"/>
      <c r="G57" s="220"/>
      <c r="H57" s="184"/>
      <c r="I57" s="0"/>
      <c r="J57" s="184"/>
      <c r="K57" s="184"/>
      <c r="L57" s="185" t="n">
        <f aca="false">SUM(D57:K57)</f>
        <v>649</v>
      </c>
      <c r="M57" s="186"/>
      <c r="N57" s="184"/>
      <c r="O57" s="187"/>
      <c r="P57" s="184"/>
      <c r="Q57" s="184"/>
      <c r="R57" s="208" t="n">
        <v>622</v>
      </c>
      <c r="S57" s="184"/>
      <c r="T57" s="184"/>
      <c r="U57" s="184"/>
      <c r="V57" s="185" t="n">
        <f aca="false">SUM(N57:U57)</f>
        <v>622</v>
      </c>
      <c r="W57" s="186"/>
      <c r="X57" s="219"/>
      <c r="Y57" s="187"/>
      <c r="Z57" s="187"/>
      <c r="AA57" s="184"/>
      <c r="AB57" s="184"/>
      <c r="AC57" s="184"/>
      <c r="AD57" s="185" t="n">
        <f aca="false">SUM(X57:AC57)</f>
        <v>0</v>
      </c>
      <c r="AE57" s="186"/>
    </row>
    <row r="58" customFormat="false" ht="14.1" hidden="false" customHeight="true" outlineLevel="0" collapsed="false">
      <c r="A58" s="180" t="n">
        <f aca="false">ROW()-3</f>
        <v>55</v>
      </c>
      <c r="B58" s="180" t="n">
        <f aca="false">L58+V58+AD58</f>
        <v>1265</v>
      </c>
      <c r="C58" s="138" t="s">
        <v>421</v>
      </c>
      <c r="D58" s="0"/>
      <c r="E58" s="0"/>
      <c r="F58" s="187"/>
      <c r="G58" s="220"/>
      <c r="H58" s="184"/>
      <c r="I58" s="0"/>
      <c r="J58" s="184" t="n">
        <v>644</v>
      </c>
      <c r="K58" s="184"/>
      <c r="L58" s="185" t="n">
        <f aca="false">SUM(D58:K58)</f>
        <v>644</v>
      </c>
      <c r="M58" s="186"/>
      <c r="N58" s="138"/>
      <c r="O58" s="187"/>
      <c r="P58" s="184"/>
      <c r="Q58" s="184"/>
      <c r="R58" s="208" t="n">
        <v>621</v>
      </c>
      <c r="S58" s="184"/>
      <c r="T58" s="184"/>
      <c r="U58" s="184"/>
      <c r="V58" s="185" t="n">
        <f aca="false">SUM(N58:U58)</f>
        <v>621</v>
      </c>
      <c r="W58" s="186"/>
      <c r="X58" s="219"/>
      <c r="Y58" s="187"/>
      <c r="Z58" s="187"/>
      <c r="AA58" s="184"/>
      <c r="AB58" s="184"/>
      <c r="AC58" s="184"/>
      <c r="AD58" s="185" t="n">
        <f aca="false">SUM(X58:AC58)</f>
        <v>0</v>
      </c>
      <c r="AE58" s="186"/>
    </row>
    <row r="59" customFormat="false" ht="14.1" hidden="false" customHeight="true" outlineLevel="0" collapsed="false">
      <c r="A59" s="180" t="n">
        <f aca="false">ROW()-3</f>
        <v>56</v>
      </c>
      <c r="B59" s="180" t="n">
        <f aca="false">L59+V59+AD59</f>
        <v>1252</v>
      </c>
      <c r="C59" s="181" t="s">
        <v>136</v>
      </c>
      <c r="D59" s="181" t="n">
        <v>616</v>
      </c>
      <c r="E59" s="0"/>
      <c r="F59" s="187"/>
      <c r="G59" s="220"/>
      <c r="H59" s="184"/>
      <c r="I59" s="0"/>
      <c r="J59" s="184"/>
      <c r="K59" s="184"/>
      <c r="L59" s="185" t="n">
        <f aca="false">SUM(D59:K59)</f>
        <v>616</v>
      </c>
      <c r="M59" s="186"/>
      <c r="N59" s="184"/>
      <c r="O59" s="187"/>
      <c r="P59" s="184"/>
      <c r="Q59" s="184"/>
      <c r="R59" s="208" t="n">
        <v>636</v>
      </c>
      <c r="S59" s="184"/>
      <c r="T59" s="184"/>
      <c r="U59" s="184"/>
      <c r="V59" s="185" t="n">
        <f aca="false">SUM(N59:U59)</f>
        <v>636</v>
      </c>
      <c r="W59" s="186"/>
      <c r="X59" s="219"/>
      <c r="Y59" s="187"/>
      <c r="Z59" s="187"/>
      <c r="AA59" s="184"/>
      <c r="AB59" s="184"/>
      <c r="AC59" s="184"/>
      <c r="AD59" s="185" t="n">
        <f aca="false">SUM(X59:AC59)</f>
        <v>0</v>
      </c>
      <c r="AE59" s="186"/>
    </row>
    <row r="60" customFormat="false" ht="14.1" hidden="false" customHeight="true" outlineLevel="0" collapsed="false">
      <c r="A60" s="180" t="n">
        <f aca="false">ROW()-3</f>
        <v>57</v>
      </c>
      <c r="B60" s="180" t="n">
        <f aca="false">L60+V60+AD60</f>
        <v>1243</v>
      </c>
      <c r="C60" s="181" t="s">
        <v>870</v>
      </c>
      <c r="D60" s="181" t="n">
        <v>675</v>
      </c>
      <c r="E60" s="0"/>
      <c r="F60" s="187"/>
      <c r="G60" s="220"/>
      <c r="H60" s="184"/>
      <c r="I60" s="0"/>
      <c r="J60" s="184" t="n">
        <v>568</v>
      </c>
      <c r="K60" s="184"/>
      <c r="L60" s="185" t="n">
        <f aca="false">SUM(D60:K60)</f>
        <v>1243</v>
      </c>
      <c r="M60" s="186"/>
      <c r="N60" s="184"/>
      <c r="O60" s="187"/>
      <c r="P60" s="184"/>
      <c r="Q60" s="184"/>
      <c r="R60" s="208"/>
      <c r="S60" s="184"/>
      <c r="T60" s="184"/>
      <c r="U60" s="184"/>
      <c r="V60" s="185" t="n">
        <f aca="false">SUM(N60:U60)</f>
        <v>0</v>
      </c>
      <c r="W60" s="186"/>
      <c r="X60" s="219"/>
      <c r="Y60" s="187"/>
      <c r="Z60" s="187"/>
      <c r="AA60" s="184"/>
      <c r="AB60" s="184"/>
      <c r="AC60" s="184"/>
      <c r="AD60" s="185" t="n">
        <f aca="false">SUM(X60:AC60)</f>
        <v>0</v>
      </c>
      <c r="AE60" s="186"/>
    </row>
    <row r="61" customFormat="false" ht="14.1" hidden="false" customHeight="true" outlineLevel="0" collapsed="false">
      <c r="A61" s="180" t="n">
        <f aca="false">ROW()-3</f>
        <v>58</v>
      </c>
      <c r="B61" s="180" t="n">
        <f aca="false">L61+V61+AD61</f>
        <v>1241</v>
      </c>
      <c r="C61" s="181" t="s">
        <v>1322</v>
      </c>
      <c r="D61" s="181" t="n">
        <v>639</v>
      </c>
      <c r="E61" s="0"/>
      <c r="F61" s="187"/>
      <c r="G61" s="220"/>
      <c r="H61" s="184"/>
      <c r="I61" s="0"/>
      <c r="J61" s="184"/>
      <c r="K61" s="184"/>
      <c r="L61" s="185" t="n">
        <f aca="false">SUM(D61:K61)</f>
        <v>639</v>
      </c>
      <c r="M61" s="186"/>
      <c r="N61" s="184"/>
      <c r="O61" s="187"/>
      <c r="P61" s="184"/>
      <c r="Q61" s="184"/>
      <c r="R61" s="208" t="n">
        <v>602</v>
      </c>
      <c r="S61" s="184"/>
      <c r="T61" s="184"/>
      <c r="U61" s="184"/>
      <c r="V61" s="185" t="n">
        <f aca="false">SUM(N61:U61)</f>
        <v>602</v>
      </c>
      <c r="W61" s="186"/>
      <c r="X61" s="219"/>
      <c r="Y61" s="187"/>
      <c r="Z61" s="187"/>
      <c r="AA61" s="184"/>
      <c r="AB61" s="184"/>
      <c r="AC61" s="184"/>
      <c r="AD61" s="185" t="n">
        <f aca="false">SUM(X61:AC61)</f>
        <v>0</v>
      </c>
      <c r="AE61" s="186"/>
    </row>
    <row r="62" customFormat="false" ht="14.1" hidden="false" customHeight="true" outlineLevel="0" collapsed="false">
      <c r="A62" s="180" t="n">
        <f aca="false">ROW()-3</f>
        <v>59</v>
      </c>
      <c r="B62" s="180" t="n">
        <f aca="false">L62+V62+AD62</f>
        <v>1238</v>
      </c>
      <c r="C62" s="181" t="s">
        <v>1253</v>
      </c>
      <c r="D62" s="181" t="n">
        <v>618</v>
      </c>
      <c r="E62" s="0"/>
      <c r="F62" s="187"/>
      <c r="G62" s="220"/>
      <c r="H62" s="184"/>
      <c r="I62" s="0"/>
      <c r="J62" s="184" t="n">
        <v>620</v>
      </c>
      <c r="K62" s="184"/>
      <c r="L62" s="185" t="n">
        <f aca="false">SUM(D62:K62)</f>
        <v>1238</v>
      </c>
      <c r="M62" s="186"/>
      <c r="N62" s="184"/>
      <c r="O62" s="187"/>
      <c r="P62" s="184"/>
      <c r="Q62" s="184"/>
      <c r="R62" s="208"/>
      <c r="S62" s="184"/>
      <c r="T62" s="184"/>
      <c r="U62" s="184"/>
      <c r="V62" s="185" t="n">
        <f aca="false">SUM(N62:U62)</f>
        <v>0</v>
      </c>
      <c r="W62" s="186"/>
      <c r="X62" s="219"/>
      <c r="Y62" s="187"/>
      <c r="Z62" s="187"/>
      <c r="AA62" s="184"/>
      <c r="AB62" s="184"/>
      <c r="AC62" s="184"/>
      <c r="AD62" s="185" t="n">
        <f aca="false">SUM(X62:AC62)</f>
        <v>0</v>
      </c>
      <c r="AE62" s="186"/>
    </row>
    <row r="63" customFormat="false" ht="14.1" hidden="false" customHeight="true" outlineLevel="0" collapsed="false">
      <c r="A63" s="180" t="n">
        <f aca="false">ROW()-3</f>
        <v>60</v>
      </c>
      <c r="B63" s="180" t="n">
        <f aca="false">L63+V63+AD63</f>
        <v>1237</v>
      </c>
      <c r="C63" s="181" t="s">
        <v>790</v>
      </c>
      <c r="D63" s="181" t="n">
        <v>629</v>
      </c>
      <c r="E63" s="0"/>
      <c r="F63" s="187"/>
      <c r="G63" s="220"/>
      <c r="H63" s="184"/>
      <c r="I63" s="0"/>
      <c r="J63" s="184"/>
      <c r="K63" s="184"/>
      <c r="L63" s="185" t="n">
        <f aca="false">SUM(D63:K63)</f>
        <v>629</v>
      </c>
      <c r="M63" s="186"/>
      <c r="N63" s="184"/>
      <c r="O63" s="187"/>
      <c r="P63" s="184"/>
      <c r="Q63" s="184"/>
      <c r="R63" s="208" t="n">
        <v>608</v>
      </c>
      <c r="S63" s="184"/>
      <c r="T63" s="184"/>
      <c r="U63" s="184"/>
      <c r="V63" s="185" t="n">
        <f aca="false">SUM(N63:U63)</f>
        <v>608</v>
      </c>
      <c r="W63" s="186"/>
      <c r="X63" s="219"/>
      <c r="Y63" s="187"/>
      <c r="Z63" s="187"/>
      <c r="AA63" s="184"/>
      <c r="AB63" s="184"/>
      <c r="AC63" s="184"/>
      <c r="AD63" s="185" t="n">
        <f aca="false">SUM(X63:AC63)</f>
        <v>0</v>
      </c>
      <c r="AE63" s="186"/>
    </row>
    <row r="64" customFormat="false" ht="14.1" hidden="false" customHeight="true" outlineLevel="0" collapsed="false">
      <c r="A64" s="180" t="n">
        <f aca="false">ROW()-3</f>
        <v>61</v>
      </c>
      <c r="B64" s="180" t="n">
        <f aca="false">L64+V64+AD64</f>
        <v>1231</v>
      </c>
      <c r="C64" s="181" t="s">
        <v>766</v>
      </c>
      <c r="D64" s="181" t="n">
        <v>625</v>
      </c>
      <c r="E64" s="0"/>
      <c r="F64" s="187"/>
      <c r="G64" s="220"/>
      <c r="H64" s="184"/>
      <c r="I64" s="0"/>
      <c r="J64" s="184" t="n">
        <v>606</v>
      </c>
      <c r="K64" s="184"/>
      <c r="L64" s="185" t="n">
        <f aca="false">SUM(D64:K64)</f>
        <v>1231</v>
      </c>
      <c r="M64" s="186"/>
      <c r="N64" s="184"/>
      <c r="O64" s="187"/>
      <c r="P64" s="184"/>
      <c r="Q64" s="184"/>
      <c r="R64" s="208"/>
      <c r="S64" s="184"/>
      <c r="T64" s="184"/>
      <c r="U64" s="184"/>
      <c r="V64" s="185" t="n">
        <f aca="false">SUM(N64:U64)</f>
        <v>0</v>
      </c>
      <c r="W64" s="186"/>
      <c r="X64" s="219"/>
      <c r="Y64" s="187"/>
      <c r="Z64" s="187"/>
      <c r="AA64" s="184"/>
      <c r="AB64" s="184"/>
      <c r="AC64" s="184"/>
      <c r="AD64" s="185" t="n">
        <f aca="false">SUM(X64:AC64)</f>
        <v>0</v>
      </c>
      <c r="AE64" s="186"/>
    </row>
    <row r="65" customFormat="false" ht="14.1" hidden="false" customHeight="true" outlineLevel="0" collapsed="false">
      <c r="A65" s="180" t="n">
        <f aca="false">ROW()-3</f>
        <v>62</v>
      </c>
      <c r="B65" s="180" t="n">
        <f aca="false">L65+V65+AD65</f>
        <v>1213</v>
      </c>
      <c r="C65" s="181" t="s">
        <v>1189</v>
      </c>
      <c r="D65" s="181" t="n">
        <v>627</v>
      </c>
      <c r="E65" s="0"/>
      <c r="F65" s="187"/>
      <c r="G65" s="220"/>
      <c r="H65" s="184"/>
      <c r="I65" s="0"/>
      <c r="J65" s="184" t="n">
        <v>586</v>
      </c>
      <c r="K65" s="184"/>
      <c r="L65" s="185" t="n">
        <f aca="false">SUM(D65:K65)</f>
        <v>1213</v>
      </c>
      <c r="M65" s="186"/>
      <c r="N65" s="184"/>
      <c r="O65" s="187"/>
      <c r="P65" s="184"/>
      <c r="Q65" s="184"/>
      <c r="R65" s="208"/>
      <c r="S65" s="184"/>
      <c r="T65" s="184"/>
      <c r="U65" s="184"/>
      <c r="V65" s="185" t="n">
        <f aca="false">SUM(N65:U65)</f>
        <v>0</v>
      </c>
      <c r="W65" s="186"/>
      <c r="X65" s="219"/>
      <c r="Y65" s="187"/>
      <c r="Z65" s="187"/>
      <c r="AA65" s="184"/>
      <c r="AB65" s="184"/>
      <c r="AC65" s="184"/>
      <c r="AD65" s="185" t="n">
        <f aca="false">SUM(X65:AC65)</f>
        <v>0</v>
      </c>
      <c r="AE65" s="186"/>
    </row>
    <row r="66" customFormat="false" ht="14.1" hidden="false" customHeight="true" outlineLevel="0" collapsed="false">
      <c r="A66" s="180" t="n">
        <f aca="false">ROW()-3</f>
        <v>63</v>
      </c>
      <c r="B66" s="180" t="n">
        <f aca="false">L66+V66+AD66</f>
        <v>1203</v>
      </c>
      <c r="C66" s="181" t="s">
        <v>1090</v>
      </c>
      <c r="D66" s="181" t="n">
        <v>631</v>
      </c>
      <c r="E66" s="0"/>
      <c r="F66" s="187"/>
      <c r="G66" s="220"/>
      <c r="H66" s="184"/>
      <c r="I66" s="0"/>
      <c r="J66" s="184" t="n">
        <v>572</v>
      </c>
      <c r="K66" s="184"/>
      <c r="L66" s="185" t="n">
        <f aca="false">SUM(D66:K66)</f>
        <v>1203</v>
      </c>
      <c r="M66" s="186"/>
      <c r="N66" s="184"/>
      <c r="O66" s="187"/>
      <c r="P66" s="184"/>
      <c r="Q66" s="184"/>
      <c r="R66" s="208"/>
      <c r="S66" s="184"/>
      <c r="T66" s="184"/>
      <c r="U66" s="184"/>
      <c r="V66" s="185" t="n">
        <f aca="false">SUM(N66:U66)</f>
        <v>0</v>
      </c>
      <c r="W66" s="186"/>
      <c r="X66" s="219"/>
      <c r="Y66" s="187"/>
      <c r="Z66" s="187"/>
      <c r="AA66" s="184"/>
      <c r="AB66" s="184"/>
      <c r="AC66" s="184"/>
      <c r="AD66" s="185" t="n">
        <f aca="false">SUM(X66:AC66)</f>
        <v>0</v>
      </c>
      <c r="AE66" s="186"/>
    </row>
    <row r="67" customFormat="false" ht="14.1" hidden="false" customHeight="true" outlineLevel="0" collapsed="false">
      <c r="A67" s="180" t="n">
        <f aca="false">ROW()-3</f>
        <v>64</v>
      </c>
      <c r="B67" s="180" t="n">
        <f aca="false">L67+V67+AD67</f>
        <v>1186</v>
      </c>
      <c r="C67" s="181" t="s">
        <v>678</v>
      </c>
      <c r="D67" s="181" t="n">
        <v>614</v>
      </c>
      <c r="E67" s="0"/>
      <c r="F67" s="187"/>
      <c r="G67" s="220"/>
      <c r="H67" s="184"/>
      <c r="I67" s="0"/>
      <c r="J67" s="184" t="n">
        <v>572</v>
      </c>
      <c r="K67" s="184"/>
      <c r="L67" s="185" t="n">
        <f aca="false">SUM(D67:K67)</f>
        <v>1186</v>
      </c>
      <c r="M67" s="186"/>
      <c r="N67" s="184"/>
      <c r="O67" s="187"/>
      <c r="P67" s="184"/>
      <c r="Q67" s="184"/>
      <c r="R67" s="208"/>
      <c r="S67" s="184"/>
      <c r="T67" s="184"/>
      <c r="U67" s="184"/>
      <c r="V67" s="185" t="n">
        <f aca="false">SUM(N67:U67)</f>
        <v>0</v>
      </c>
      <c r="W67" s="186"/>
      <c r="X67" s="219"/>
      <c r="Y67" s="187"/>
      <c r="Z67" s="187"/>
      <c r="AA67" s="184"/>
      <c r="AB67" s="184"/>
      <c r="AC67" s="184"/>
      <c r="AD67" s="185" t="n">
        <f aca="false">SUM(X67:AC67)</f>
        <v>0</v>
      </c>
      <c r="AE67" s="186"/>
    </row>
    <row r="68" customFormat="false" ht="14.1" hidden="false" customHeight="true" outlineLevel="0" collapsed="false">
      <c r="A68" s="180" t="n">
        <f aca="false">ROW()-3</f>
        <v>65</v>
      </c>
      <c r="B68" s="180" t="n">
        <f aca="false">L68+V68+AD68</f>
        <v>1177</v>
      </c>
      <c r="C68" s="181" t="s">
        <v>573</v>
      </c>
      <c r="D68" s="181" t="n">
        <v>610</v>
      </c>
      <c r="E68" s="0"/>
      <c r="F68" s="187"/>
      <c r="G68" s="220"/>
      <c r="H68" s="184"/>
      <c r="I68" s="0"/>
      <c r="J68" s="184" t="n">
        <v>567</v>
      </c>
      <c r="K68" s="184"/>
      <c r="L68" s="185" t="n">
        <f aca="false">SUM(D68:K68)</f>
        <v>1177</v>
      </c>
      <c r="M68" s="186"/>
      <c r="N68" s="184"/>
      <c r="O68" s="187"/>
      <c r="P68" s="184"/>
      <c r="Q68" s="184"/>
      <c r="R68" s="208"/>
      <c r="S68" s="184"/>
      <c r="T68" s="184"/>
      <c r="U68" s="184"/>
      <c r="V68" s="185" t="n">
        <f aca="false">SUM(N68:U68)</f>
        <v>0</v>
      </c>
      <c r="W68" s="186"/>
      <c r="X68" s="219"/>
      <c r="Y68" s="187"/>
      <c r="Z68" s="187"/>
      <c r="AA68" s="184"/>
      <c r="AB68" s="184"/>
      <c r="AC68" s="184"/>
      <c r="AD68" s="185" t="n">
        <f aca="false">SUM(X68:AC68)</f>
        <v>0</v>
      </c>
      <c r="AE68" s="186"/>
    </row>
    <row r="69" customFormat="false" ht="14.1" hidden="false" customHeight="true" outlineLevel="0" collapsed="false">
      <c r="A69" s="180" t="n">
        <f aca="false">ROW()-3</f>
        <v>66</v>
      </c>
      <c r="B69" s="180" t="n">
        <f aca="false">L69+V69+AD69</f>
        <v>1095</v>
      </c>
      <c r="C69" s="138" t="s">
        <v>1280</v>
      </c>
      <c r="D69" s="0"/>
      <c r="E69" s="0"/>
      <c r="F69" s="187"/>
      <c r="G69" s="220"/>
      <c r="H69" s="184"/>
      <c r="I69" s="181" t="n">
        <v>627</v>
      </c>
      <c r="J69" s="184"/>
      <c r="K69" s="184" t="n">
        <v>468</v>
      </c>
      <c r="L69" s="185" t="n">
        <f aca="false">SUM(D69:K69)</f>
        <v>1095</v>
      </c>
      <c r="M69" s="186"/>
      <c r="N69" s="138"/>
      <c r="O69" s="187"/>
      <c r="P69" s="184"/>
      <c r="Q69" s="184"/>
      <c r="R69" s="208"/>
      <c r="S69" s="184"/>
      <c r="T69" s="184"/>
      <c r="U69" s="184"/>
      <c r="V69" s="185" t="n">
        <f aca="false">SUM(N69:U69)</f>
        <v>0</v>
      </c>
      <c r="W69" s="186"/>
      <c r="X69" s="219"/>
      <c r="Y69" s="187"/>
      <c r="Z69" s="187"/>
      <c r="AA69" s="184"/>
      <c r="AB69" s="184"/>
      <c r="AC69" s="184"/>
      <c r="AD69" s="185" t="n">
        <f aca="false">SUM(X69:AC69)</f>
        <v>0</v>
      </c>
      <c r="AE69" s="186"/>
    </row>
    <row r="70" customFormat="false" ht="14.1" hidden="false" customHeight="true" outlineLevel="0" collapsed="false">
      <c r="A70" s="180" t="n">
        <f aca="false">ROW()-3</f>
        <v>67</v>
      </c>
      <c r="B70" s="180" t="n">
        <f aca="false">L70+V70+AD70</f>
        <v>986</v>
      </c>
      <c r="C70" s="138" t="s">
        <v>338</v>
      </c>
      <c r="D70" s="0"/>
      <c r="E70" s="0"/>
      <c r="F70" s="187"/>
      <c r="G70" s="220"/>
      <c r="H70" s="184" t="n">
        <v>986</v>
      </c>
      <c r="I70" s="0"/>
      <c r="J70" s="184"/>
      <c r="K70" s="184"/>
      <c r="L70" s="185" t="n">
        <f aca="false">SUM(D70:K70)</f>
        <v>986</v>
      </c>
      <c r="M70" s="186"/>
      <c r="N70" s="138"/>
      <c r="O70" s="187"/>
      <c r="P70" s="184"/>
      <c r="Q70" s="184"/>
      <c r="R70" s="208"/>
      <c r="S70" s="184"/>
      <c r="T70" s="184"/>
      <c r="U70" s="184"/>
      <c r="V70" s="185" t="n">
        <f aca="false">SUM(N70:U70)</f>
        <v>0</v>
      </c>
      <c r="W70" s="186"/>
      <c r="X70" s="219"/>
      <c r="Y70" s="187"/>
      <c r="Z70" s="187"/>
      <c r="AA70" s="184"/>
      <c r="AB70" s="184"/>
      <c r="AC70" s="184"/>
      <c r="AD70" s="185" t="n">
        <f aca="false">SUM(X70:AC70)</f>
        <v>0</v>
      </c>
      <c r="AE70" s="186"/>
    </row>
    <row r="71" customFormat="false" ht="14.1" hidden="false" customHeight="true" outlineLevel="0" collapsed="false">
      <c r="A71" s="180" t="n">
        <f aca="false">ROW()-3</f>
        <v>68</v>
      </c>
      <c r="B71" s="180" t="n">
        <f aca="false">L71+V71+AD71</f>
        <v>855</v>
      </c>
      <c r="C71" s="181" t="s">
        <v>1496</v>
      </c>
      <c r="D71" s="181" t="n">
        <v>855</v>
      </c>
      <c r="E71" s="0"/>
      <c r="F71" s="217"/>
      <c r="G71" s="218"/>
      <c r="H71" s="192"/>
      <c r="I71" s="191"/>
      <c r="J71" s="192"/>
      <c r="K71" s="192"/>
      <c r="L71" s="185" t="n">
        <f aca="false">SUM(D71:K71)</f>
        <v>855</v>
      </c>
      <c r="M71" s="186"/>
      <c r="N71" s="184"/>
      <c r="O71" s="187"/>
      <c r="P71" s="184"/>
      <c r="Q71" s="184"/>
      <c r="R71" s="208"/>
      <c r="S71" s="184"/>
      <c r="T71" s="184"/>
      <c r="U71" s="184"/>
      <c r="V71" s="185" t="n">
        <f aca="false">SUM(N71:U71)</f>
        <v>0</v>
      </c>
      <c r="W71" s="186"/>
      <c r="X71" s="219"/>
      <c r="Y71" s="187"/>
      <c r="Z71" s="187"/>
      <c r="AA71" s="184"/>
      <c r="AB71" s="184"/>
      <c r="AC71" s="184"/>
      <c r="AD71" s="185" t="n">
        <f aca="false">SUM(X71:AC71)</f>
        <v>0</v>
      </c>
      <c r="AE71" s="186"/>
    </row>
    <row r="72" customFormat="false" ht="14.1" hidden="false" customHeight="true" outlineLevel="0" collapsed="false">
      <c r="A72" s="180" t="n">
        <f aca="false">ROW()-3</f>
        <v>69</v>
      </c>
      <c r="B72" s="180" t="n">
        <f aca="false">L72+V72+AD72</f>
        <v>850</v>
      </c>
      <c r="C72" s="194" t="s">
        <v>880</v>
      </c>
      <c r="D72" s="0"/>
      <c r="E72" s="0"/>
      <c r="F72" s="187"/>
      <c r="G72" s="220"/>
      <c r="H72" s="184"/>
      <c r="I72" s="0"/>
      <c r="J72" s="197" t="n">
        <v>850</v>
      </c>
      <c r="K72" s="184"/>
      <c r="L72" s="185" t="n">
        <f aca="false">SUM(D72:K72)</f>
        <v>850</v>
      </c>
      <c r="M72" s="186"/>
      <c r="N72" s="138"/>
      <c r="O72" s="187"/>
      <c r="P72" s="184"/>
      <c r="Q72" s="184"/>
      <c r="R72" s="208"/>
      <c r="S72" s="184"/>
      <c r="T72" s="184"/>
      <c r="U72" s="184"/>
      <c r="V72" s="185" t="n">
        <f aca="false">SUM(N72:U72)</f>
        <v>0</v>
      </c>
      <c r="W72" s="186"/>
      <c r="X72" s="219"/>
      <c r="Y72" s="187"/>
      <c r="Z72" s="187"/>
      <c r="AA72" s="184"/>
      <c r="AB72" s="184"/>
      <c r="AC72" s="184"/>
      <c r="AD72" s="185" t="n">
        <f aca="false">SUM(X72:AC72)</f>
        <v>0</v>
      </c>
      <c r="AE72" s="186"/>
    </row>
    <row r="73" customFormat="false" ht="14.1" hidden="false" customHeight="true" outlineLevel="0" collapsed="false">
      <c r="A73" s="180" t="n">
        <f aca="false">ROW()-3</f>
        <v>70</v>
      </c>
      <c r="B73" s="180" t="n">
        <f aca="false">L73+V73+AD73</f>
        <v>824</v>
      </c>
      <c r="C73" s="181" t="s">
        <v>758</v>
      </c>
      <c r="D73" s="181" t="n">
        <v>824</v>
      </c>
      <c r="E73" s="0"/>
      <c r="F73" s="217"/>
      <c r="G73" s="218"/>
      <c r="H73" s="192"/>
      <c r="I73" s="191"/>
      <c r="J73" s="192"/>
      <c r="K73" s="192"/>
      <c r="L73" s="185" t="n">
        <f aca="false">SUM(D73:K73)</f>
        <v>824</v>
      </c>
      <c r="M73" s="186"/>
      <c r="N73" s="184"/>
      <c r="O73" s="187"/>
      <c r="P73" s="184"/>
      <c r="Q73" s="184"/>
      <c r="R73" s="208"/>
      <c r="S73" s="184"/>
      <c r="T73" s="184"/>
      <c r="U73" s="184"/>
      <c r="V73" s="185" t="n">
        <f aca="false">SUM(N73:U73)</f>
        <v>0</v>
      </c>
      <c r="W73" s="186"/>
      <c r="X73" s="219"/>
      <c r="Y73" s="187"/>
      <c r="Z73" s="187"/>
      <c r="AA73" s="184"/>
      <c r="AB73" s="184"/>
      <c r="AC73" s="184"/>
      <c r="AD73" s="185" t="n">
        <f aca="false">SUM(X73:AC73)</f>
        <v>0</v>
      </c>
      <c r="AE73" s="186"/>
    </row>
    <row r="74" customFormat="false" ht="14.1" hidden="false" customHeight="true" outlineLevel="0" collapsed="false">
      <c r="A74" s="180" t="n">
        <f aca="false">ROW()-3</f>
        <v>71</v>
      </c>
      <c r="B74" s="180" t="n">
        <f aca="false">L74+V74+AD74</f>
        <v>823</v>
      </c>
      <c r="C74" s="194" t="s">
        <v>835</v>
      </c>
      <c r="D74" s="0"/>
      <c r="E74" s="0"/>
      <c r="F74" s="187"/>
      <c r="G74" s="220"/>
      <c r="H74" s="184"/>
      <c r="I74" s="0"/>
      <c r="J74" s="197"/>
      <c r="K74" s="184"/>
      <c r="L74" s="185" t="n">
        <f aca="false">SUM(D74:K74)</f>
        <v>0</v>
      </c>
      <c r="M74" s="186"/>
      <c r="N74" s="138"/>
      <c r="O74" s="187"/>
      <c r="P74" s="184"/>
      <c r="Q74" s="184"/>
      <c r="R74" s="208"/>
      <c r="S74" s="184"/>
      <c r="T74" s="184"/>
      <c r="U74" s="194" t="n">
        <v>823</v>
      </c>
      <c r="V74" s="185" t="n">
        <f aca="false">SUM(N74:U74)</f>
        <v>823</v>
      </c>
      <c r="W74" s="186"/>
      <c r="X74" s="219"/>
      <c r="Y74" s="187"/>
      <c r="Z74" s="187"/>
      <c r="AA74" s="184"/>
      <c r="AB74" s="184"/>
      <c r="AC74" s="184"/>
      <c r="AD74" s="185" t="n">
        <f aca="false">SUM(X74:AC74)</f>
        <v>0</v>
      </c>
      <c r="AE74" s="186"/>
    </row>
    <row r="75" customFormat="false" ht="14.1" hidden="false" customHeight="true" outlineLevel="0" collapsed="false">
      <c r="A75" s="180" t="n">
        <f aca="false">ROW()-3</f>
        <v>72</v>
      </c>
      <c r="B75" s="180" t="n">
        <f aca="false">L75+V75+AD75</f>
        <v>822</v>
      </c>
      <c r="C75" s="181" t="s">
        <v>836</v>
      </c>
      <c r="D75" s="181" t="n">
        <v>822</v>
      </c>
      <c r="E75" s="0"/>
      <c r="F75" s="217"/>
      <c r="G75" s="218"/>
      <c r="H75" s="192"/>
      <c r="I75" s="191"/>
      <c r="J75" s="192"/>
      <c r="K75" s="192"/>
      <c r="L75" s="185" t="n">
        <f aca="false">SUM(D75:K75)</f>
        <v>822</v>
      </c>
      <c r="M75" s="186"/>
      <c r="N75" s="184"/>
      <c r="O75" s="187"/>
      <c r="P75" s="184"/>
      <c r="Q75" s="184"/>
      <c r="R75" s="208"/>
      <c r="S75" s="184"/>
      <c r="T75" s="184"/>
      <c r="U75" s="184"/>
      <c r="V75" s="185" t="n">
        <f aca="false">SUM(N75:U75)</f>
        <v>0</v>
      </c>
      <c r="W75" s="186"/>
      <c r="X75" s="219"/>
      <c r="Y75" s="187"/>
      <c r="Z75" s="187"/>
      <c r="AA75" s="184"/>
      <c r="AB75" s="184"/>
      <c r="AC75" s="184"/>
      <c r="AD75" s="185" t="n">
        <f aca="false">SUM(X75:AC75)</f>
        <v>0</v>
      </c>
      <c r="AE75" s="186"/>
    </row>
    <row r="76" customFormat="false" ht="14.1" hidden="false" customHeight="true" outlineLevel="0" collapsed="false">
      <c r="A76" s="180" t="n">
        <f aca="false">ROW()-3</f>
        <v>73</v>
      </c>
      <c r="B76" s="180" t="n">
        <f aca="false">L76+V76+AD76</f>
        <v>819</v>
      </c>
      <c r="C76" s="194" t="s">
        <v>1110</v>
      </c>
      <c r="D76" s="0"/>
      <c r="E76" s="0"/>
      <c r="F76" s="187"/>
      <c r="G76" s="220"/>
      <c r="H76" s="184"/>
      <c r="I76" s="0"/>
      <c r="J76" s="197" t="n">
        <v>819</v>
      </c>
      <c r="K76" s="184"/>
      <c r="L76" s="185" t="n">
        <f aca="false">SUM(D76:K76)</f>
        <v>819</v>
      </c>
      <c r="M76" s="186"/>
      <c r="N76" s="138"/>
      <c r="O76" s="187"/>
      <c r="P76" s="184"/>
      <c r="Q76" s="184"/>
      <c r="R76" s="208"/>
      <c r="S76" s="184"/>
      <c r="T76" s="184"/>
      <c r="U76" s="184"/>
      <c r="V76" s="185" t="n">
        <f aca="false">SUM(N76:U76)</f>
        <v>0</v>
      </c>
      <c r="W76" s="186"/>
      <c r="X76" s="219"/>
      <c r="Y76" s="187"/>
      <c r="Z76" s="187"/>
      <c r="AA76" s="184"/>
      <c r="AB76" s="184"/>
      <c r="AC76" s="184"/>
      <c r="AD76" s="185" t="n">
        <f aca="false">SUM(X76:AC76)</f>
        <v>0</v>
      </c>
      <c r="AE76" s="186"/>
    </row>
    <row r="77" customFormat="false" ht="14.1" hidden="false" customHeight="true" outlineLevel="0" collapsed="false">
      <c r="A77" s="180" t="n">
        <f aca="false">ROW()-3</f>
        <v>74</v>
      </c>
      <c r="B77" s="180" t="n">
        <f aca="false">L77+V77+AD77</f>
        <v>810</v>
      </c>
      <c r="C77" s="181" t="s">
        <v>1080</v>
      </c>
      <c r="D77" s="181" t="n">
        <v>810</v>
      </c>
      <c r="E77" s="0"/>
      <c r="F77" s="217"/>
      <c r="G77" s="218"/>
      <c r="H77" s="192"/>
      <c r="I77" s="191"/>
      <c r="J77" s="192"/>
      <c r="K77" s="192"/>
      <c r="L77" s="185" t="n">
        <f aca="false">SUM(D77:K77)</f>
        <v>810</v>
      </c>
      <c r="M77" s="186"/>
      <c r="N77" s="184"/>
      <c r="O77" s="187"/>
      <c r="P77" s="184"/>
      <c r="Q77" s="184"/>
      <c r="R77" s="208"/>
      <c r="S77" s="184"/>
      <c r="T77" s="184"/>
      <c r="U77" s="184"/>
      <c r="V77" s="185" t="n">
        <f aca="false">SUM(N77:U77)</f>
        <v>0</v>
      </c>
      <c r="W77" s="186"/>
      <c r="X77" s="219"/>
      <c r="Y77" s="187"/>
      <c r="Z77" s="187"/>
      <c r="AA77" s="184"/>
      <c r="AB77" s="184"/>
      <c r="AC77" s="184"/>
      <c r="AD77" s="185" t="n">
        <f aca="false">SUM(X77:AC77)</f>
        <v>0</v>
      </c>
      <c r="AE77" s="186"/>
    </row>
    <row r="78" customFormat="false" ht="14.1" hidden="false" customHeight="true" outlineLevel="0" collapsed="false">
      <c r="A78" s="180" t="n">
        <f aca="false">ROW()-3</f>
        <v>75</v>
      </c>
      <c r="B78" s="180" t="n">
        <f aca="false">L78+V78+AD78</f>
        <v>806</v>
      </c>
      <c r="C78" s="138" t="s">
        <v>495</v>
      </c>
      <c r="D78" s="0"/>
      <c r="E78" s="0"/>
      <c r="F78" s="187"/>
      <c r="G78" s="220"/>
      <c r="H78" s="184"/>
      <c r="I78" s="0"/>
      <c r="J78" s="184"/>
      <c r="K78" s="184"/>
      <c r="L78" s="185" t="n">
        <f aca="false">SUM(D78:K78)</f>
        <v>0</v>
      </c>
      <c r="M78" s="186"/>
      <c r="N78" s="138"/>
      <c r="O78" s="187"/>
      <c r="P78" s="184"/>
      <c r="Q78" s="184"/>
      <c r="R78" s="208" t="n">
        <v>806</v>
      </c>
      <c r="S78" s="184"/>
      <c r="T78" s="184"/>
      <c r="U78" s="184"/>
      <c r="V78" s="185" t="n">
        <f aca="false">SUM(N78:U78)</f>
        <v>806</v>
      </c>
      <c r="W78" s="186"/>
      <c r="X78" s="219"/>
      <c r="Y78" s="187"/>
      <c r="Z78" s="187"/>
      <c r="AA78" s="184"/>
      <c r="AB78" s="184"/>
      <c r="AC78" s="184"/>
      <c r="AD78" s="185" t="n">
        <f aca="false">SUM(X78:AC78)</f>
        <v>0</v>
      </c>
      <c r="AE78" s="186"/>
    </row>
    <row r="79" customFormat="false" ht="14.1" hidden="false" customHeight="true" outlineLevel="0" collapsed="false">
      <c r="A79" s="180" t="n">
        <f aca="false">ROW()-3</f>
        <v>76</v>
      </c>
      <c r="B79" s="180" t="n">
        <f aca="false">L79+V79+AD79</f>
        <v>799</v>
      </c>
      <c r="C79" s="181" t="s">
        <v>1191</v>
      </c>
      <c r="D79" s="181" t="n">
        <v>799</v>
      </c>
      <c r="E79" s="0"/>
      <c r="F79" s="217"/>
      <c r="G79" s="218"/>
      <c r="H79" s="192"/>
      <c r="I79" s="191"/>
      <c r="J79" s="192"/>
      <c r="K79" s="192"/>
      <c r="L79" s="185" t="n">
        <f aca="false">SUM(D79:K79)</f>
        <v>799</v>
      </c>
      <c r="M79" s="186"/>
      <c r="N79" s="184"/>
      <c r="O79" s="187"/>
      <c r="P79" s="184"/>
      <c r="Q79" s="184"/>
      <c r="R79" s="208"/>
      <c r="S79" s="184"/>
      <c r="T79" s="184"/>
      <c r="U79" s="184"/>
      <c r="V79" s="185" t="n">
        <f aca="false">SUM(N79:U79)</f>
        <v>0</v>
      </c>
      <c r="W79" s="186"/>
      <c r="X79" s="219"/>
      <c r="Y79" s="187"/>
      <c r="Z79" s="187"/>
      <c r="AA79" s="184"/>
      <c r="AB79" s="184"/>
      <c r="AC79" s="184"/>
      <c r="AD79" s="185" t="n">
        <f aca="false">SUM(X79:AC79)</f>
        <v>0</v>
      </c>
      <c r="AE79" s="186"/>
    </row>
    <row r="80" customFormat="false" ht="14.1" hidden="false" customHeight="true" outlineLevel="0" collapsed="false">
      <c r="A80" s="180" t="n">
        <f aca="false">ROW()-3</f>
        <v>77</v>
      </c>
      <c r="B80" s="180" t="n">
        <f aca="false">L80+V80+AD80</f>
        <v>796</v>
      </c>
      <c r="C80" s="181" t="s">
        <v>126</v>
      </c>
      <c r="D80" s="181" t="n">
        <v>796</v>
      </c>
      <c r="E80" s="0"/>
      <c r="F80" s="217"/>
      <c r="G80" s="218"/>
      <c r="H80" s="192"/>
      <c r="I80" s="191"/>
      <c r="J80" s="192"/>
      <c r="K80" s="192"/>
      <c r="L80" s="185" t="n">
        <f aca="false">SUM(D80:K80)</f>
        <v>796</v>
      </c>
      <c r="M80" s="186"/>
      <c r="N80" s="184"/>
      <c r="O80" s="187"/>
      <c r="P80" s="184"/>
      <c r="Q80" s="184"/>
      <c r="R80" s="208"/>
      <c r="S80" s="184"/>
      <c r="T80" s="184"/>
      <c r="U80" s="184"/>
      <c r="V80" s="185" t="n">
        <f aca="false">SUM(N80:U80)</f>
        <v>0</v>
      </c>
      <c r="W80" s="186"/>
      <c r="X80" s="219"/>
      <c r="Y80" s="187"/>
      <c r="Z80" s="187"/>
      <c r="AA80" s="184"/>
      <c r="AB80" s="184"/>
      <c r="AC80" s="184"/>
      <c r="AD80" s="185" t="n">
        <f aca="false">SUM(X80:AC80)</f>
        <v>0</v>
      </c>
      <c r="AE80" s="186"/>
    </row>
    <row r="81" customFormat="false" ht="14.1" hidden="false" customHeight="true" outlineLevel="0" collapsed="false">
      <c r="A81" s="180" t="n">
        <f aca="false">ROW()-3</f>
        <v>78</v>
      </c>
      <c r="B81" s="180" t="n">
        <f aca="false">L81+V81+AD81</f>
        <v>793</v>
      </c>
      <c r="C81" s="181" t="s">
        <v>1513</v>
      </c>
      <c r="D81" s="181" t="n">
        <v>793</v>
      </c>
      <c r="E81" s="0"/>
      <c r="F81" s="217"/>
      <c r="G81" s="218"/>
      <c r="H81" s="192"/>
      <c r="I81" s="191"/>
      <c r="J81" s="192"/>
      <c r="K81" s="192"/>
      <c r="L81" s="185" t="n">
        <f aca="false">SUM(D81:K81)</f>
        <v>793</v>
      </c>
      <c r="M81" s="186"/>
      <c r="N81" s="184"/>
      <c r="O81" s="187"/>
      <c r="P81" s="184"/>
      <c r="Q81" s="184"/>
      <c r="R81" s="208"/>
      <c r="S81" s="184"/>
      <c r="T81" s="184"/>
      <c r="U81" s="184"/>
      <c r="V81" s="185" t="n">
        <f aca="false">SUM(N81:U81)</f>
        <v>0</v>
      </c>
      <c r="W81" s="186"/>
      <c r="X81" s="219"/>
      <c r="Y81" s="187"/>
      <c r="Z81" s="187"/>
      <c r="AA81" s="184"/>
      <c r="AB81" s="184"/>
      <c r="AC81" s="184"/>
      <c r="AD81" s="185" t="n">
        <f aca="false">SUM(X81:AC81)</f>
        <v>0</v>
      </c>
      <c r="AE81" s="186"/>
    </row>
    <row r="82" customFormat="false" ht="14.1" hidden="false" customHeight="true" outlineLevel="0" collapsed="false">
      <c r="A82" s="180" t="n">
        <f aca="false">ROW()-3</f>
        <v>79</v>
      </c>
      <c r="B82" s="180" t="n">
        <f aca="false">L82+V82+AD82</f>
        <v>792</v>
      </c>
      <c r="C82" s="138" t="s">
        <v>1425</v>
      </c>
      <c r="D82" s="0"/>
      <c r="E82" s="0"/>
      <c r="F82" s="187"/>
      <c r="G82" s="220"/>
      <c r="H82" s="184"/>
      <c r="I82" s="0"/>
      <c r="J82" s="184"/>
      <c r="K82" s="184"/>
      <c r="L82" s="185" t="n">
        <f aca="false">SUM(D82:K82)</f>
        <v>0</v>
      </c>
      <c r="M82" s="186"/>
      <c r="N82" s="138"/>
      <c r="O82" s="187"/>
      <c r="P82" s="184"/>
      <c r="Q82" s="184"/>
      <c r="R82" s="208" t="n">
        <v>792</v>
      </c>
      <c r="S82" s="184"/>
      <c r="T82" s="184"/>
      <c r="U82" s="184"/>
      <c r="V82" s="185" t="n">
        <f aca="false">SUM(N82:U82)</f>
        <v>792</v>
      </c>
      <c r="W82" s="186"/>
      <c r="X82" s="219"/>
      <c r="Y82" s="187"/>
      <c r="Z82" s="187"/>
      <c r="AA82" s="184"/>
      <c r="AB82" s="184"/>
      <c r="AC82" s="184"/>
      <c r="AD82" s="185" t="n">
        <f aca="false">SUM(X82:AC82)</f>
        <v>0</v>
      </c>
      <c r="AE82" s="186"/>
    </row>
    <row r="83" customFormat="false" ht="14.1" hidden="false" customHeight="true" outlineLevel="0" collapsed="false">
      <c r="A83" s="180" t="n">
        <f aca="false">ROW()-3</f>
        <v>80</v>
      </c>
      <c r="B83" s="180" t="n">
        <f aca="false">L83+V83+AD83</f>
        <v>789</v>
      </c>
      <c r="C83" s="138" t="s">
        <v>1308</v>
      </c>
      <c r="D83" s="0"/>
      <c r="E83" s="181" t="n">
        <v>789</v>
      </c>
      <c r="F83" s="187"/>
      <c r="G83" s="220"/>
      <c r="H83" s="184"/>
      <c r="I83" s="0"/>
      <c r="J83" s="184"/>
      <c r="K83" s="184"/>
      <c r="L83" s="185" t="n">
        <f aca="false">SUM(D83:K83)</f>
        <v>789</v>
      </c>
      <c r="M83" s="186"/>
      <c r="N83" s="138"/>
      <c r="O83" s="187"/>
      <c r="P83" s="184"/>
      <c r="Q83" s="184"/>
      <c r="R83" s="208"/>
      <c r="S83" s="184"/>
      <c r="T83" s="184"/>
      <c r="U83" s="184"/>
      <c r="V83" s="185" t="n">
        <f aca="false">SUM(N83:U83)</f>
        <v>0</v>
      </c>
      <c r="W83" s="186"/>
      <c r="X83" s="219"/>
      <c r="Y83" s="187"/>
      <c r="Z83" s="187"/>
      <c r="AA83" s="184"/>
      <c r="AB83" s="184"/>
      <c r="AC83" s="184"/>
      <c r="AD83" s="185" t="n">
        <f aca="false">SUM(X83:AC83)</f>
        <v>0</v>
      </c>
      <c r="AE83" s="186"/>
    </row>
    <row r="84" customFormat="false" ht="14.1" hidden="false" customHeight="true" outlineLevel="0" collapsed="false">
      <c r="A84" s="180" t="n">
        <f aca="false">ROW()-3</f>
        <v>81</v>
      </c>
      <c r="B84" s="180" t="n">
        <f aca="false">L84+V84+AD84</f>
        <v>784</v>
      </c>
      <c r="C84" s="138" t="s">
        <v>1426</v>
      </c>
      <c r="D84" s="0"/>
      <c r="E84" s="0"/>
      <c r="F84" s="187"/>
      <c r="G84" s="220"/>
      <c r="H84" s="184"/>
      <c r="I84" s="0"/>
      <c r="J84" s="184"/>
      <c r="K84" s="184"/>
      <c r="L84" s="185" t="n">
        <f aca="false">SUM(D84:K84)</f>
        <v>0</v>
      </c>
      <c r="M84" s="186"/>
      <c r="N84" s="138"/>
      <c r="O84" s="187"/>
      <c r="P84" s="184"/>
      <c r="Q84" s="184"/>
      <c r="R84" s="208" t="n">
        <v>784</v>
      </c>
      <c r="S84" s="184"/>
      <c r="T84" s="184"/>
      <c r="U84" s="184"/>
      <c r="V84" s="185" t="n">
        <f aca="false">SUM(N84:U84)</f>
        <v>784</v>
      </c>
      <c r="W84" s="186"/>
      <c r="X84" s="219"/>
      <c r="Y84" s="187"/>
      <c r="Z84" s="187"/>
      <c r="AA84" s="184"/>
      <c r="AB84" s="184"/>
      <c r="AC84" s="184"/>
      <c r="AD84" s="185" t="n">
        <f aca="false">SUM(X84:AC84)</f>
        <v>0</v>
      </c>
      <c r="AE84" s="186"/>
    </row>
    <row r="85" customFormat="false" ht="14.1" hidden="false" customHeight="true" outlineLevel="0" collapsed="false">
      <c r="A85" s="180" t="n">
        <f aca="false">ROW()-3</f>
        <v>82</v>
      </c>
      <c r="B85" s="180" t="n">
        <f aca="false">L85+V85+AD85</f>
        <v>783</v>
      </c>
      <c r="C85" s="181" t="s">
        <v>2168</v>
      </c>
      <c r="D85" s="181" t="n">
        <v>783</v>
      </c>
      <c r="E85" s="0"/>
      <c r="F85" s="217"/>
      <c r="G85" s="218"/>
      <c r="H85" s="192"/>
      <c r="I85" s="191"/>
      <c r="J85" s="192"/>
      <c r="K85" s="192"/>
      <c r="L85" s="185" t="n">
        <f aca="false">SUM(D85:K85)</f>
        <v>783</v>
      </c>
      <c r="M85" s="186"/>
      <c r="N85" s="184"/>
      <c r="O85" s="187"/>
      <c r="P85" s="184"/>
      <c r="Q85" s="184"/>
      <c r="R85" s="208"/>
      <c r="S85" s="184"/>
      <c r="T85" s="184"/>
      <c r="U85" s="184"/>
      <c r="V85" s="185" t="n">
        <f aca="false">SUM(N85:U85)</f>
        <v>0</v>
      </c>
      <c r="W85" s="186"/>
      <c r="X85" s="219"/>
      <c r="Y85" s="187"/>
      <c r="Z85" s="187"/>
      <c r="AA85" s="184"/>
      <c r="AB85" s="184"/>
      <c r="AC85" s="184"/>
      <c r="AD85" s="185" t="n">
        <f aca="false">SUM(X85:AC85)</f>
        <v>0</v>
      </c>
      <c r="AE85" s="186"/>
    </row>
    <row r="86" customFormat="false" ht="14.1" hidden="false" customHeight="true" outlineLevel="0" collapsed="false">
      <c r="A86" s="180" t="n">
        <f aca="false">ROW()-3</f>
        <v>83</v>
      </c>
      <c r="B86" s="180" t="n">
        <f aca="false">L86+V86+AD86</f>
        <v>780</v>
      </c>
      <c r="C86" s="181" t="s">
        <v>784</v>
      </c>
      <c r="D86" s="181" t="n">
        <v>780</v>
      </c>
      <c r="E86" s="0"/>
      <c r="F86" s="217"/>
      <c r="G86" s="218"/>
      <c r="H86" s="192"/>
      <c r="I86" s="191"/>
      <c r="J86" s="192"/>
      <c r="K86" s="192"/>
      <c r="L86" s="185" t="n">
        <f aca="false">SUM(D86:K86)</f>
        <v>780</v>
      </c>
      <c r="M86" s="186"/>
      <c r="N86" s="184"/>
      <c r="O86" s="187"/>
      <c r="P86" s="184"/>
      <c r="Q86" s="184"/>
      <c r="R86" s="208"/>
      <c r="S86" s="184"/>
      <c r="T86" s="184"/>
      <c r="U86" s="184"/>
      <c r="V86" s="185" t="n">
        <f aca="false">SUM(N86:U86)</f>
        <v>0</v>
      </c>
      <c r="W86" s="186"/>
      <c r="X86" s="219"/>
      <c r="Y86" s="187"/>
      <c r="Z86" s="187"/>
      <c r="AA86" s="184"/>
      <c r="AB86" s="184"/>
      <c r="AC86" s="184"/>
      <c r="AD86" s="185" t="n">
        <f aca="false">SUM(X86:AC86)</f>
        <v>0</v>
      </c>
      <c r="AE86" s="186"/>
    </row>
    <row r="87" customFormat="false" ht="14.1" hidden="false" customHeight="true" outlineLevel="0" collapsed="false">
      <c r="A87" s="180" t="n">
        <f aca="false">ROW()-3</f>
        <v>84</v>
      </c>
      <c r="B87" s="180" t="n">
        <f aca="false">L87+V87+AD87</f>
        <v>780</v>
      </c>
      <c r="C87" s="194" t="s">
        <v>1236</v>
      </c>
      <c r="D87" s="0"/>
      <c r="E87" s="0"/>
      <c r="F87" s="187"/>
      <c r="G87" s="220"/>
      <c r="H87" s="184"/>
      <c r="I87" s="0"/>
      <c r="J87" s="197"/>
      <c r="K87" s="184"/>
      <c r="L87" s="185" t="n">
        <f aca="false">SUM(D87:K87)</f>
        <v>0</v>
      </c>
      <c r="M87" s="186"/>
      <c r="N87" s="138"/>
      <c r="O87" s="187"/>
      <c r="P87" s="184"/>
      <c r="Q87" s="184"/>
      <c r="R87" s="208"/>
      <c r="S87" s="184"/>
      <c r="T87" s="184"/>
      <c r="U87" s="194" t="n">
        <v>780</v>
      </c>
      <c r="V87" s="185" t="n">
        <f aca="false">SUM(N87:U87)</f>
        <v>780</v>
      </c>
      <c r="W87" s="186"/>
      <c r="X87" s="219"/>
      <c r="Y87" s="187"/>
      <c r="Z87" s="187"/>
      <c r="AA87" s="184"/>
      <c r="AB87" s="184"/>
      <c r="AC87" s="184"/>
      <c r="AD87" s="185" t="n">
        <f aca="false">SUM(X87:AC87)</f>
        <v>0</v>
      </c>
      <c r="AE87" s="186"/>
    </row>
    <row r="88" customFormat="false" ht="14.1" hidden="false" customHeight="true" outlineLevel="0" collapsed="false">
      <c r="A88" s="180" t="n">
        <f aca="false">ROW()-3</f>
        <v>85</v>
      </c>
      <c r="B88" s="180" t="n">
        <f aca="false">L88+V88+AD88</f>
        <v>775</v>
      </c>
      <c r="C88" s="181" t="s">
        <v>357</v>
      </c>
      <c r="D88" s="181" t="n">
        <v>775</v>
      </c>
      <c r="E88" s="0"/>
      <c r="F88" s="217"/>
      <c r="G88" s="218"/>
      <c r="H88" s="192"/>
      <c r="I88" s="191"/>
      <c r="J88" s="192"/>
      <c r="K88" s="192"/>
      <c r="L88" s="185" t="n">
        <f aca="false">SUM(D88:K88)</f>
        <v>775</v>
      </c>
      <c r="M88" s="186"/>
      <c r="N88" s="184"/>
      <c r="O88" s="187"/>
      <c r="P88" s="184"/>
      <c r="Q88" s="184"/>
      <c r="R88" s="208"/>
      <c r="S88" s="184"/>
      <c r="T88" s="184"/>
      <c r="U88" s="184"/>
      <c r="V88" s="185" t="n">
        <f aca="false">SUM(N88:U88)</f>
        <v>0</v>
      </c>
      <c r="W88" s="186"/>
      <c r="X88" s="219"/>
      <c r="Y88" s="187"/>
      <c r="Z88" s="187"/>
      <c r="AA88" s="184"/>
      <c r="AB88" s="184"/>
      <c r="AC88" s="184"/>
      <c r="AD88" s="185" t="n">
        <f aca="false">SUM(X88:AC88)</f>
        <v>0</v>
      </c>
      <c r="AE88" s="186"/>
    </row>
    <row r="89" customFormat="false" ht="14.1" hidden="false" customHeight="true" outlineLevel="0" collapsed="false">
      <c r="A89" s="180" t="n">
        <f aca="false">ROW()-3</f>
        <v>86</v>
      </c>
      <c r="B89" s="180" t="n">
        <f aca="false">L89+V89+AD89</f>
        <v>773</v>
      </c>
      <c r="C89" s="181" t="s">
        <v>2028</v>
      </c>
      <c r="D89" s="181" t="n">
        <v>773</v>
      </c>
      <c r="E89" s="0"/>
      <c r="F89" s="217"/>
      <c r="G89" s="218"/>
      <c r="H89" s="192"/>
      <c r="I89" s="191"/>
      <c r="J89" s="192"/>
      <c r="K89" s="192"/>
      <c r="L89" s="185" t="n">
        <f aca="false">SUM(D89:K89)</f>
        <v>773</v>
      </c>
      <c r="M89" s="186"/>
      <c r="N89" s="184"/>
      <c r="O89" s="187"/>
      <c r="P89" s="184"/>
      <c r="Q89" s="184"/>
      <c r="R89" s="208"/>
      <c r="S89" s="184"/>
      <c r="T89" s="184"/>
      <c r="U89" s="184"/>
      <c r="V89" s="185" t="n">
        <f aca="false">SUM(N89:U89)</f>
        <v>0</v>
      </c>
      <c r="W89" s="186"/>
      <c r="X89" s="219"/>
      <c r="Y89" s="187"/>
      <c r="Z89" s="187"/>
      <c r="AA89" s="184"/>
      <c r="AB89" s="184"/>
      <c r="AC89" s="184"/>
      <c r="AD89" s="185" t="n">
        <f aca="false">SUM(X89:AC89)</f>
        <v>0</v>
      </c>
      <c r="AE89" s="186"/>
    </row>
    <row r="90" customFormat="false" ht="14.1" hidden="false" customHeight="true" outlineLevel="0" collapsed="false">
      <c r="A90" s="180" t="n">
        <f aca="false">ROW()-3</f>
        <v>87</v>
      </c>
      <c r="B90" s="180" t="n">
        <f aca="false">L90+V90+AD90</f>
        <v>772</v>
      </c>
      <c r="C90" s="181" t="s">
        <v>919</v>
      </c>
      <c r="D90" s="181" t="n">
        <v>772</v>
      </c>
      <c r="E90" s="0"/>
      <c r="F90" s="217"/>
      <c r="G90" s="218"/>
      <c r="H90" s="192"/>
      <c r="I90" s="191"/>
      <c r="J90" s="192"/>
      <c r="K90" s="192"/>
      <c r="L90" s="185" t="n">
        <f aca="false">SUM(D90:K90)</f>
        <v>772</v>
      </c>
      <c r="M90" s="186"/>
      <c r="N90" s="184"/>
      <c r="O90" s="187"/>
      <c r="P90" s="184"/>
      <c r="Q90" s="184"/>
      <c r="R90" s="208"/>
      <c r="S90" s="184"/>
      <c r="T90" s="184"/>
      <c r="U90" s="184"/>
      <c r="V90" s="185" t="n">
        <f aca="false">SUM(N90:U90)</f>
        <v>0</v>
      </c>
      <c r="W90" s="186"/>
      <c r="X90" s="219"/>
      <c r="Y90" s="187"/>
      <c r="Z90" s="187"/>
      <c r="AA90" s="184"/>
      <c r="AB90" s="184"/>
      <c r="AC90" s="184"/>
      <c r="AD90" s="185" t="n">
        <f aca="false">SUM(X90:AC90)</f>
        <v>0</v>
      </c>
      <c r="AE90" s="186"/>
    </row>
    <row r="91" customFormat="false" ht="14.1" hidden="false" customHeight="true" outlineLevel="0" collapsed="false">
      <c r="A91" s="180" t="n">
        <f aca="false">ROW()-3</f>
        <v>88</v>
      </c>
      <c r="B91" s="180" t="n">
        <f aca="false">L91+V91+AD91</f>
        <v>757</v>
      </c>
      <c r="C91" s="181" t="s">
        <v>1558</v>
      </c>
      <c r="D91" s="181" t="n">
        <v>757</v>
      </c>
      <c r="E91" s="0"/>
      <c r="F91" s="187"/>
      <c r="G91" s="220"/>
      <c r="H91" s="184"/>
      <c r="I91" s="0"/>
      <c r="J91" s="184"/>
      <c r="K91" s="184"/>
      <c r="L91" s="185" t="n">
        <f aca="false">SUM(D91:K91)</f>
        <v>757</v>
      </c>
      <c r="M91" s="186"/>
      <c r="N91" s="184"/>
      <c r="O91" s="187"/>
      <c r="P91" s="184"/>
      <c r="Q91" s="184"/>
      <c r="R91" s="208"/>
      <c r="S91" s="184"/>
      <c r="T91" s="184"/>
      <c r="U91" s="184"/>
      <c r="V91" s="185" t="n">
        <f aca="false">SUM(N91:U91)</f>
        <v>0</v>
      </c>
      <c r="W91" s="186"/>
      <c r="X91" s="219"/>
      <c r="Y91" s="187"/>
      <c r="Z91" s="187"/>
      <c r="AA91" s="184"/>
      <c r="AB91" s="184"/>
      <c r="AC91" s="184"/>
      <c r="AD91" s="185" t="n">
        <f aca="false">SUM(X91:AC91)</f>
        <v>0</v>
      </c>
      <c r="AE91" s="186"/>
    </row>
    <row r="92" customFormat="false" ht="14.1" hidden="false" customHeight="true" outlineLevel="0" collapsed="false">
      <c r="A92" s="180" t="n">
        <f aca="false">ROW()-3</f>
        <v>89</v>
      </c>
      <c r="B92" s="180" t="n">
        <f aca="false">L92+V92+AD92</f>
        <v>757</v>
      </c>
      <c r="C92" s="138" t="s">
        <v>176</v>
      </c>
      <c r="D92" s="0"/>
      <c r="E92" s="0"/>
      <c r="F92" s="187"/>
      <c r="G92" s="220"/>
      <c r="H92" s="184"/>
      <c r="I92" s="0"/>
      <c r="J92" s="184"/>
      <c r="K92" s="184"/>
      <c r="L92" s="185" t="n">
        <f aca="false">SUM(D92:K92)</f>
        <v>0</v>
      </c>
      <c r="M92" s="186"/>
      <c r="N92" s="138"/>
      <c r="O92" s="187"/>
      <c r="P92" s="184"/>
      <c r="Q92" s="184"/>
      <c r="R92" s="208" t="n">
        <v>757</v>
      </c>
      <c r="S92" s="184"/>
      <c r="T92" s="184"/>
      <c r="U92" s="184"/>
      <c r="V92" s="185" t="n">
        <f aca="false">SUM(N92:U92)</f>
        <v>757</v>
      </c>
      <c r="W92" s="186"/>
      <c r="X92" s="219"/>
      <c r="Y92" s="187"/>
      <c r="Z92" s="187"/>
      <c r="AA92" s="184"/>
      <c r="AB92" s="184"/>
      <c r="AC92" s="184"/>
      <c r="AD92" s="185" t="n">
        <f aca="false">SUM(X92:AC92)</f>
        <v>0</v>
      </c>
      <c r="AE92" s="186"/>
    </row>
    <row r="93" customFormat="false" ht="14.1" hidden="false" customHeight="true" outlineLevel="0" collapsed="false">
      <c r="A93" s="180" t="n">
        <f aca="false">ROW()-3</f>
        <v>90</v>
      </c>
      <c r="B93" s="180" t="n">
        <f aca="false">L93+V93+AD93</f>
        <v>748</v>
      </c>
      <c r="C93" s="181" t="s">
        <v>1405</v>
      </c>
      <c r="D93" s="181" t="n">
        <v>748</v>
      </c>
      <c r="E93" s="0"/>
      <c r="F93" s="187"/>
      <c r="G93" s="220"/>
      <c r="H93" s="184"/>
      <c r="I93" s="0"/>
      <c r="J93" s="184"/>
      <c r="K93" s="184"/>
      <c r="L93" s="185" t="n">
        <f aca="false">SUM(D93:K93)</f>
        <v>748</v>
      </c>
      <c r="M93" s="186"/>
      <c r="N93" s="184"/>
      <c r="O93" s="187"/>
      <c r="P93" s="184"/>
      <c r="Q93" s="184"/>
      <c r="R93" s="208"/>
      <c r="S93" s="184"/>
      <c r="T93" s="184"/>
      <c r="U93" s="184"/>
      <c r="V93" s="185" t="n">
        <f aca="false">SUM(N93:U93)</f>
        <v>0</v>
      </c>
      <c r="W93" s="186"/>
      <c r="X93" s="219"/>
      <c r="Y93" s="187"/>
      <c r="Z93" s="187"/>
      <c r="AA93" s="184"/>
      <c r="AB93" s="184"/>
      <c r="AC93" s="184"/>
      <c r="AD93" s="185" t="n">
        <f aca="false">SUM(X93:AC93)</f>
        <v>0</v>
      </c>
      <c r="AE93" s="186"/>
    </row>
    <row r="94" customFormat="false" ht="14.1" hidden="false" customHeight="true" outlineLevel="0" collapsed="false">
      <c r="A94" s="180" t="n">
        <f aca="false">ROW()-3</f>
        <v>91</v>
      </c>
      <c r="B94" s="180" t="n">
        <f aca="false">L94+V94+AD94</f>
        <v>745</v>
      </c>
      <c r="C94" s="138" t="s">
        <v>1473</v>
      </c>
      <c r="D94" s="0"/>
      <c r="E94" s="0"/>
      <c r="F94" s="187"/>
      <c r="G94" s="220"/>
      <c r="H94" s="184"/>
      <c r="I94" s="0"/>
      <c r="J94" s="184"/>
      <c r="K94" s="184"/>
      <c r="L94" s="185" t="n">
        <f aca="false">SUM(D94:K94)</f>
        <v>0</v>
      </c>
      <c r="M94" s="186"/>
      <c r="N94" s="138"/>
      <c r="O94" s="187"/>
      <c r="P94" s="184"/>
      <c r="Q94" s="184"/>
      <c r="R94" s="208" t="n">
        <v>745</v>
      </c>
      <c r="S94" s="184"/>
      <c r="T94" s="184"/>
      <c r="U94" s="184"/>
      <c r="V94" s="185" t="n">
        <f aca="false">SUM(N94:U94)</f>
        <v>745</v>
      </c>
      <c r="W94" s="186"/>
      <c r="X94" s="219"/>
      <c r="Y94" s="187"/>
      <c r="Z94" s="187"/>
      <c r="AA94" s="184"/>
      <c r="AB94" s="184"/>
      <c r="AC94" s="184"/>
      <c r="AD94" s="185" t="n">
        <f aca="false">SUM(X94:AC94)</f>
        <v>0</v>
      </c>
      <c r="AE94" s="186"/>
    </row>
    <row r="95" customFormat="false" ht="14.1" hidden="false" customHeight="true" outlineLevel="0" collapsed="false">
      <c r="A95" s="180" t="n">
        <f aca="false">ROW()-3</f>
        <v>92</v>
      </c>
      <c r="B95" s="180" t="n">
        <f aca="false">L95+V95+AD95</f>
        <v>739</v>
      </c>
      <c r="C95" s="194" t="s">
        <v>730</v>
      </c>
      <c r="D95" s="0"/>
      <c r="E95" s="0"/>
      <c r="F95" s="187"/>
      <c r="G95" s="220"/>
      <c r="H95" s="184"/>
      <c r="I95" s="0"/>
      <c r="J95" s="197" t="n">
        <v>739</v>
      </c>
      <c r="K95" s="184"/>
      <c r="L95" s="185" t="n">
        <f aca="false">SUM(D95:K95)</f>
        <v>739</v>
      </c>
      <c r="M95" s="186"/>
      <c r="N95" s="138"/>
      <c r="O95" s="187"/>
      <c r="P95" s="184"/>
      <c r="Q95" s="184"/>
      <c r="R95" s="208"/>
      <c r="S95" s="184"/>
      <c r="T95" s="184"/>
      <c r="U95" s="184"/>
      <c r="V95" s="185" t="n">
        <f aca="false">SUM(N95:U95)</f>
        <v>0</v>
      </c>
      <c r="W95" s="186"/>
      <c r="X95" s="219"/>
      <c r="Y95" s="187"/>
      <c r="Z95" s="187"/>
      <c r="AA95" s="184"/>
      <c r="AB95" s="184"/>
      <c r="AC95" s="184"/>
      <c r="AD95" s="185" t="n">
        <f aca="false">SUM(X95:AC95)</f>
        <v>0</v>
      </c>
      <c r="AE95" s="186"/>
    </row>
    <row r="96" customFormat="false" ht="14.1" hidden="false" customHeight="true" outlineLevel="0" collapsed="false">
      <c r="A96" s="180" t="n">
        <f aca="false">ROW()-3</f>
        <v>93</v>
      </c>
      <c r="B96" s="180" t="n">
        <f aca="false">L96+V96+AD96</f>
        <v>736</v>
      </c>
      <c r="C96" s="181" t="s">
        <v>1085</v>
      </c>
      <c r="D96" s="181" t="n">
        <v>736</v>
      </c>
      <c r="E96" s="0"/>
      <c r="F96" s="187"/>
      <c r="G96" s="220"/>
      <c r="H96" s="184"/>
      <c r="I96" s="0"/>
      <c r="J96" s="184"/>
      <c r="K96" s="184"/>
      <c r="L96" s="185" t="n">
        <f aca="false">SUM(D96:K96)</f>
        <v>736</v>
      </c>
      <c r="M96" s="186"/>
      <c r="N96" s="184"/>
      <c r="O96" s="187"/>
      <c r="P96" s="184"/>
      <c r="Q96" s="184"/>
      <c r="R96" s="208"/>
      <c r="S96" s="184"/>
      <c r="T96" s="184"/>
      <c r="U96" s="184"/>
      <c r="V96" s="185" t="n">
        <f aca="false">SUM(N96:U96)</f>
        <v>0</v>
      </c>
      <c r="W96" s="186"/>
      <c r="X96" s="219"/>
      <c r="Y96" s="187"/>
      <c r="Z96" s="187"/>
      <c r="AA96" s="184"/>
      <c r="AB96" s="184"/>
      <c r="AC96" s="184"/>
      <c r="AD96" s="185" t="n">
        <f aca="false">SUM(X96:AC96)</f>
        <v>0</v>
      </c>
      <c r="AE96" s="186"/>
    </row>
    <row r="97" customFormat="false" ht="14.1" hidden="false" customHeight="true" outlineLevel="0" collapsed="false">
      <c r="A97" s="180" t="n">
        <f aca="false">ROW()-3</f>
        <v>94</v>
      </c>
      <c r="B97" s="180" t="n">
        <f aca="false">L97+V97+AD97</f>
        <v>736</v>
      </c>
      <c r="C97" s="194" t="s">
        <v>848</v>
      </c>
      <c r="D97" s="0"/>
      <c r="E97" s="0"/>
      <c r="F97" s="187"/>
      <c r="G97" s="220"/>
      <c r="H97" s="184"/>
      <c r="I97" s="0"/>
      <c r="J97" s="197" t="n">
        <v>736</v>
      </c>
      <c r="K97" s="184"/>
      <c r="L97" s="185" t="n">
        <f aca="false">SUM(D97:K97)</f>
        <v>736</v>
      </c>
      <c r="M97" s="186"/>
      <c r="N97" s="138"/>
      <c r="O97" s="187"/>
      <c r="P97" s="184"/>
      <c r="Q97" s="184"/>
      <c r="R97" s="208"/>
      <c r="S97" s="184"/>
      <c r="T97" s="184"/>
      <c r="U97" s="184"/>
      <c r="V97" s="185" t="n">
        <f aca="false">SUM(N97:U97)</f>
        <v>0</v>
      </c>
      <c r="W97" s="186"/>
      <c r="X97" s="219"/>
      <c r="Y97" s="187"/>
      <c r="Z97" s="187"/>
      <c r="AA97" s="184"/>
      <c r="AB97" s="184"/>
      <c r="AC97" s="184"/>
      <c r="AD97" s="185" t="n">
        <f aca="false">SUM(X97:AC97)</f>
        <v>0</v>
      </c>
      <c r="AE97" s="186"/>
    </row>
    <row r="98" customFormat="false" ht="14.1" hidden="false" customHeight="true" outlineLevel="0" collapsed="false">
      <c r="A98" s="180" t="n">
        <f aca="false">ROW()-3</f>
        <v>95</v>
      </c>
      <c r="B98" s="180" t="n">
        <f aca="false">L98+V98+AD98</f>
        <v>735</v>
      </c>
      <c r="C98" s="181" t="s">
        <v>1226</v>
      </c>
      <c r="D98" s="181" t="n">
        <v>735</v>
      </c>
      <c r="E98" s="0"/>
      <c r="F98" s="187"/>
      <c r="G98" s="220"/>
      <c r="H98" s="184"/>
      <c r="I98" s="0"/>
      <c r="J98" s="184"/>
      <c r="K98" s="184"/>
      <c r="L98" s="185" t="n">
        <f aca="false">SUM(D98:K98)</f>
        <v>735</v>
      </c>
      <c r="M98" s="186"/>
      <c r="N98" s="184"/>
      <c r="O98" s="187"/>
      <c r="P98" s="184"/>
      <c r="Q98" s="184"/>
      <c r="R98" s="208"/>
      <c r="S98" s="184"/>
      <c r="T98" s="184"/>
      <c r="U98" s="184"/>
      <c r="V98" s="185" t="n">
        <f aca="false">SUM(N98:U98)</f>
        <v>0</v>
      </c>
      <c r="W98" s="186"/>
      <c r="X98" s="219"/>
      <c r="Y98" s="187"/>
      <c r="Z98" s="187"/>
      <c r="AA98" s="184"/>
      <c r="AB98" s="184"/>
      <c r="AC98" s="184"/>
      <c r="AD98" s="185" t="n">
        <f aca="false">SUM(X98:AC98)</f>
        <v>0</v>
      </c>
      <c r="AE98" s="186"/>
    </row>
    <row r="99" customFormat="false" ht="14.1" hidden="false" customHeight="true" outlineLevel="0" collapsed="false">
      <c r="A99" s="180" t="n">
        <f aca="false">ROW()-3</f>
        <v>96</v>
      </c>
      <c r="B99" s="180" t="n">
        <f aca="false">L99+V99+AD99</f>
        <v>734</v>
      </c>
      <c r="C99" s="138" t="s">
        <v>768</v>
      </c>
      <c r="D99" s="0"/>
      <c r="E99" s="0"/>
      <c r="F99" s="187"/>
      <c r="G99" s="220"/>
      <c r="H99" s="184"/>
      <c r="I99" s="0"/>
      <c r="J99" s="184"/>
      <c r="K99" s="184"/>
      <c r="L99" s="185" t="n">
        <f aca="false">SUM(D99:K99)</f>
        <v>0</v>
      </c>
      <c r="M99" s="186"/>
      <c r="N99" s="138"/>
      <c r="O99" s="187"/>
      <c r="P99" s="184"/>
      <c r="Q99" s="184"/>
      <c r="R99" s="208" t="n">
        <v>734</v>
      </c>
      <c r="S99" s="184"/>
      <c r="T99" s="184"/>
      <c r="U99" s="184"/>
      <c r="V99" s="185" t="n">
        <f aca="false">SUM(N99:U99)</f>
        <v>734</v>
      </c>
      <c r="W99" s="186"/>
      <c r="X99" s="219"/>
      <c r="Y99" s="187"/>
      <c r="Z99" s="187"/>
      <c r="AA99" s="184"/>
      <c r="AB99" s="184"/>
      <c r="AC99" s="184"/>
      <c r="AD99" s="185" t="n">
        <f aca="false">SUM(X99:AC99)</f>
        <v>0</v>
      </c>
      <c r="AE99" s="186"/>
    </row>
    <row r="100" customFormat="false" ht="14.1" hidden="false" customHeight="true" outlineLevel="0" collapsed="false">
      <c r="A100" s="180" t="n">
        <f aca="false">ROW()-3</f>
        <v>97</v>
      </c>
      <c r="B100" s="180" t="n">
        <f aca="false">L100+V100+AD100</f>
        <v>724</v>
      </c>
      <c r="C100" s="138" t="s">
        <v>902</v>
      </c>
      <c r="D100" s="0"/>
      <c r="E100" s="0"/>
      <c r="F100" s="187"/>
      <c r="G100" s="220"/>
      <c r="H100" s="184"/>
      <c r="I100" s="0"/>
      <c r="J100" s="184"/>
      <c r="K100" s="184"/>
      <c r="L100" s="185" t="n">
        <f aca="false">SUM(D100:K100)</f>
        <v>0</v>
      </c>
      <c r="M100" s="186"/>
      <c r="N100" s="138"/>
      <c r="O100" s="187"/>
      <c r="P100" s="184"/>
      <c r="Q100" s="184"/>
      <c r="R100" s="208" t="n">
        <v>724</v>
      </c>
      <c r="S100" s="184"/>
      <c r="T100" s="184"/>
      <c r="U100" s="184"/>
      <c r="V100" s="185" t="n">
        <f aca="false">SUM(N100:U100)</f>
        <v>724</v>
      </c>
      <c r="W100" s="186"/>
      <c r="X100" s="219"/>
      <c r="Y100" s="187"/>
      <c r="Z100" s="187"/>
      <c r="AA100" s="184"/>
      <c r="AB100" s="184"/>
      <c r="AC100" s="184"/>
      <c r="AD100" s="185" t="n">
        <f aca="false">SUM(X100:AC100)</f>
        <v>0</v>
      </c>
      <c r="AE100" s="186"/>
    </row>
    <row r="101" customFormat="false" ht="14.1" hidden="false" customHeight="true" outlineLevel="0" collapsed="false">
      <c r="A101" s="180" t="n">
        <f aca="false">ROW()-3</f>
        <v>98</v>
      </c>
      <c r="B101" s="180" t="n">
        <f aca="false">L101+V101+AD101</f>
        <v>723</v>
      </c>
      <c r="C101" s="181" t="s">
        <v>1367</v>
      </c>
      <c r="D101" s="181" t="n">
        <v>723</v>
      </c>
      <c r="E101" s="0"/>
      <c r="F101" s="187"/>
      <c r="G101" s="220"/>
      <c r="H101" s="184"/>
      <c r="I101" s="0"/>
      <c r="J101" s="184"/>
      <c r="K101" s="184"/>
      <c r="L101" s="185" t="n">
        <f aca="false">SUM(D101:K101)</f>
        <v>723</v>
      </c>
      <c r="M101" s="186"/>
      <c r="N101" s="184"/>
      <c r="O101" s="187"/>
      <c r="P101" s="184"/>
      <c r="Q101" s="184"/>
      <c r="R101" s="208"/>
      <c r="S101" s="184"/>
      <c r="T101" s="184"/>
      <c r="U101" s="184"/>
      <c r="V101" s="185" t="n">
        <f aca="false">SUM(N101:U101)</f>
        <v>0</v>
      </c>
      <c r="W101" s="186"/>
      <c r="X101" s="219"/>
      <c r="Y101" s="187"/>
      <c r="Z101" s="187"/>
      <c r="AA101" s="184"/>
      <c r="AB101" s="184"/>
      <c r="AC101" s="184"/>
      <c r="AD101" s="185" t="n">
        <f aca="false">SUM(X101:AC101)</f>
        <v>0</v>
      </c>
      <c r="AE101" s="186"/>
    </row>
    <row r="102" customFormat="false" ht="14.1" hidden="false" customHeight="true" outlineLevel="0" collapsed="false">
      <c r="A102" s="180" t="n">
        <f aca="false">ROW()-3</f>
        <v>99</v>
      </c>
      <c r="B102" s="180" t="n">
        <f aca="false">L102+V102+AD102</f>
        <v>722</v>
      </c>
      <c r="C102" s="194" t="s">
        <v>1413</v>
      </c>
      <c r="D102" s="0"/>
      <c r="E102" s="0"/>
      <c r="F102" s="187"/>
      <c r="G102" s="220"/>
      <c r="H102" s="184"/>
      <c r="I102" s="0"/>
      <c r="J102" s="197" t="n">
        <v>722</v>
      </c>
      <c r="K102" s="184"/>
      <c r="L102" s="185" t="n">
        <f aca="false">SUM(D102:K102)</f>
        <v>722</v>
      </c>
      <c r="M102" s="186"/>
      <c r="N102" s="138"/>
      <c r="O102" s="187"/>
      <c r="P102" s="184"/>
      <c r="Q102" s="184"/>
      <c r="R102" s="208"/>
      <c r="S102" s="184"/>
      <c r="T102" s="184"/>
      <c r="U102" s="184"/>
      <c r="V102" s="185" t="n">
        <f aca="false">SUM(N102:U102)</f>
        <v>0</v>
      </c>
      <c r="W102" s="186"/>
      <c r="X102" s="219"/>
      <c r="Y102" s="187"/>
      <c r="Z102" s="187"/>
      <c r="AA102" s="184"/>
      <c r="AB102" s="184"/>
      <c r="AC102" s="184"/>
      <c r="AD102" s="185" t="n">
        <f aca="false">SUM(X102:AC102)</f>
        <v>0</v>
      </c>
      <c r="AE102" s="186"/>
    </row>
    <row r="103" customFormat="false" ht="14.1" hidden="false" customHeight="true" outlineLevel="0" collapsed="false">
      <c r="A103" s="180" t="n">
        <f aca="false">ROW()-3</f>
        <v>100</v>
      </c>
      <c r="B103" s="180" t="n">
        <f aca="false">L103+V103+AD103</f>
        <v>718</v>
      </c>
      <c r="C103" s="181" t="s">
        <v>1241</v>
      </c>
      <c r="D103" s="181" t="n">
        <v>718</v>
      </c>
      <c r="E103" s="0"/>
      <c r="F103" s="187"/>
      <c r="G103" s="220"/>
      <c r="H103" s="184"/>
      <c r="I103" s="0"/>
      <c r="J103" s="184"/>
      <c r="K103" s="184"/>
      <c r="L103" s="185" t="n">
        <f aca="false">SUM(D103:K103)</f>
        <v>718</v>
      </c>
      <c r="M103" s="186"/>
      <c r="N103" s="184"/>
      <c r="O103" s="187"/>
      <c r="P103" s="184"/>
      <c r="Q103" s="184"/>
      <c r="R103" s="208"/>
      <c r="S103" s="184"/>
      <c r="T103" s="184"/>
      <c r="U103" s="184"/>
      <c r="V103" s="185" t="n">
        <f aca="false">SUM(N103:U103)</f>
        <v>0</v>
      </c>
      <c r="W103" s="186"/>
      <c r="X103" s="219"/>
      <c r="Y103" s="187"/>
      <c r="Z103" s="187"/>
      <c r="AA103" s="184"/>
      <c r="AB103" s="184"/>
      <c r="AC103" s="184"/>
      <c r="AD103" s="185" t="n">
        <f aca="false">SUM(X103:AC103)</f>
        <v>0</v>
      </c>
      <c r="AE103" s="186"/>
    </row>
    <row r="104" customFormat="false" ht="14.1" hidden="false" customHeight="true" outlineLevel="0" collapsed="false">
      <c r="A104" s="180" t="n">
        <f aca="false">ROW()-3</f>
        <v>101</v>
      </c>
      <c r="B104" s="180" t="n">
        <f aca="false">L104+V104+AD104</f>
        <v>716</v>
      </c>
      <c r="C104" s="138" t="s">
        <v>1275</v>
      </c>
      <c r="D104" s="0"/>
      <c r="E104" s="0"/>
      <c r="F104" s="187"/>
      <c r="G104" s="181" t="n">
        <v>716</v>
      </c>
      <c r="H104" s="184"/>
      <c r="I104" s="0"/>
      <c r="J104" s="184"/>
      <c r="K104" s="184"/>
      <c r="L104" s="185" t="n">
        <f aca="false">SUM(D104:K104)</f>
        <v>716</v>
      </c>
      <c r="M104" s="186"/>
      <c r="N104" s="138"/>
      <c r="O104" s="187"/>
      <c r="P104" s="184"/>
      <c r="Q104" s="184"/>
      <c r="R104" s="208"/>
      <c r="S104" s="184"/>
      <c r="T104" s="184"/>
      <c r="U104" s="184"/>
      <c r="V104" s="185" t="n">
        <f aca="false">SUM(N104:U104)</f>
        <v>0</v>
      </c>
      <c r="W104" s="186"/>
      <c r="X104" s="219"/>
      <c r="Y104" s="187"/>
      <c r="Z104" s="187"/>
      <c r="AA104" s="184"/>
      <c r="AB104" s="184"/>
      <c r="AC104" s="184"/>
      <c r="AD104" s="185" t="n">
        <f aca="false">SUM(X104:AC104)</f>
        <v>0</v>
      </c>
      <c r="AE104" s="186"/>
    </row>
    <row r="105" customFormat="false" ht="14.1" hidden="false" customHeight="true" outlineLevel="0" collapsed="false">
      <c r="A105" s="180" t="n">
        <f aca="false">ROW()-3</f>
        <v>102</v>
      </c>
      <c r="B105" s="180" t="n">
        <f aca="false">L105+V105+AD105</f>
        <v>715</v>
      </c>
      <c r="C105" s="181" t="s">
        <v>814</v>
      </c>
      <c r="D105" s="181" t="n">
        <v>715</v>
      </c>
      <c r="F105" s="187"/>
      <c r="G105" s="220"/>
      <c r="H105" s="184"/>
      <c r="I105" s="0"/>
      <c r="J105" s="184"/>
      <c r="K105" s="184"/>
      <c r="L105" s="185" t="n">
        <f aca="false">SUM(D105:K105)</f>
        <v>715</v>
      </c>
      <c r="M105" s="186"/>
      <c r="N105" s="184"/>
      <c r="O105" s="187"/>
      <c r="P105" s="184"/>
      <c r="Q105" s="184"/>
      <c r="R105" s="208"/>
      <c r="S105" s="184"/>
      <c r="T105" s="184"/>
      <c r="U105" s="184"/>
      <c r="V105" s="185" t="n">
        <f aca="false">SUM(N105:U105)</f>
        <v>0</v>
      </c>
      <c r="W105" s="186"/>
      <c r="X105" s="219"/>
      <c r="Y105" s="187"/>
      <c r="Z105" s="187"/>
      <c r="AA105" s="184"/>
      <c r="AB105" s="184"/>
      <c r="AC105" s="184"/>
      <c r="AD105" s="185" t="n">
        <f aca="false">SUM(X105:AC105)</f>
        <v>0</v>
      </c>
      <c r="AE105" s="186"/>
    </row>
    <row r="106" customFormat="false" ht="14.1" hidden="false" customHeight="true" outlineLevel="0" collapsed="false">
      <c r="A106" s="180" t="n">
        <f aca="false">ROW()-3</f>
        <v>103</v>
      </c>
      <c r="B106" s="180" t="n">
        <f aca="false">L106+V106+AD106</f>
        <v>715</v>
      </c>
      <c r="C106" s="194" t="s">
        <v>1428</v>
      </c>
      <c r="D106" s="0"/>
      <c r="F106" s="187"/>
      <c r="G106" s="220"/>
      <c r="H106" s="184"/>
      <c r="I106" s="0"/>
      <c r="J106" s="197"/>
      <c r="K106" s="184"/>
      <c r="L106" s="185" t="n">
        <f aca="false">SUM(D106:K106)</f>
        <v>0</v>
      </c>
      <c r="M106" s="186"/>
      <c r="N106" s="138"/>
      <c r="O106" s="187"/>
      <c r="P106" s="184"/>
      <c r="Q106" s="184"/>
      <c r="R106" s="208"/>
      <c r="S106" s="184"/>
      <c r="T106" s="184"/>
      <c r="U106" s="194" t="n">
        <v>715</v>
      </c>
      <c r="V106" s="185" t="n">
        <f aca="false">SUM(N106:U106)</f>
        <v>715</v>
      </c>
      <c r="W106" s="186"/>
      <c r="X106" s="219"/>
      <c r="Y106" s="187"/>
      <c r="Z106" s="187"/>
      <c r="AA106" s="184"/>
      <c r="AB106" s="184"/>
      <c r="AC106" s="184"/>
      <c r="AD106" s="185" t="n">
        <f aca="false">SUM(X106:AC106)</f>
        <v>0</v>
      </c>
      <c r="AE106" s="186"/>
    </row>
    <row r="107" customFormat="false" ht="14.1" hidden="false" customHeight="true" outlineLevel="0" collapsed="false">
      <c r="A107" s="180" t="n">
        <f aca="false">ROW()-3</f>
        <v>104</v>
      </c>
      <c r="B107" s="180" t="n">
        <f aca="false">L107+V107+AD107</f>
        <v>715</v>
      </c>
      <c r="C107" s="194" t="s">
        <v>968</v>
      </c>
      <c r="D107" s="0"/>
      <c r="F107" s="187"/>
      <c r="G107" s="220"/>
      <c r="H107" s="184"/>
      <c r="I107" s="0"/>
      <c r="J107" s="197"/>
      <c r="K107" s="184"/>
      <c r="L107" s="185" t="n">
        <f aca="false">SUM(D107:K107)</f>
        <v>0</v>
      </c>
      <c r="M107" s="186"/>
      <c r="N107" s="138"/>
      <c r="O107" s="187"/>
      <c r="P107" s="184"/>
      <c r="Q107" s="184"/>
      <c r="R107" s="208"/>
      <c r="S107" s="184"/>
      <c r="T107" s="184"/>
      <c r="U107" s="194" t="n">
        <v>715</v>
      </c>
      <c r="V107" s="185" t="n">
        <f aca="false">SUM(N107:U107)</f>
        <v>715</v>
      </c>
      <c r="W107" s="186"/>
      <c r="X107" s="219"/>
      <c r="Y107" s="187"/>
      <c r="Z107" s="187"/>
      <c r="AA107" s="184"/>
      <c r="AB107" s="184"/>
      <c r="AC107" s="184"/>
      <c r="AD107" s="185" t="n">
        <f aca="false">SUM(X107:AC107)</f>
        <v>0</v>
      </c>
      <c r="AE107" s="186"/>
    </row>
    <row r="108" customFormat="false" ht="14.1" hidden="false" customHeight="true" outlineLevel="0" collapsed="false">
      <c r="A108" s="180" t="n">
        <f aca="false">ROW()-3</f>
        <v>105</v>
      </c>
      <c r="B108" s="180" t="n">
        <f aca="false">L108+V108+AD108</f>
        <v>714</v>
      </c>
      <c r="C108" s="181" t="s">
        <v>156</v>
      </c>
      <c r="D108" s="181" t="n">
        <v>714</v>
      </c>
      <c r="F108" s="187"/>
      <c r="G108" s="220"/>
      <c r="H108" s="184"/>
      <c r="I108" s="0"/>
      <c r="J108" s="184"/>
      <c r="K108" s="184"/>
      <c r="L108" s="185" t="n">
        <f aca="false">SUM(D108:K108)</f>
        <v>714</v>
      </c>
      <c r="M108" s="186"/>
      <c r="N108" s="184"/>
      <c r="O108" s="187"/>
      <c r="P108" s="184"/>
      <c r="Q108" s="184"/>
      <c r="R108" s="208"/>
      <c r="S108" s="184"/>
      <c r="T108" s="184"/>
      <c r="U108" s="184"/>
      <c r="V108" s="185" t="n">
        <f aca="false">SUM(N108:U108)</f>
        <v>0</v>
      </c>
      <c r="W108" s="186"/>
      <c r="X108" s="219"/>
      <c r="Y108" s="187"/>
      <c r="Z108" s="187"/>
      <c r="AA108" s="184"/>
      <c r="AB108" s="184"/>
      <c r="AC108" s="184"/>
      <c r="AD108" s="185" t="n">
        <f aca="false">SUM(X108:AC108)</f>
        <v>0</v>
      </c>
      <c r="AE108" s="186"/>
    </row>
    <row r="109" customFormat="false" ht="14.1" hidden="false" customHeight="true" outlineLevel="0" collapsed="false">
      <c r="A109" s="180" t="n">
        <f aca="false">ROW()-3</f>
        <v>106</v>
      </c>
      <c r="B109" s="180" t="n">
        <f aca="false">L109+V109+AD109</f>
        <v>711</v>
      </c>
      <c r="C109" s="181" t="s">
        <v>837</v>
      </c>
      <c r="D109" s="181" t="n">
        <v>711</v>
      </c>
      <c r="F109" s="187"/>
      <c r="G109" s="220"/>
      <c r="H109" s="184"/>
      <c r="I109" s="0"/>
      <c r="J109" s="184"/>
      <c r="K109" s="184"/>
      <c r="L109" s="185" t="n">
        <f aca="false">SUM(D109:K109)</f>
        <v>711</v>
      </c>
      <c r="M109" s="186"/>
      <c r="N109" s="184"/>
      <c r="O109" s="187"/>
      <c r="P109" s="184"/>
      <c r="Q109" s="184"/>
      <c r="R109" s="208"/>
      <c r="S109" s="184"/>
      <c r="T109" s="184"/>
      <c r="U109" s="184"/>
      <c r="V109" s="185" t="n">
        <f aca="false">SUM(N109:U109)</f>
        <v>0</v>
      </c>
      <c r="W109" s="186"/>
      <c r="X109" s="219"/>
      <c r="Y109" s="187"/>
      <c r="Z109" s="187"/>
      <c r="AA109" s="184"/>
      <c r="AB109" s="184"/>
      <c r="AC109" s="184"/>
      <c r="AD109" s="185" t="n">
        <f aca="false">SUM(X109:AC109)</f>
        <v>0</v>
      </c>
      <c r="AE109" s="186"/>
    </row>
    <row r="110" customFormat="false" ht="14.1" hidden="false" customHeight="true" outlineLevel="0" collapsed="false">
      <c r="A110" s="180" t="n">
        <f aca="false">ROW()-3</f>
        <v>107</v>
      </c>
      <c r="B110" s="180" t="n">
        <f aca="false">L110+V110+AD110</f>
        <v>707</v>
      </c>
      <c r="C110" s="181" t="s">
        <v>433</v>
      </c>
      <c r="D110" s="181" t="n">
        <v>707</v>
      </c>
      <c r="F110" s="187"/>
      <c r="G110" s="220"/>
      <c r="H110" s="184"/>
      <c r="I110" s="0"/>
      <c r="J110" s="184"/>
      <c r="K110" s="184"/>
      <c r="L110" s="185" t="n">
        <f aca="false">SUM(D110:K110)</f>
        <v>707</v>
      </c>
      <c r="M110" s="186"/>
      <c r="N110" s="184"/>
      <c r="O110" s="187"/>
      <c r="P110" s="184"/>
      <c r="Q110" s="184"/>
      <c r="R110" s="208"/>
      <c r="S110" s="184"/>
      <c r="T110" s="184"/>
      <c r="U110" s="184"/>
      <c r="V110" s="185" t="n">
        <f aca="false">SUM(N110:U110)</f>
        <v>0</v>
      </c>
      <c r="W110" s="186"/>
      <c r="X110" s="219"/>
      <c r="Y110" s="187"/>
      <c r="Z110" s="187"/>
      <c r="AA110" s="184"/>
      <c r="AB110" s="184"/>
      <c r="AC110" s="184"/>
      <c r="AD110" s="185" t="n">
        <f aca="false">SUM(X110:AC110)</f>
        <v>0</v>
      </c>
      <c r="AE110" s="186"/>
    </row>
    <row r="111" customFormat="false" ht="14.1" hidden="false" customHeight="true" outlineLevel="0" collapsed="false">
      <c r="A111" s="180" t="n">
        <f aca="false">ROW()-3</f>
        <v>108</v>
      </c>
      <c r="B111" s="180" t="n">
        <f aca="false">L111+V111+AD111</f>
        <v>706</v>
      </c>
      <c r="C111" s="181" t="s">
        <v>1138</v>
      </c>
      <c r="D111" s="181" t="n">
        <v>706</v>
      </c>
      <c r="F111" s="187"/>
      <c r="G111" s="220"/>
      <c r="H111" s="184"/>
      <c r="I111" s="0"/>
      <c r="J111" s="184"/>
      <c r="K111" s="184"/>
      <c r="L111" s="185" t="n">
        <f aca="false">SUM(D111:K111)</f>
        <v>706</v>
      </c>
      <c r="M111" s="186"/>
      <c r="N111" s="184"/>
      <c r="O111" s="187"/>
      <c r="P111" s="184"/>
      <c r="Q111" s="184"/>
      <c r="R111" s="208"/>
      <c r="S111" s="184"/>
      <c r="T111" s="184"/>
      <c r="U111" s="184"/>
      <c r="V111" s="185" t="n">
        <f aca="false">SUM(N111:U111)</f>
        <v>0</v>
      </c>
      <c r="W111" s="186"/>
      <c r="X111" s="219"/>
      <c r="Y111" s="187"/>
      <c r="Z111" s="187"/>
      <c r="AA111" s="184"/>
      <c r="AB111" s="184"/>
      <c r="AC111" s="184"/>
      <c r="AD111" s="185" t="n">
        <f aca="false">SUM(X111:AC111)</f>
        <v>0</v>
      </c>
      <c r="AE111" s="186"/>
    </row>
    <row r="112" customFormat="false" ht="14.1" hidden="false" customHeight="true" outlineLevel="0" collapsed="false">
      <c r="A112" s="180" t="n">
        <f aca="false">ROW()-3</f>
        <v>109</v>
      </c>
      <c r="B112" s="180" t="n">
        <f aca="false">L112+V112+AD112</f>
        <v>705</v>
      </c>
      <c r="C112" s="181" t="s">
        <v>1400</v>
      </c>
      <c r="D112" s="181" t="n">
        <v>705</v>
      </c>
      <c r="F112" s="187"/>
      <c r="G112" s="220"/>
      <c r="H112" s="184"/>
      <c r="I112" s="0"/>
      <c r="J112" s="184"/>
      <c r="K112" s="184"/>
      <c r="L112" s="185" t="n">
        <f aca="false">SUM(D112:K112)</f>
        <v>705</v>
      </c>
      <c r="M112" s="186"/>
      <c r="N112" s="184"/>
      <c r="O112" s="187"/>
      <c r="P112" s="184"/>
      <c r="Q112" s="184"/>
      <c r="R112" s="208"/>
      <c r="S112" s="184"/>
      <c r="T112" s="184"/>
      <c r="U112" s="184"/>
      <c r="V112" s="185" t="n">
        <f aca="false">SUM(N112:U112)</f>
        <v>0</v>
      </c>
      <c r="W112" s="186"/>
      <c r="X112" s="219"/>
      <c r="Y112" s="187"/>
      <c r="Z112" s="187"/>
      <c r="AA112" s="184"/>
      <c r="AB112" s="184"/>
      <c r="AC112" s="184"/>
      <c r="AD112" s="185" t="n">
        <f aca="false">SUM(X112:AC112)</f>
        <v>0</v>
      </c>
      <c r="AE112" s="186"/>
    </row>
    <row r="113" customFormat="false" ht="14.1" hidden="false" customHeight="true" outlineLevel="0" collapsed="false">
      <c r="A113" s="180" t="n">
        <f aca="false">ROW()-3</f>
        <v>110</v>
      </c>
      <c r="B113" s="180" t="n">
        <f aca="false">L113+V113+AD113</f>
        <v>703</v>
      </c>
      <c r="C113" s="181" t="s">
        <v>764</v>
      </c>
      <c r="D113" s="181" t="n">
        <v>703</v>
      </c>
      <c r="F113" s="187"/>
      <c r="G113" s="220"/>
      <c r="H113" s="184"/>
      <c r="I113" s="0"/>
      <c r="J113" s="184"/>
      <c r="K113" s="184"/>
      <c r="L113" s="185" t="n">
        <f aca="false">SUM(D113:K113)</f>
        <v>703</v>
      </c>
      <c r="M113" s="186"/>
      <c r="N113" s="184"/>
      <c r="O113" s="187"/>
      <c r="P113" s="184"/>
      <c r="Q113" s="184"/>
      <c r="R113" s="208"/>
      <c r="S113" s="184"/>
      <c r="T113" s="184"/>
      <c r="U113" s="184"/>
      <c r="V113" s="185" t="n">
        <f aca="false">SUM(N113:U113)</f>
        <v>0</v>
      </c>
      <c r="W113" s="186"/>
      <c r="X113" s="219"/>
      <c r="Y113" s="187"/>
      <c r="Z113" s="187"/>
      <c r="AA113" s="184"/>
      <c r="AB113" s="184"/>
      <c r="AC113" s="184"/>
      <c r="AD113" s="185" t="n">
        <f aca="false">SUM(X113:AC113)</f>
        <v>0</v>
      </c>
      <c r="AE113" s="186"/>
    </row>
    <row r="114" customFormat="false" ht="14.1" hidden="false" customHeight="true" outlineLevel="0" collapsed="false">
      <c r="A114" s="180" t="n">
        <f aca="false">ROW()-3</f>
        <v>111</v>
      </c>
      <c r="B114" s="180" t="n">
        <f aca="false">L114+V114+AD114</f>
        <v>703</v>
      </c>
      <c r="C114" s="194" t="s">
        <v>1229</v>
      </c>
      <c r="D114" s="0"/>
      <c r="F114" s="187"/>
      <c r="G114" s="220"/>
      <c r="H114" s="184"/>
      <c r="I114" s="0"/>
      <c r="J114" s="197" t="n">
        <v>703</v>
      </c>
      <c r="K114" s="184"/>
      <c r="L114" s="185" t="n">
        <f aca="false">SUM(D114:K114)</f>
        <v>703</v>
      </c>
      <c r="M114" s="186"/>
      <c r="N114" s="138"/>
      <c r="O114" s="187"/>
      <c r="P114" s="184"/>
      <c r="Q114" s="184"/>
      <c r="R114" s="208"/>
      <c r="S114" s="184"/>
      <c r="T114" s="184"/>
      <c r="U114" s="184"/>
      <c r="V114" s="185" t="n">
        <f aca="false">SUM(N114:U114)</f>
        <v>0</v>
      </c>
      <c r="W114" s="186"/>
      <c r="X114" s="219"/>
      <c r="Y114" s="187"/>
      <c r="Z114" s="187"/>
      <c r="AA114" s="184"/>
      <c r="AB114" s="184"/>
      <c r="AC114" s="184"/>
      <c r="AD114" s="185" t="n">
        <f aca="false">SUM(X114:AC114)</f>
        <v>0</v>
      </c>
      <c r="AE114" s="186"/>
    </row>
    <row r="115" customFormat="false" ht="14.1" hidden="false" customHeight="true" outlineLevel="0" collapsed="false">
      <c r="A115" s="180" t="n">
        <f aca="false">ROW()-3</f>
        <v>112</v>
      </c>
      <c r="B115" s="180" t="n">
        <f aca="false">L115+V115+AD115</f>
        <v>699</v>
      </c>
      <c r="C115" s="181" t="s">
        <v>960</v>
      </c>
      <c r="D115" s="181" t="n">
        <v>699</v>
      </c>
      <c r="F115" s="187"/>
      <c r="G115" s="220"/>
      <c r="H115" s="184"/>
      <c r="I115" s="0"/>
      <c r="J115" s="184"/>
      <c r="K115" s="184"/>
      <c r="L115" s="185" t="n">
        <f aca="false">SUM(D115:K115)</f>
        <v>699</v>
      </c>
      <c r="M115" s="186"/>
      <c r="N115" s="184"/>
      <c r="O115" s="187"/>
      <c r="P115" s="184"/>
      <c r="Q115" s="184"/>
      <c r="R115" s="208"/>
      <c r="S115" s="184"/>
      <c r="T115" s="184"/>
      <c r="U115" s="184"/>
      <c r="V115" s="185" t="n">
        <f aca="false">SUM(N115:U115)</f>
        <v>0</v>
      </c>
      <c r="W115" s="186"/>
      <c r="X115" s="219"/>
      <c r="Y115" s="187"/>
      <c r="Z115" s="187"/>
      <c r="AA115" s="184"/>
      <c r="AB115" s="184"/>
      <c r="AC115" s="184"/>
      <c r="AD115" s="185" t="n">
        <f aca="false">SUM(X115:AC115)</f>
        <v>0</v>
      </c>
      <c r="AE115" s="186"/>
    </row>
    <row r="116" customFormat="false" ht="14.1" hidden="false" customHeight="true" outlineLevel="0" collapsed="false">
      <c r="A116" s="180" t="n">
        <f aca="false">ROW()-3</f>
        <v>113</v>
      </c>
      <c r="B116" s="180" t="n">
        <f aca="false">L116+V116+AD116</f>
        <v>698</v>
      </c>
      <c r="C116" s="138" t="s">
        <v>2141</v>
      </c>
      <c r="D116" s="0"/>
      <c r="F116" s="187"/>
      <c r="G116" s="220"/>
      <c r="H116" s="184"/>
      <c r="I116" s="0"/>
      <c r="J116" s="184"/>
      <c r="K116" s="184"/>
      <c r="L116" s="185" t="n">
        <f aca="false">SUM(D116:K116)</f>
        <v>0</v>
      </c>
      <c r="M116" s="186"/>
      <c r="N116" s="138"/>
      <c r="O116" s="187"/>
      <c r="P116" s="184"/>
      <c r="Q116" s="184"/>
      <c r="R116" s="208" t="n">
        <v>698</v>
      </c>
      <c r="S116" s="184"/>
      <c r="T116" s="184"/>
      <c r="U116" s="184"/>
      <c r="V116" s="185" t="n">
        <f aca="false">SUM(N116:U116)</f>
        <v>698</v>
      </c>
      <c r="W116" s="186"/>
      <c r="X116" s="219"/>
      <c r="Y116" s="187"/>
      <c r="Z116" s="187"/>
      <c r="AA116" s="184"/>
      <c r="AB116" s="184"/>
      <c r="AC116" s="184"/>
      <c r="AD116" s="185" t="n">
        <f aca="false">SUM(X116:AC116)</f>
        <v>0</v>
      </c>
      <c r="AE116" s="186"/>
    </row>
    <row r="117" customFormat="false" ht="14.1" hidden="false" customHeight="true" outlineLevel="0" collapsed="false">
      <c r="A117" s="180" t="n">
        <f aca="false">ROW()-3</f>
        <v>114</v>
      </c>
      <c r="B117" s="180" t="n">
        <f aca="false">L117+V117+AD117</f>
        <v>697</v>
      </c>
      <c r="C117" s="181" t="s">
        <v>358</v>
      </c>
      <c r="D117" s="181" t="n">
        <v>697</v>
      </c>
      <c r="F117" s="187"/>
      <c r="G117" s="220"/>
      <c r="H117" s="184"/>
      <c r="I117" s="0"/>
      <c r="J117" s="184"/>
      <c r="K117" s="184"/>
      <c r="L117" s="185" t="n">
        <f aca="false">SUM(D117:K117)</f>
        <v>697</v>
      </c>
      <c r="M117" s="186"/>
      <c r="N117" s="184"/>
      <c r="O117" s="187"/>
      <c r="P117" s="184"/>
      <c r="Q117" s="184"/>
      <c r="R117" s="208"/>
      <c r="S117" s="184"/>
      <c r="T117" s="184"/>
      <c r="U117" s="184"/>
      <c r="V117" s="185" t="n">
        <f aca="false">SUM(N117:U117)</f>
        <v>0</v>
      </c>
      <c r="W117" s="186"/>
      <c r="X117" s="219"/>
      <c r="Y117" s="187"/>
      <c r="Z117" s="187"/>
      <c r="AA117" s="184"/>
      <c r="AB117" s="184"/>
      <c r="AC117" s="184"/>
      <c r="AD117" s="185" t="n">
        <f aca="false">SUM(X117:AC117)</f>
        <v>0</v>
      </c>
      <c r="AE117" s="186"/>
    </row>
    <row r="118" customFormat="false" ht="14.1" hidden="false" customHeight="true" outlineLevel="0" collapsed="false">
      <c r="A118" s="180" t="n">
        <f aca="false">ROW()-3</f>
        <v>115</v>
      </c>
      <c r="B118" s="180" t="n">
        <f aca="false">L118+V118+AD118</f>
        <v>696</v>
      </c>
      <c r="C118" s="181" t="s">
        <v>828</v>
      </c>
      <c r="D118" s="181" t="n">
        <v>696</v>
      </c>
      <c r="F118" s="187"/>
      <c r="G118" s="220"/>
      <c r="H118" s="184"/>
      <c r="I118" s="0"/>
      <c r="J118" s="184"/>
      <c r="K118" s="184"/>
      <c r="L118" s="185" t="n">
        <f aca="false">SUM(D118:K118)</f>
        <v>696</v>
      </c>
      <c r="M118" s="186"/>
      <c r="N118" s="184"/>
      <c r="O118" s="187"/>
      <c r="P118" s="184"/>
      <c r="Q118" s="184"/>
      <c r="R118" s="208"/>
      <c r="S118" s="184"/>
      <c r="T118" s="184"/>
      <c r="U118" s="184"/>
      <c r="V118" s="185" t="n">
        <f aca="false">SUM(N118:U118)</f>
        <v>0</v>
      </c>
      <c r="W118" s="186"/>
      <c r="X118" s="219"/>
      <c r="Y118" s="187"/>
      <c r="Z118" s="187"/>
      <c r="AA118" s="184"/>
      <c r="AB118" s="184"/>
      <c r="AC118" s="184"/>
      <c r="AD118" s="185" t="n">
        <f aca="false">SUM(X118:AC118)</f>
        <v>0</v>
      </c>
      <c r="AE118" s="186"/>
    </row>
    <row r="119" customFormat="false" ht="14.1" hidden="false" customHeight="true" outlineLevel="0" collapsed="false">
      <c r="A119" s="180" t="n">
        <f aca="false">ROW()-3</f>
        <v>116</v>
      </c>
      <c r="B119" s="180" t="n">
        <f aca="false">L119+V119+AD119</f>
        <v>695</v>
      </c>
      <c r="C119" s="181" t="s">
        <v>2008</v>
      </c>
      <c r="D119" s="181" t="n">
        <v>695</v>
      </c>
      <c r="F119" s="187"/>
      <c r="G119" s="220"/>
      <c r="H119" s="184"/>
      <c r="I119" s="0"/>
      <c r="J119" s="184"/>
      <c r="K119" s="184"/>
      <c r="L119" s="185" t="n">
        <f aca="false">SUM(D119:K119)</f>
        <v>695</v>
      </c>
      <c r="M119" s="186"/>
      <c r="N119" s="184"/>
      <c r="O119" s="187"/>
      <c r="P119" s="184"/>
      <c r="Q119" s="184"/>
      <c r="R119" s="208"/>
      <c r="S119" s="184"/>
      <c r="T119" s="184"/>
      <c r="U119" s="184"/>
      <c r="V119" s="185" t="n">
        <f aca="false">SUM(N119:U119)</f>
        <v>0</v>
      </c>
      <c r="W119" s="186"/>
      <c r="X119" s="219"/>
      <c r="Y119" s="187"/>
      <c r="Z119" s="187"/>
      <c r="AA119" s="184"/>
      <c r="AB119" s="184"/>
      <c r="AC119" s="184"/>
      <c r="AD119" s="185" t="n">
        <f aca="false">SUM(X119:AC119)</f>
        <v>0</v>
      </c>
      <c r="AE119" s="186"/>
    </row>
    <row r="120" customFormat="false" ht="14.1" hidden="false" customHeight="true" outlineLevel="0" collapsed="false">
      <c r="A120" s="180" t="n">
        <f aca="false">ROW()-3</f>
        <v>117</v>
      </c>
      <c r="B120" s="180" t="n">
        <f aca="false">L120+V120+AD120</f>
        <v>693</v>
      </c>
      <c r="C120" s="181" t="s">
        <v>399</v>
      </c>
      <c r="D120" s="181" t="n">
        <v>693</v>
      </c>
      <c r="F120" s="187"/>
      <c r="G120" s="220"/>
      <c r="H120" s="184"/>
      <c r="I120" s="0"/>
      <c r="J120" s="184"/>
      <c r="K120" s="184"/>
      <c r="L120" s="185" t="n">
        <f aca="false">SUM(D120:K120)</f>
        <v>693</v>
      </c>
      <c r="M120" s="186"/>
      <c r="N120" s="184"/>
      <c r="O120" s="187"/>
      <c r="P120" s="184"/>
      <c r="Q120" s="184"/>
      <c r="R120" s="208"/>
      <c r="S120" s="184"/>
      <c r="T120" s="184"/>
      <c r="U120" s="184"/>
      <c r="V120" s="185" t="n">
        <f aca="false">SUM(N120:U120)</f>
        <v>0</v>
      </c>
      <c r="W120" s="186"/>
      <c r="X120" s="219"/>
      <c r="Y120" s="187"/>
      <c r="Z120" s="187"/>
      <c r="AA120" s="184"/>
      <c r="AB120" s="184"/>
      <c r="AC120" s="184"/>
      <c r="AD120" s="185" t="n">
        <f aca="false">SUM(X120:AC120)</f>
        <v>0</v>
      </c>
      <c r="AE120" s="186"/>
    </row>
    <row r="121" customFormat="false" ht="14.1" hidden="false" customHeight="true" outlineLevel="0" collapsed="false">
      <c r="A121" s="180" t="n">
        <f aca="false">ROW()-3</f>
        <v>118</v>
      </c>
      <c r="B121" s="180" t="n">
        <f aca="false">L121+V121+AD121</f>
        <v>692</v>
      </c>
      <c r="C121" s="181" t="s">
        <v>1316</v>
      </c>
      <c r="D121" s="181" t="n">
        <v>692</v>
      </c>
      <c r="F121" s="187"/>
      <c r="G121" s="220"/>
      <c r="H121" s="184"/>
      <c r="I121" s="0"/>
      <c r="J121" s="184"/>
      <c r="K121" s="184"/>
      <c r="L121" s="185" t="n">
        <f aca="false">SUM(D121:K121)</f>
        <v>692</v>
      </c>
      <c r="M121" s="186"/>
      <c r="N121" s="184"/>
      <c r="O121" s="187"/>
      <c r="P121" s="184"/>
      <c r="Q121" s="184"/>
      <c r="R121" s="208"/>
      <c r="S121" s="184"/>
      <c r="T121" s="184"/>
      <c r="U121" s="184"/>
      <c r="V121" s="185" t="n">
        <f aca="false">SUM(N121:U121)</f>
        <v>0</v>
      </c>
      <c r="W121" s="186"/>
      <c r="X121" s="219"/>
      <c r="Y121" s="187"/>
      <c r="Z121" s="187"/>
      <c r="AA121" s="184"/>
      <c r="AB121" s="184"/>
      <c r="AC121" s="184"/>
      <c r="AD121" s="185" t="n">
        <f aca="false">SUM(X121:AC121)</f>
        <v>0</v>
      </c>
      <c r="AE121" s="186"/>
    </row>
    <row r="122" customFormat="false" ht="14.1" hidden="false" customHeight="true" outlineLevel="0" collapsed="false">
      <c r="A122" s="180" t="n">
        <f aca="false">ROW()-3</f>
        <v>119</v>
      </c>
      <c r="B122" s="180" t="n">
        <f aca="false">L122+V122+AD122</f>
        <v>691</v>
      </c>
      <c r="C122" s="181" t="s">
        <v>753</v>
      </c>
      <c r="D122" s="181" t="n">
        <v>691</v>
      </c>
      <c r="F122" s="187"/>
      <c r="G122" s="220"/>
      <c r="H122" s="184"/>
      <c r="I122" s="0"/>
      <c r="J122" s="184"/>
      <c r="K122" s="184"/>
      <c r="L122" s="185" t="n">
        <f aca="false">SUM(D122:K122)</f>
        <v>691</v>
      </c>
      <c r="M122" s="186"/>
      <c r="N122" s="184"/>
      <c r="O122" s="187"/>
      <c r="P122" s="184"/>
      <c r="Q122" s="184"/>
      <c r="R122" s="208"/>
      <c r="S122" s="184"/>
      <c r="T122" s="184"/>
      <c r="U122" s="184"/>
      <c r="V122" s="185" t="n">
        <f aca="false">SUM(N122:U122)</f>
        <v>0</v>
      </c>
      <c r="W122" s="186"/>
      <c r="X122" s="219"/>
      <c r="Y122" s="187"/>
      <c r="Z122" s="187"/>
      <c r="AA122" s="184"/>
      <c r="AB122" s="184"/>
      <c r="AC122" s="184"/>
      <c r="AD122" s="185" t="n">
        <f aca="false">SUM(X122:AC122)</f>
        <v>0</v>
      </c>
      <c r="AE122" s="186"/>
    </row>
    <row r="123" customFormat="false" ht="14.1" hidden="false" customHeight="true" outlineLevel="0" collapsed="false">
      <c r="A123" s="180" t="n">
        <f aca="false">ROW()-3</f>
        <v>120</v>
      </c>
      <c r="B123" s="180" t="n">
        <f aca="false">L123+V123+AD123</f>
        <v>690</v>
      </c>
      <c r="C123" s="181" t="s">
        <v>1490</v>
      </c>
      <c r="D123" s="181" t="n">
        <v>690</v>
      </c>
      <c r="F123" s="187"/>
      <c r="G123" s="220"/>
      <c r="H123" s="184"/>
      <c r="I123" s="0"/>
      <c r="J123" s="184"/>
      <c r="K123" s="184"/>
      <c r="L123" s="185" t="n">
        <f aca="false">SUM(D123:K123)</f>
        <v>690</v>
      </c>
      <c r="M123" s="186"/>
      <c r="N123" s="184"/>
      <c r="O123" s="187"/>
      <c r="P123" s="184"/>
      <c r="Q123" s="184"/>
      <c r="R123" s="208"/>
      <c r="S123" s="184"/>
      <c r="T123" s="184"/>
      <c r="U123" s="184"/>
      <c r="V123" s="185" t="n">
        <f aca="false">SUM(N123:U123)</f>
        <v>0</v>
      </c>
      <c r="W123" s="186"/>
      <c r="X123" s="219"/>
      <c r="Y123" s="187"/>
      <c r="Z123" s="187"/>
      <c r="AA123" s="184"/>
      <c r="AB123" s="184"/>
      <c r="AC123" s="184"/>
      <c r="AD123" s="185" t="n">
        <f aca="false">SUM(X123:AC123)</f>
        <v>0</v>
      </c>
      <c r="AE123" s="186"/>
    </row>
    <row r="124" customFormat="false" ht="14.1" hidden="false" customHeight="true" outlineLevel="0" collapsed="false">
      <c r="A124" s="180" t="n">
        <f aca="false">ROW()-3</f>
        <v>121</v>
      </c>
      <c r="B124" s="180" t="n">
        <f aca="false">L124+V124+AD124</f>
        <v>688</v>
      </c>
      <c r="C124" s="138" t="s">
        <v>813</v>
      </c>
      <c r="D124" s="0"/>
      <c r="F124" s="187"/>
      <c r="G124" s="220"/>
      <c r="H124" s="184"/>
      <c r="I124" s="0"/>
      <c r="J124" s="184"/>
      <c r="K124" s="184"/>
      <c r="L124" s="185" t="n">
        <f aca="false">SUM(D124:K124)</f>
        <v>0</v>
      </c>
      <c r="M124" s="186"/>
      <c r="N124" s="138"/>
      <c r="O124" s="187"/>
      <c r="P124" s="184"/>
      <c r="Q124" s="184"/>
      <c r="R124" s="208" t="n">
        <v>688</v>
      </c>
      <c r="S124" s="184"/>
      <c r="T124" s="184"/>
      <c r="U124" s="184"/>
      <c r="V124" s="185" t="n">
        <f aca="false">SUM(N124:U124)</f>
        <v>688</v>
      </c>
      <c r="W124" s="186"/>
      <c r="X124" s="219"/>
      <c r="Y124" s="187"/>
      <c r="Z124" s="187"/>
      <c r="AA124" s="184"/>
      <c r="AB124" s="184"/>
      <c r="AC124" s="184"/>
      <c r="AD124" s="185" t="n">
        <f aca="false">SUM(X124:AC124)</f>
        <v>0</v>
      </c>
      <c r="AE124" s="186"/>
    </row>
    <row r="125" customFormat="false" ht="14.1" hidden="false" customHeight="true" outlineLevel="0" collapsed="false">
      <c r="A125" s="180" t="n">
        <f aca="false">ROW()-3</f>
        <v>122</v>
      </c>
      <c r="B125" s="180" t="n">
        <f aca="false">L125+V125+AD125</f>
        <v>686</v>
      </c>
      <c r="C125" s="181" t="s">
        <v>728</v>
      </c>
      <c r="D125" s="181" t="n">
        <v>686</v>
      </c>
      <c r="F125" s="187"/>
      <c r="G125" s="220"/>
      <c r="H125" s="184"/>
      <c r="I125" s="0"/>
      <c r="J125" s="184"/>
      <c r="K125" s="184"/>
      <c r="L125" s="185" t="n">
        <f aca="false">SUM(D125:K125)</f>
        <v>686</v>
      </c>
      <c r="M125" s="186"/>
      <c r="N125" s="184"/>
      <c r="O125" s="187"/>
      <c r="P125" s="184"/>
      <c r="Q125" s="184"/>
      <c r="R125" s="208"/>
      <c r="S125" s="184"/>
      <c r="T125" s="184"/>
      <c r="U125" s="184"/>
      <c r="V125" s="185" t="n">
        <f aca="false">SUM(N125:U125)</f>
        <v>0</v>
      </c>
      <c r="W125" s="186"/>
      <c r="X125" s="219"/>
      <c r="Y125" s="187"/>
      <c r="Z125" s="187"/>
      <c r="AA125" s="184"/>
      <c r="AB125" s="184"/>
      <c r="AC125" s="184"/>
      <c r="AD125" s="185" t="n">
        <f aca="false">SUM(X125:AC125)</f>
        <v>0</v>
      </c>
      <c r="AE125" s="186"/>
    </row>
    <row r="126" customFormat="false" ht="14.1" hidden="false" customHeight="true" outlineLevel="0" collapsed="false">
      <c r="A126" s="180" t="n">
        <f aca="false">ROW()-3</f>
        <v>123</v>
      </c>
      <c r="B126" s="180" t="n">
        <f aca="false">L126+V126+AD126</f>
        <v>684</v>
      </c>
      <c r="C126" s="181" t="s">
        <v>1556</v>
      </c>
      <c r="D126" s="181" t="n">
        <v>684</v>
      </c>
      <c r="F126" s="187"/>
      <c r="G126" s="220"/>
      <c r="H126" s="184"/>
      <c r="I126" s="0"/>
      <c r="J126" s="184"/>
      <c r="K126" s="184"/>
      <c r="L126" s="185" t="n">
        <f aca="false">SUM(D126:K126)</f>
        <v>684</v>
      </c>
      <c r="M126" s="186"/>
      <c r="N126" s="184"/>
      <c r="O126" s="187"/>
      <c r="P126" s="184"/>
      <c r="Q126" s="184"/>
      <c r="R126" s="208"/>
      <c r="S126" s="184"/>
      <c r="T126" s="184"/>
      <c r="U126" s="184"/>
      <c r="V126" s="185" t="n">
        <f aca="false">SUM(N126:U126)</f>
        <v>0</v>
      </c>
      <c r="W126" s="186"/>
      <c r="X126" s="219"/>
      <c r="Y126" s="187"/>
      <c r="Z126" s="187"/>
      <c r="AA126" s="184"/>
      <c r="AB126" s="184"/>
      <c r="AC126" s="184"/>
      <c r="AD126" s="185" t="n">
        <f aca="false">SUM(X126:AC126)</f>
        <v>0</v>
      </c>
      <c r="AE126" s="186"/>
    </row>
    <row r="127" customFormat="false" ht="14.1" hidden="false" customHeight="true" outlineLevel="0" collapsed="false">
      <c r="A127" s="180" t="n">
        <f aca="false">ROW()-3</f>
        <v>124</v>
      </c>
      <c r="B127" s="180" t="n">
        <f aca="false">L127+V127+AD127</f>
        <v>683</v>
      </c>
      <c r="C127" s="138" t="s">
        <v>1471</v>
      </c>
      <c r="D127" s="0"/>
      <c r="F127" s="187"/>
      <c r="G127" s="220"/>
      <c r="H127" s="184"/>
      <c r="I127" s="0"/>
      <c r="J127" s="184"/>
      <c r="K127" s="184"/>
      <c r="L127" s="185" t="n">
        <f aca="false">SUM(D127:K127)</f>
        <v>0</v>
      </c>
      <c r="M127" s="186"/>
      <c r="N127" s="138"/>
      <c r="O127" s="187"/>
      <c r="P127" s="184"/>
      <c r="Q127" s="184"/>
      <c r="R127" s="208" t="n">
        <v>683</v>
      </c>
      <c r="S127" s="184"/>
      <c r="T127" s="184"/>
      <c r="U127" s="184"/>
      <c r="V127" s="185" t="n">
        <f aca="false">SUM(N127:U127)</f>
        <v>683</v>
      </c>
      <c r="W127" s="186"/>
      <c r="X127" s="219"/>
      <c r="Y127" s="187"/>
      <c r="Z127" s="187"/>
      <c r="AA127" s="184"/>
      <c r="AB127" s="184"/>
      <c r="AC127" s="184"/>
      <c r="AD127" s="185" t="n">
        <f aca="false">SUM(X127:AC127)</f>
        <v>0</v>
      </c>
      <c r="AE127" s="186"/>
    </row>
    <row r="128" customFormat="false" ht="14.1" hidden="false" customHeight="true" outlineLevel="0" collapsed="false">
      <c r="A128" s="180" t="n">
        <f aca="false">ROW()-3</f>
        <v>125</v>
      </c>
      <c r="B128" s="180" t="n">
        <f aca="false">L128+V128+AD128</f>
        <v>682</v>
      </c>
      <c r="C128" s="181" t="s">
        <v>991</v>
      </c>
      <c r="D128" s="181" t="n">
        <v>682</v>
      </c>
      <c r="F128" s="187"/>
      <c r="G128" s="220"/>
      <c r="H128" s="184"/>
      <c r="I128" s="0"/>
      <c r="J128" s="184"/>
      <c r="K128" s="184"/>
      <c r="L128" s="185" t="n">
        <f aca="false">SUM(D128:K128)</f>
        <v>682</v>
      </c>
      <c r="M128" s="186"/>
      <c r="N128" s="184"/>
      <c r="O128" s="187"/>
      <c r="P128" s="184"/>
      <c r="Q128" s="184"/>
      <c r="R128" s="208"/>
      <c r="S128" s="184"/>
      <c r="T128" s="184"/>
      <c r="U128" s="184"/>
      <c r="V128" s="185" t="n">
        <f aca="false">SUM(N128:U128)</f>
        <v>0</v>
      </c>
      <c r="W128" s="186"/>
      <c r="X128" s="219"/>
      <c r="Y128" s="187"/>
      <c r="Z128" s="187"/>
      <c r="AA128" s="184"/>
      <c r="AB128" s="184"/>
      <c r="AC128" s="184"/>
      <c r="AD128" s="185" t="n">
        <f aca="false">SUM(X128:AC128)</f>
        <v>0</v>
      </c>
      <c r="AE128" s="186"/>
    </row>
    <row r="129" customFormat="false" ht="14.1" hidden="false" customHeight="true" outlineLevel="0" collapsed="false">
      <c r="A129" s="180" t="n">
        <f aca="false">ROW()-3</f>
        <v>126</v>
      </c>
      <c r="B129" s="180" t="n">
        <f aca="false">L129+V129+AD129</f>
        <v>682</v>
      </c>
      <c r="C129" s="181" t="s">
        <v>1495</v>
      </c>
      <c r="D129" s="181" t="n">
        <v>682</v>
      </c>
      <c r="F129" s="187"/>
      <c r="G129" s="220"/>
      <c r="H129" s="184"/>
      <c r="I129" s="0"/>
      <c r="J129" s="184"/>
      <c r="K129" s="184"/>
      <c r="L129" s="185" t="n">
        <f aca="false">SUM(D129:K129)</f>
        <v>682</v>
      </c>
      <c r="M129" s="186"/>
      <c r="N129" s="184"/>
      <c r="O129" s="187"/>
      <c r="P129" s="184"/>
      <c r="Q129" s="184"/>
      <c r="R129" s="208"/>
      <c r="S129" s="184"/>
      <c r="T129" s="184"/>
      <c r="U129" s="184"/>
      <c r="V129" s="185" t="n">
        <f aca="false">SUM(N129:U129)</f>
        <v>0</v>
      </c>
      <c r="W129" s="186"/>
      <c r="X129" s="219"/>
      <c r="Y129" s="187"/>
      <c r="Z129" s="187"/>
      <c r="AA129" s="184"/>
      <c r="AB129" s="184"/>
      <c r="AC129" s="184"/>
      <c r="AD129" s="185" t="n">
        <f aca="false">SUM(X129:AC129)</f>
        <v>0</v>
      </c>
      <c r="AE129" s="186"/>
    </row>
    <row r="130" customFormat="false" ht="14.1" hidden="false" customHeight="true" outlineLevel="0" collapsed="false">
      <c r="A130" s="180" t="n">
        <f aca="false">ROW()-3</f>
        <v>127</v>
      </c>
      <c r="B130" s="180" t="n">
        <f aca="false">L130+V130+AD130</f>
        <v>680</v>
      </c>
      <c r="C130" s="181" t="s">
        <v>733</v>
      </c>
      <c r="D130" s="181" t="n">
        <v>680</v>
      </c>
      <c r="F130" s="187"/>
      <c r="G130" s="220"/>
      <c r="H130" s="184"/>
      <c r="I130" s="0"/>
      <c r="J130" s="184"/>
      <c r="K130" s="184"/>
      <c r="L130" s="185" t="n">
        <f aca="false">SUM(D130:K130)</f>
        <v>680</v>
      </c>
      <c r="M130" s="186"/>
      <c r="N130" s="184"/>
      <c r="O130" s="187"/>
      <c r="P130" s="184"/>
      <c r="Q130" s="184"/>
      <c r="R130" s="208"/>
      <c r="S130" s="184"/>
      <c r="T130" s="184"/>
      <c r="U130" s="184"/>
      <c r="V130" s="185" t="n">
        <f aca="false">SUM(N130:U130)</f>
        <v>0</v>
      </c>
      <c r="W130" s="186"/>
      <c r="X130" s="219"/>
      <c r="Y130" s="187"/>
      <c r="Z130" s="187"/>
      <c r="AA130" s="184"/>
      <c r="AB130" s="184"/>
      <c r="AC130" s="184"/>
      <c r="AD130" s="185" t="n">
        <f aca="false">SUM(X130:AC130)</f>
        <v>0</v>
      </c>
      <c r="AE130" s="186"/>
    </row>
    <row r="131" customFormat="false" ht="14.1" hidden="false" customHeight="true" outlineLevel="0" collapsed="false">
      <c r="A131" s="180" t="n">
        <f aca="false">ROW()-3</f>
        <v>128</v>
      </c>
      <c r="B131" s="180" t="n">
        <f aca="false">L131+V131+AD131</f>
        <v>678</v>
      </c>
      <c r="C131" s="138" t="s">
        <v>1244</v>
      </c>
      <c r="D131" s="0"/>
      <c r="F131" s="187"/>
      <c r="G131" s="220"/>
      <c r="H131" s="184"/>
      <c r="I131" s="0"/>
      <c r="J131" s="184"/>
      <c r="K131" s="184"/>
      <c r="L131" s="185" t="n">
        <f aca="false">SUM(D131:K131)</f>
        <v>0</v>
      </c>
      <c r="M131" s="186"/>
      <c r="N131" s="138"/>
      <c r="O131" s="187" t="n">
        <v>678</v>
      </c>
      <c r="P131" s="184"/>
      <c r="Q131" s="184"/>
      <c r="R131" s="208"/>
      <c r="S131" s="184"/>
      <c r="T131" s="184"/>
      <c r="U131" s="184"/>
      <c r="V131" s="185" t="n">
        <f aca="false">SUM(N131:U131)</f>
        <v>678</v>
      </c>
      <c r="W131" s="186"/>
      <c r="X131" s="219"/>
      <c r="Y131" s="187"/>
      <c r="Z131" s="187"/>
      <c r="AA131" s="184"/>
      <c r="AB131" s="184"/>
      <c r="AC131" s="184"/>
      <c r="AD131" s="185" t="n">
        <f aca="false">SUM(X131:AC131)</f>
        <v>0</v>
      </c>
      <c r="AE131" s="186"/>
    </row>
    <row r="132" customFormat="false" ht="14.1" hidden="false" customHeight="true" outlineLevel="0" collapsed="false">
      <c r="A132" s="180" t="n">
        <f aca="false">ROW()-3</f>
        <v>129</v>
      </c>
      <c r="B132" s="180" t="n">
        <f aca="false">L132+V132+AD132</f>
        <v>677</v>
      </c>
      <c r="C132" s="181" t="s">
        <v>1276</v>
      </c>
      <c r="D132" s="181" t="n">
        <v>677</v>
      </c>
      <c r="F132" s="187"/>
      <c r="G132" s="220"/>
      <c r="H132" s="184"/>
      <c r="I132" s="0"/>
      <c r="J132" s="184"/>
      <c r="K132" s="184"/>
      <c r="L132" s="185" t="n">
        <f aca="false">SUM(D132:K132)</f>
        <v>677</v>
      </c>
      <c r="M132" s="186"/>
      <c r="N132" s="184"/>
      <c r="O132" s="187"/>
      <c r="P132" s="184"/>
      <c r="Q132" s="184"/>
      <c r="R132" s="208"/>
      <c r="S132" s="184"/>
      <c r="T132" s="184"/>
      <c r="U132" s="184"/>
      <c r="V132" s="185" t="n">
        <f aca="false">SUM(N132:U132)</f>
        <v>0</v>
      </c>
      <c r="W132" s="186"/>
      <c r="X132" s="219"/>
      <c r="Y132" s="187"/>
      <c r="Z132" s="187"/>
      <c r="AA132" s="184"/>
      <c r="AB132" s="184"/>
      <c r="AC132" s="184"/>
      <c r="AD132" s="185" t="n">
        <f aca="false">SUM(X132:AC132)</f>
        <v>0</v>
      </c>
      <c r="AE132" s="186"/>
    </row>
    <row r="133" customFormat="false" ht="14.1" hidden="false" customHeight="true" outlineLevel="0" collapsed="false">
      <c r="A133" s="180" t="n">
        <f aca="false">ROW()-3</f>
        <v>130</v>
      </c>
      <c r="B133" s="180" t="n">
        <f aca="false">L133+V133+AD133</f>
        <v>674</v>
      </c>
      <c r="C133" s="181" t="s">
        <v>1228</v>
      </c>
      <c r="D133" s="181" t="n">
        <v>674</v>
      </c>
      <c r="F133" s="187"/>
      <c r="G133" s="220"/>
      <c r="H133" s="184"/>
      <c r="I133" s="0"/>
      <c r="J133" s="184"/>
      <c r="K133" s="184"/>
      <c r="L133" s="185" t="n">
        <f aca="false">SUM(D133:K133)</f>
        <v>674</v>
      </c>
      <c r="M133" s="186"/>
      <c r="N133" s="184"/>
      <c r="O133" s="187"/>
      <c r="P133" s="184"/>
      <c r="Q133" s="184"/>
      <c r="R133" s="208"/>
      <c r="S133" s="184"/>
      <c r="T133" s="184"/>
      <c r="U133" s="184"/>
      <c r="V133" s="185" t="n">
        <f aca="false">SUM(N133:U133)</f>
        <v>0</v>
      </c>
      <c r="W133" s="186"/>
      <c r="X133" s="219"/>
      <c r="Y133" s="187"/>
      <c r="Z133" s="187"/>
      <c r="AA133" s="184"/>
      <c r="AB133" s="184"/>
      <c r="AC133" s="184"/>
      <c r="AD133" s="185" t="n">
        <f aca="false">SUM(X133:AC133)</f>
        <v>0</v>
      </c>
      <c r="AE133" s="186"/>
    </row>
    <row r="134" customFormat="false" ht="14.1" hidden="false" customHeight="true" outlineLevel="0" collapsed="false">
      <c r="A134" s="180" t="n">
        <f aca="false">ROW()-3</f>
        <v>131</v>
      </c>
      <c r="B134" s="180" t="n">
        <f aca="false">L134+V134+AD134</f>
        <v>674</v>
      </c>
      <c r="C134" s="138" t="s">
        <v>1160</v>
      </c>
      <c r="D134" s="0"/>
      <c r="F134" s="187"/>
      <c r="G134" s="220"/>
      <c r="H134" s="184"/>
      <c r="I134" s="0"/>
      <c r="J134" s="184"/>
      <c r="K134" s="184"/>
      <c r="L134" s="185" t="n">
        <f aca="false">SUM(D134:K134)</f>
        <v>0</v>
      </c>
      <c r="M134" s="186"/>
      <c r="N134" s="138"/>
      <c r="O134" s="187"/>
      <c r="P134" s="184"/>
      <c r="Q134" s="184"/>
      <c r="R134" s="208" t="n">
        <v>674</v>
      </c>
      <c r="S134" s="184"/>
      <c r="T134" s="184"/>
      <c r="U134" s="184"/>
      <c r="V134" s="185" t="n">
        <f aca="false">SUM(N134:U134)</f>
        <v>674</v>
      </c>
      <c r="W134" s="186"/>
      <c r="X134" s="219"/>
      <c r="Y134" s="187"/>
      <c r="Z134" s="187"/>
      <c r="AA134" s="184"/>
      <c r="AB134" s="184"/>
      <c r="AC134" s="184"/>
      <c r="AD134" s="185" t="n">
        <f aca="false">SUM(X134:AC134)</f>
        <v>0</v>
      </c>
      <c r="AE134" s="186"/>
    </row>
    <row r="135" customFormat="false" ht="14.1" hidden="false" customHeight="true" outlineLevel="0" collapsed="false">
      <c r="A135" s="180" t="n">
        <f aca="false">ROW()-3</f>
        <v>132</v>
      </c>
      <c r="B135" s="180" t="n">
        <f aca="false">L135+V135+AD135</f>
        <v>670</v>
      </c>
      <c r="C135" s="138" t="s">
        <v>352</v>
      </c>
      <c r="D135" s="0"/>
      <c r="F135" s="187"/>
      <c r="G135" s="220"/>
      <c r="H135" s="184"/>
      <c r="I135" s="0"/>
      <c r="J135" s="184"/>
      <c r="K135" s="184"/>
      <c r="L135" s="185" t="n">
        <f aca="false">SUM(D135:K135)</f>
        <v>0</v>
      </c>
      <c r="M135" s="186"/>
      <c r="N135" s="138"/>
      <c r="O135" s="187"/>
      <c r="P135" s="184"/>
      <c r="Q135" s="184"/>
      <c r="R135" s="208" t="n">
        <v>670</v>
      </c>
      <c r="S135" s="184"/>
      <c r="T135" s="184"/>
      <c r="U135" s="184"/>
      <c r="V135" s="185" t="n">
        <f aca="false">SUM(N135:U135)</f>
        <v>670</v>
      </c>
      <c r="W135" s="186"/>
      <c r="X135" s="219"/>
      <c r="Y135" s="187"/>
      <c r="Z135" s="187"/>
      <c r="AA135" s="184"/>
      <c r="AB135" s="184"/>
      <c r="AC135" s="184"/>
      <c r="AD135" s="185" t="n">
        <f aca="false">SUM(X135:AC135)</f>
        <v>0</v>
      </c>
      <c r="AE135" s="186"/>
    </row>
    <row r="136" customFormat="false" ht="14.1" hidden="false" customHeight="true" outlineLevel="0" collapsed="false">
      <c r="A136" s="180" t="n">
        <f aca="false">ROW()-3</f>
        <v>133</v>
      </c>
      <c r="B136" s="180" t="n">
        <f aca="false">L136+V136+AD136</f>
        <v>669</v>
      </c>
      <c r="C136" s="181" t="s">
        <v>1489</v>
      </c>
      <c r="D136" s="181" t="n">
        <v>669</v>
      </c>
      <c r="F136" s="187"/>
      <c r="G136" s="220"/>
      <c r="H136" s="184"/>
      <c r="I136" s="0"/>
      <c r="J136" s="184"/>
      <c r="K136" s="184"/>
      <c r="L136" s="185" t="n">
        <f aca="false">SUM(D136:K136)</f>
        <v>669</v>
      </c>
      <c r="M136" s="186"/>
      <c r="N136" s="184"/>
      <c r="O136" s="187"/>
      <c r="P136" s="184"/>
      <c r="Q136" s="184"/>
      <c r="R136" s="208"/>
      <c r="S136" s="184"/>
      <c r="T136" s="184"/>
      <c r="U136" s="184"/>
      <c r="V136" s="185" t="n">
        <f aca="false">SUM(N136:U136)</f>
        <v>0</v>
      </c>
      <c r="W136" s="186"/>
      <c r="X136" s="219"/>
      <c r="Y136" s="187"/>
      <c r="Z136" s="187"/>
      <c r="AA136" s="184"/>
      <c r="AB136" s="184"/>
      <c r="AC136" s="184"/>
      <c r="AD136" s="185" t="n">
        <f aca="false">SUM(X136:AC136)</f>
        <v>0</v>
      </c>
      <c r="AE136" s="186"/>
    </row>
    <row r="137" customFormat="false" ht="14.1" hidden="false" customHeight="true" outlineLevel="0" collapsed="false">
      <c r="A137" s="180" t="n">
        <f aca="false">ROW()-3</f>
        <v>134</v>
      </c>
      <c r="B137" s="180" t="n">
        <f aca="false">L137+V137+AD137</f>
        <v>669</v>
      </c>
      <c r="C137" s="181" t="s">
        <v>1377</v>
      </c>
      <c r="D137" s="181" t="n">
        <v>669</v>
      </c>
      <c r="F137" s="187"/>
      <c r="G137" s="220"/>
      <c r="H137" s="184"/>
      <c r="I137" s="0"/>
      <c r="J137" s="184"/>
      <c r="K137" s="184"/>
      <c r="L137" s="185" t="n">
        <f aca="false">SUM(D137:K137)</f>
        <v>669</v>
      </c>
      <c r="M137" s="186"/>
      <c r="N137" s="184"/>
      <c r="O137" s="187"/>
      <c r="P137" s="184"/>
      <c r="Q137" s="184"/>
      <c r="R137" s="208"/>
      <c r="S137" s="184"/>
      <c r="T137" s="184"/>
      <c r="U137" s="184"/>
      <c r="V137" s="185" t="n">
        <f aca="false">SUM(N137:U137)</f>
        <v>0</v>
      </c>
      <c r="W137" s="186"/>
      <c r="X137" s="219"/>
      <c r="Y137" s="187"/>
      <c r="Z137" s="187"/>
      <c r="AA137" s="184"/>
      <c r="AB137" s="184"/>
      <c r="AC137" s="184"/>
      <c r="AD137" s="185" t="n">
        <f aca="false">SUM(X137:AC137)</f>
        <v>0</v>
      </c>
      <c r="AE137" s="186"/>
    </row>
    <row r="138" customFormat="false" ht="14.1" hidden="false" customHeight="true" outlineLevel="0" collapsed="false">
      <c r="A138" s="180" t="n">
        <f aca="false">ROW()-3</f>
        <v>135</v>
      </c>
      <c r="B138" s="180" t="n">
        <f aca="false">L138+V138+AD138</f>
        <v>668</v>
      </c>
      <c r="C138" s="181" t="s">
        <v>1344</v>
      </c>
      <c r="D138" s="181" t="n">
        <v>668</v>
      </c>
      <c r="F138" s="187"/>
      <c r="G138" s="220"/>
      <c r="H138" s="184"/>
      <c r="I138" s="0"/>
      <c r="J138" s="184"/>
      <c r="K138" s="184"/>
      <c r="L138" s="185" t="n">
        <f aca="false">SUM(D138:K138)</f>
        <v>668</v>
      </c>
      <c r="M138" s="186"/>
      <c r="N138" s="184"/>
      <c r="O138" s="187"/>
      <c r="P138" s="184"/>
      <c r="Q138" s="184"/>
      <c r="R138" s="208"/>
      <c r="S138" s="184"/>
      <c r="T138" s="184"/>
      <c r="U138" s="184"/>
      <c r="V138" s="185" t="n">
        <f aca="false">SUM(N138:U138)</f>
        <v>0</v>
      </c>
      <c r="W138" s="186"/>
      <c r="X138" s="219"/>
      <c r="Y138" s="187"/>
      <c r="Z138" s="187"/>
      <c r="AA138" s="184"/>
      <c r="AB138" s="184"/>
      <c r="AC138" s="184"/>
      <c r="AD138" s="185" t="n">
        <f aca="false">SUM(X138:AC138)</f>
        <v>0</v>
      </c>
      <c r="AE138" s="186"/>
    </row>
    <row r="139" customFormat="false" ht="14.1" hidden="false" customHeight="true" outlineLevel="0" collapsed="false">
      <c r="A139" s="180" t="n">
        <f aca="false">ROW()-3</f>
        <v>136</v>
      </c>
      <c r="B139" s="180" t="n">
        <f aca="false">L139+V139+AD139</f>
        <v>668</v>
      </c>
      <c r="C139" s="181" t="s">
        <v>757</v>
      </c>
      <c r="D139" s="181" t="n">
        <v>668</v>
      </c>
      <c r="F139" s="187"/>
      <c r="G139" s="220"/>
      <c r="H139" s="184"/>
      <c r="I139" s="0"/>
      <c r="J139" s="184"/>
      <c r="K139" s="184"/>
      <c r="L139" s="185" t="n">
        <f aca="false">SUM(D139:K139)</f>
        <v>668</v>
      </c>
      <c r="M139" s="186"/>
      <c r="N139" s="184"/>
      <c r="O139" s="187"/>
      <c r="P139" s="184"/>
      <c r="Q139" s="184"/>
      <c r="R139" s="208"/>
      <c r="S139" s="184"/>
      <c r="T139" s="184"/>
      <c r="U139" s="184"/>
      <c r="V139" s="185" t="n">
        <f aca="false">SUM(N139:U139)</f>
        <v>0</v>
      </c>
      <c r="W139" s="186"/>
      <c r="X139" s="219"/>
      <c r="Y139" s="187"/>
      <c r="Z139" s="187"/>
      <c r="AA139" s="184"/>
      <c r="AB139" s="184"/>
      <c r="AC139" s="184"/>
      <c r="AD139" s="185" t="n">
        <f aca="false">SUM(X139:AC139)</f>
        <v>0</v>
      </c>
      <c r="AE139" s="186"/>
    </row>
    <row r="140" customFormat="false" ht="14.1" hidden="false" customHeight="true" outlineLevel="0" collapsed="false">
      <c r="A140" s="180" t="n">
        <f aca="false">ROW()-3</f>
        <v>137</v>
      </c>
      <c r="B140" s="180" t="n">
        <f aca="false">L140+V140+AD140</f>
        <v>667</v>
      </c>
      <c r="C140" s="138" t="s">
        <v>1107</v>
      </c>
      <c r="D140" s="0"/>
      <c r="F140" s="187"/>
      <c r="G140" s="220"/>
      <c r="H140" s="184"/>
      <c r="I140" s="0"/>
      <c r="J140" s="184"/>
      <c r="K140" s="184"/>
      <c r="L140" s="185" t="n">
        <f aca="false">SUM(D140:K140)</f>
        <v>0</v>
      </c>
      <c r="M140" s="186"/>
      <c r="N140" s="138"/>
      <c r="O140" s="187"/>
      <c r="P140" s="184"/>
      <c r="Q140" s="184"/>
      <c r="R140" s="208" t="n">
        <v>667</v>
      </c>
      <c r="S140" s="184"/>
      <c r="T140" s="184"/>
      <c r="U140" s="184"/>
      <c r="V140" s="185" t="n">
        <f aca="false">SUM(N140:U140)</f>
        <v>667</v>
      </c>
      <c r="W140" s="186"/>
      <c r="X140" s="219"/>
      <c r="Y140" s="187"/>
      <c r="Z140" s="187"/>
      <c r="AA140" s="184"/>
      <c r="AB140" s="184"/>
      <c r="AC140" s="184"/>
      <c r="AD140" s="185" t="n">
        <f aca="false">SUM(X140:AC140)</f>
        <v>0</v>
      </c>
      <c r="AE140" s="186"/>
    </row>
    <row r="141" customFormat="false" ht="14.1" hidden="false" customHeight="true" outlineLevel="0" collapsed="false">
      <c r="A141" s="180" t="n">
        <f aca="false">ROW()-3</f>
        <v>138</v>
      </c>
      <c r="B141" s="180" t="n">
        <f aca="false">L141+V141+AD141</f>
        <v>667</v>
      </c>
      <c r="C141" s="138" t="s">
        <v>1531</v>
      </c>
      <c r="D141" s="0"/>
      <c r="F141" s="187"/>
      <c r="G141" s="220"/>
      <c r="H141" s="184"/>
      <c r="I141" s="0"/>
      <c r="J141" s="184"/>
      <c r="K141" s="184"/>
      <c r="L141" s="185" t="n">
        <f aca="false">SUM(D141:K141)</f>
        <v>0</v>
      </c>
      <c r="M141" s="186"/>
      <c r="N141" s="138"/>
      <c r="O141" s="187"/>
      <c r="P141" s="184"/>
      <c r="Q141" s="184"/>
      <c r="R141" s="208" t="n">
        <v>667</v>
      </c>
      <c r="S141" s="184"/>
      <c r="T141" s="184"/>
      <c r="U141" s="184"/>
      <c r="V141" s="185" t="n">
        <f aca="false">SUM(N141:U141)</f>
        <v>667</v>
      </c>
      <c r="W141" s="186"/>
      <c r="X141" s="219"/>
      <c r="Y141" s="187"/>
      <c r="Z141" s="187"/>
      <c r="AA141" s="184"/>
      <c r="AB141" s="184"/>
      <c r="AC141" s="184"/>
      <c r="AD141" s="185" t="n">
        <f aca="false">SUM(X141:AC141)</f>
        <v>0</v>
      </c>
      <c r="AE141" s="186"/>
    </row>
    <row r="142" customFormat="false" ht="14.1" hidden="false" customHeight="true" outlineLevel="0" collapsed="false">
      <c r="A142" s="180" t="n">
        <f aca="false">ROW()-3</f>
        <v>139</v>
      </c>
      <c r="B142" s="180" t="n">
        <f aca="false">L142+V142+AD142</f>
        <v>666</v>
      </c>
      <c r="C142" s="181" t="s">
        <v>671</v>
      </c>
      <c r="D142" s="181" t="n">
        <v>666</v>
      </c>
      <c r="F142" s="187"/>
      <c r="G142" s="220"/>
      <c r="H142" s="184"/>
      <c r="I142" s="0"/>
      <c r="J142" s="184"/>
      <c r="K142" s="184"/>
      <c r="L142" s="185" t="n">
        <f aca="false">SUM(D142:K142)</f>
        <v>666</v>
      </c>
      <c r="M142" s="186"/>
      <c r="N142" s="184"/>
      <c r="O142" s="187"/>
      <c r="P142" s="184"/>
      <c r="Q142" s="184"/>
      <c r="R142" s="208"/>
      <c r="S142" s="184"/>
      <c r="T142" s="184"/>
      <c r="U142" s="184"/>
      <c r="V142" s="185" t="n">
        <f aca="false">SUM(N142:U142)</f>
        <v>0</v>
      </c>
      <c r="W142" s="186"/>
      <c r="X142" s="219"/>
      <c r="Y142" s="187"/>
      <c r="Z142" s="187"/>
      <c r="AA142" s="184"/>
      <c r="AB142" s="184"/>
      <c r="AC142" s="184"/>
      <c r="AD142" s="185" t="n">
        <f aca="false">SUM(X142:AC142)</f>
        <v>0</v>
      </c>
      <c r="AE142" s="186"/>
    </row>
    <row r="143" customFormat="false" ht="14.1" hidden="false" customHeight="true" outlineLevel="0" collapsed="false">
      <c r="A143" s="180" t="n">
        <f aca="false">ROW()-3</f>
        <v>140</v>
      </c>
      <c r="B143" s="180" t="n">
        <f aca="false">L143+V143+AD143</f>
        <v>661</v>
      </c>
      <c r="C143" s="181" t="s">
        <v>664</v>
      </c>
      <c r="D143" s="181" t="n">
        <v>661</v>
      </c>
      <c r="F143" s="187"/>
      <c r="G143" s="220"/>
      <c r="H143" s="184"/>
      <c r="I143" s="0"/>
      <c r="J143" s="184"/>
      <c r="K143" s="184"/>
      <c r="L143" s="185" t="n">
        <f aca="false">SUM(D143:K143)</f>
        <v>661</v>
      </c>
      <c r="M143" s="186"/>
      <c r="N143" s="184"/>
      <c r="O143" s="187"/>
      <c r="P143" s="184"/>
      <c r="Q143" s="184"/>
      <c r="R143" s="208"/>
      <c r="S143" s="184"/>
      <c r="T143" s="184"/>
      <c r="U143" s="184"/>
      <c r="V143" s="185" t="n">
        <f aca="false">SUM(N143:U143)</f>
        <v>0</v>
      </c>
      <c r="W143" s="186"/>
      <c r="X143" s="219"/>
      <c r="Y143" s="187"/>
      <c r="Z143" s="187"/>
      <c r="AA143" s="184"/>
      <c r="AB143" s="184"/>
      <c r="AC143" s="184"/>
      <c r="AD143" s="185" t="n">
        <f aca="false">SUM(X143:AC143)</f>
        <v>0</v>
      </c>
      <c r="AE143" s="186"/>
    </row>
    <row r="144" customFormat="false" ht="14.1" hidden="false" customHeight="true" outlineLevel="0" collapsed="false">
      <c r="A144" s="180" t="n">
        <f aca="false">ROW()-3</f>
        <v>141</v>
      </c>
      <c r="B144" s="180" t="n">
        <f aca="false">L144+V144+AD144</f>
        <v>658</v>
      </c>
      <c r="C144" s="181" t="s">
        <v>1095</v>
      </c>
      <c r="D144" s="181" t="n">
        <v>658</v>
      </c>
      <c r="F144" s="187"/>
      <c r="G144" s="220"/>
      <c r="H144" s="184"/>
      <c r="I144" s="0"/>
      <c r="J144" s="184"/>
      <c r="K144" s="184"/>
      <c r="L144" s="185" t="n">
        <f aca="false">SUM(D144:K144)</f>
        <v>658</v>
      </c>
      <c r="M144" s="186"/>
      <c r="N144" s="184"/>
      <c r="O144" s="187"/>
      <c r="P144" s="184"/>
      <c r="Q144" s="184"/>
      <c r="R144" s="208"/>
      <c r="S144" s="184"/>
      <c r="T144" s="184"/>
      <c r="U144" s="184"/>
      <c r="V144" s="185" t="n">
        <f aca="false">SUM(N144:U144)</f>
        <v>0</v>
      </c>
      <c r="W144" s="186"/>
      <c r="X144" s="219"/>
      <c r="Y144" s="187"/>
      <c r="Z144" s="187"/>
      <c r="AA144" s="184"/>
      <c r="AB144" s="184"/>
      <c r="AC144" s="184"/>
      <c r="AD144" s="185" t="n">
        <f aca="false">SUM(X144:AC144)</f>
        <v>0</v>
      </c>
      <c r="AE144" s="186"/>
    </row>
    <row r="145" customFormat="false" ht="14.1" hidden="false" customHeight="true" outlineLevel="0" collapsed="false">
      <c r="A145" s="180" t="n">
        <f aca="false">ROW()-3</f>
        <v>142</v>
      </c>
      <c r="B145" s="180" t="n">
        <f aca="false">L145+V145+AD145</f>
        <v>657</v>
      </c>
      <c r="C145" s="181" t="s">
        <v>889</v>
      </c>
      <c r="D145" s="181" t="n">
        <v>657</v>
      </c>
      <c r="F145" s="187"/>
      <c r="G145" s="220"/>
      <c r="H145" s="184"/>
      <c r="I145" s="0"/>
      <c r="J145" s="184"/>
      <c r="K145" s="184"/>
      <c r="L145" s="185" t="n">
        <f aca="false">SUM(D145:K145)</f>
        <v>657</v>
      </c>
      <c r="M145" s="186"/>
      <c r="N145" s="184"/>
      <c r="O145" s="187"/>
      <c r="P145" s="184"/>
      <c r="Q145" s="184"/>
      <c r="R145" s="208"/>
      <c r="S145" s="184"/>
      <c r="T145" s="184"/>
      <c r="U145" s="184"/>
      <c r="V145" s="185" t="n">
        <f aca="false">SUM(N145:U145)</f>
        <v>0</v>
      </c>
      <c r="W145" s="186"/>
      <c r="X145" s="219"/>
      <c r="Y145" s="187"/>
      <c r="Z145" s="187"/>
      <c r="AA145" s="184"/>
      <c r="AB145" s="184"/>
      <c r="AC145" s="184"/>
      <c r="AD145" s="185" t="n">
        <f aca="false">SUM(X145:AC145)</f>
        <v>0</v>
      </c>
      <c r="AE145" s="186"/>
    </row>
    <row r="146" customFormat="false" ht="14.1" hidden="false" customHeight="true" outlineLevel="0" collapsed="false">
      <c r="A146" s="180" t="n">
        <f aca="false">ROW()-3</f>
        <v>143</v>
      </c>
      <c r="B146" s="180" t="n">
        <f aca="false">L146+V146+AD146</f>
        <v>656</v>
      </c>
      <c r="C146" s="181" t="s">
        <v>137</v>
      </c>
      <c r="D146" s="181" t="n">
        <v>656</v>
      </c>
      <c r="F146" s="187"/>
      <c r="G146" s="220"/>
      <c r="H146" s="184"/>
      <c r="I146" s="0"/>
      <c r="J146" s="184"/>
      <c r="K146" s="184"/>
      <c r="L146" s="185" t="n">
        <f aca="false">SUM(D146:K146)</f>
        <v>656</v>
      </c>
      <c r="M146" s="186"/>
      <c r="N146" s="184"/>
      <c r="O146" s="187"/>
      <c r="P146" s="184"/>
      <c r="Q146" s="184"/>
      <c r="R146" s="208"/>
      <c r="S146" s="184"/>
      <c r="T146" s="184"/>
      <c r="U146" s="184"/>
      <c r="V146" s="185" t="n">
        <f aca="false">SUM(N146:U146)</f>
        <v>0</v>
      </c>
      <c r="W146" s="186"/>
      <c r="X146" s="219"/>
      <c r="Y146" s="187"/>
      <c r="Z146" s="187"/>
      <c r="AA146" s="184"/>
      <c r="AB146" s="184"/>
      <c r="AC146" s="184"/>
      <c r="AD146" s="185" t="n">
        <f aca="false">SUM(X146:AC146)</f>
        <v>0</v>
      </c>
      <c r="AE146" s="186"/>
    </row>
    <row r="147" customFormat="false" ht="14.1" hidden="false" customHeight="true" outlineLevel="0" collapsed="false">
      <c r="A147" s="180" t="n">
        <f aca="false">ROW()-3</f>
        <v>144</v>
      </c>
      <c r="B147" s="180" t="n">
        <f aca="false">L147+V147+AD147</f>
        <v>656</v>
      </c>
      <c r="C147" s="181" t="s">
        <v>1326</v>
      </c>
      <c r="D147" s="181" t="n">
        <v>656</v>
      </c>
      <c r="F147" s="187"/>
      <c r="G147" s="220"/>
      <c r="H147" s="184"/>
      <c r="I147" s="0"/>
      <c r="J147" s="184"/>
      <c r="K147" s="184"/>
      <c r="L147" s="185" t="n">
        <f aca="false">SUM(D147:K147)</f>
        <v>656</v>
      </c>
      <c r="M147" s="186"/>
      <c r="N147" s="184"/>
      <c r="O147" s="187"/>
      <c r="P147" s="184"/>
      <c r="Q147" s="184"/>
      <c r="R147" s="208"/>
      <c r="S147" s="184"/>
      <c r="T147" s="184"/>
      <c r="U147" s="184"/>
      <c r="V147" s="185" t="n">
        <f aca="false">SUM(N147:U147)</f>
        <v>0</v>
      </c>
      <c r="W147" s="186"/>
      <c r="X147" s="219"/>
      <c r="Y147" s="187"/>
      <c r="Z147" s="187"/>
      <c r="AA147" s="184"/>
      <c r="AB147" s="184"/>
      <c r="AC147" s="184"/>
      <c r="AD147" s="185" t="n">
        <f aca="false">SUM(X147:AC147)</f>
        <v>0</v>
      </c>
      <c r="AE147" s="186"/>
    </row>
    <row r="148" customFormat="false" ht="14.1" hidden="false" customHeight="true" outlineLevel="0" collapsed="false">
      <c r="A148" s="180" t="n">
        <f aca="false">ROW()-3</f>
        <v>145</v>
      </c>
      <c r="B148" s="180" t="n">
        <f aca="false">L148+V148+AD148</f>
        <v>656</v>
      </c>
      <c r="C148" s="181" t="s">
        <v>1395</v>
      </c>
      <c r="D148" s="181" t="n">
        <v>656</v>
      </c>
      <c r="F148" s="187"/>
      <c r="G148" s="220"/>
      <c r="H148" s="184"/>
      <c r="I148" s="0"/>
      <c r="J148" s="184"/>
      <c r="K148" s="184"/>
      <c r="L148" s="185" t="n">
        <f aca="false">SUM(D148:K148)</f>
        <v>656</v>
      </c>
      <c r="M148" s="186"/>
      <c r="N148" s="184"/>
      <c r="O148" s="187"/>
      <c r="P148" s="184"/>
      <c r="Q148" s="184"/>
      <c r="R148" s="208"/>
      <c r="S148" s="184"/>
      <c r="T148" s="184"/>
      <c r="U148" s="184"/>
      <c r="V148" s="185" t="n">
        <f aca="false">SUM(N148:U148)</f>
        <v>0</v>
      </c>
      <c r="W148" s="186"/>
      <c r="X148" s="219"/>
      <c r="Y148" s="187"/>
      <c r="Z148" s="187"/>
      <c r="AA148" s="184"/>
      <c r="AB148" s="184"/>
      <c r="AC148" s="184"/>
      <c r="AD148" s="185" t="n">
        <f aca="false">SUM(X148:AC148)</f>
        <v>0</v>
      </c>
      <c r="AE148" s="186"/>
    </row>
    <row r="149" customFormat="false" ht="14.1" hidden="false" customHeight="true" outlineLevel="0" collapsed="false">
      <c r="A149" s="180" t="n">
        <f aca="false">ROW()-3</f>
        <v>146</v>
      </c>
      <c r="B149" s="180" t="n">
        <f aca="false">L149+V149+AD149</f>
        <v>654</v>
      </c>
      <c r="C149" s="181" t="s">
        <v>1114</v>
      </c>
      <c r="D149" s="181" t="n">
        <v>654</v>
      </c>
      <c r="F149" s="187"/>
      <c r="G149" s="220"/>
      <c r="H149" s="184"/>
      <c r="I149" s="0"/>
      <c r="J149" s="184"/>
      <c r="K149" s="184"/>
      <c r="L149" s="185" t="n">
        <f aca="false">SUM(D149:K149)</f>
        <v>654</v>
      </c>
      <c r="M149" s="186"/>
      <c r="N149" s="184"/>
      <c r="O149" s="187"/>
      <c r="P149" s="184"/>
      <c r="Q149" s="184"/>
      <c r="R149" s="208"/>
      <c r="S149" s="184"/>
      <c r="T149" s="184"/>
      <c r="U149" s="184"/>
      <c r="V149" s="185" t="n">
        <f aca="false">SUM(N149:U149)</f>
        <v>0</v>
      </c>
      <c r="W149" s="186"/>
      <c r="X149" s="219"/>
      <c r="Y149" s="187"/>
      <c r="Z149" s="187"/>
      <c r="AA149" s="184"/>
      <c r="AB149" s="184"/>
      <c r="AC149" s="184"/>
      <c r="AD149" s="185" t="n">
        <f aca="false">SUM(X149:AC149)</f>
        <v>0</v>
      </c>
      <c r="AE149" s="186"/>
    </row>
    <row r="150" customFormat="false" ht="14.1" hidden="false" customHeight="true" outlineLevel="0" collapsed="false">
      <c r="A150" s="180" t="n">
        <f aca="false">ROW()-3</f>
        <v>147</v>
      </c>
      <c r="B150" s="180" t="n">
        <f aca="false">L150+V150+AD150</f>
        <v>653</v>
      </c>
      <c r="C150" s="181" t="s">
        <v>1212</v>
      </c>
      <c r="D150" s="181" t="n">
        <v>653</v>
      </c>
      <c r="F150" s="187"/>
      <c r="G150" s="220"/>
      <c r="H150" s="184"/>
      <c r="I150" s="0"/>
      <c r="J150" s="184"/>
      <c r="K150" s="184"/>
      <c r="L150" s="185" t="n">
        <f aca="false">SUM(D150:K150)</f>
        <v>653</v>
      </c>
      <c r="M150" s="186"/>
      <c r="N150" s="184"/>
      <c r="O150" s="187"/>
      <c r="P150" s="184"/>
      <c r="Q150" s="184"/>
      <c r="R150" s="208"/>
      <c r="S150" s="184"/>
      <c r="T150" s="184"/>
      <c r="U150" s="184"/>
      <c r="V150" s="185" t="n">
        <f aca="false">SUM(N150:U150)</f>
        <v>0</v>
      </c>
      <c r="W150" s="186"/>
      <c r="X150" s="219"/>
      <c r="Y150" s="187"/>
      <c r="Z150" s="187"/>
      <c r="AA150" s="184"/>
      <c r="AB150" s="184"/>
      <c r="AC150" s="184"/>
      <c r="AD150" s="185" t="n">
        <f aca="false">SUM(X150:AC150)</f>
        <v>0</v>
      </c>
      <c r="AE150" s="186"/>
    </row>
    <row r="151" customFormat="false" ht="14.1" hidden="false" customHeight="true" outlineLevel="0" collapsed="false">
      <c r="A151" s="180" t="n">
        <f aca="false">ROW()-3</f>
        <v>148</v>
      </c>
      <c r="B151" s="180" t="n">
        <f aca="false">L151+V151+AD151</f>
        <v>652</v>
      </c>
      <c r="C151" s="138" t="s">
        <v>1272</v>
      </c>
      <c r="D151" s="0"/>
      <c r="F151" s="187"/>
      <c r="G151" s="220"/>
      <c r="H151" s="184"/>
      <c r="I151" s="0"/>
      <c r="J151" s="184"/>
      <c r="K151" s="184"/>
      <c r="L151" s="185" t="n">
        <f aca="false">SUM(D151:K151)</f>
        <v>0</v>
      </c>
      <c r="M151" s="186"/>
      <c r="N151" s="138"/>
      <c r="O151" s="187"/>
      <c r="P151" s="184"/>
      <c r="Q151" s="184"/>
      <c r="R151" s="208" t="n">
        <v>652</v>
      </c>
      <c r="S151" s="184"/>
      <c r="T151" s="184"/>
      <c r="U151" s="184"/>
      <c r="V151" s="185" t="n">
        <f aca="false">SUM(N151:U151)</f>
        <v>652</v>
      </c>
      <c r="W151" s="186"/>
      <c r="X151" s="219"/>
      <c r="Y151" s="187"/>
      <c r="Z151" s="187"/>
      <c r="AA151" s="184"/>
      <c r="AB151" s="184"/>
      <c r="AC151" s="184"/>
      <c r="AD151" s="185" t="n">
        <f aca="false">SUM(X151:AC151)</f>
        <v>0</v>
      </c>
      <c r="AE151" s="186"/>
    </row>
    <row r="152" customFormat="false" ht="14.1" hidden="false" customHeight="true" outlineLevel="0" collapsed="false">
      <c r="A152" s="180" t="n">
        <f aca="false">ROW()-3</f>
        <v>149</v>
      </c>
      <c r="B152" s="180" t="n">
        <f aca="false">L152+V152+AD152</f>
        <v>651</v>
      </c>
      <c r="C152" s="181" t="s">
        <v>593</v>
      </c>
      <c r="D152" s="181" t="n">
        <v>651</v>
      </c>
      <c r="F152" s="187"/>
      <c r="G152" s="220"/>
      <c r="H152" s="184"/>
      <c r="I152" s="0"/>
      <c r="J152" s="184"/>
      <c r="K152" s="184"/>
      <c r="L152" s="185" t="n">
        <f aca="false">SUM(D152:K152)</f>
        <v>651</v>
      </c>
      <c r="M152" s="186"/>
      <c r="N152" s="184"/>
      <c r="O152" s="187"/>
      <c r="P152" s="184"/>
      <c r="Q152" s="184"/>
      <c r="R152" s="208"/>
      <c r="S152" s="184"/>
      <c r="T152" s="184"/>
      <c r="U152" s="184"/>
      <c r="V152" s="185" t="n">
        <f aca="false">SUM(N152:U152)</f>
        <v>0</v>
      </c>
      <c r="W152" s="186"/>
      <c r="X152" s="219"/>
      <c r="Y152" s="187"/>
      <c r="Z152" s="187"/>
      <c r="AA152" s="184"/>
      <c r="AB152" s="184"/>
      <c r="AC152" s="184"/>
      <c r="AD152" s="185" t="n">
        <f aca="false">SUM(X152:AC152)</f>
        <v>0</v>
      </c>
      <c r="AE152" s="186"/>
    </row>
    <row r="153" customFormat="false" ht="14.1" hidden="false" customHeight="true" outlineLevel="0" collapsed="false">
      <c r="A153" s="180" t="n">
        <f aca="false">ROW()-3</f>
        <v>150</v>
      </c>
      <c r="B153" s="180" t="n">
        <f aca="false">L153+V153+AD153</f>
        <v>651</v>
      </c>
      <c r="C153" s="181" t="s">
        <v>760</v>
      </c>
      <c r="D153" s="181" t="n">
        <v>651</v>
      </c>
      <c r="F153" s="187"/>
      <c r="G153" s="220"/>
      <c r="H153" s="184"/>
      <c r="I153" s="0"/>
      <c r="J153" s="184"/>
      <c r="K153" s="184"/>
      <c r="L153" s="185" t="n">
        <f aca="false">SUM(D153:K153)</f>
        <v>651</v>
      </c>
      <c r="M153" s="186"/>
      <c r="N153" s="184"/>
      <c r="O153" s="187"/>
      <c r="P153" s="184"/>
      <c r="Q153" s="184"/>
      <c r="R153" s="208"/>
      <c r="S153" s="184"/>
      <c r="T153" s="184"/>
      <c r="U153" s="184"/>
      <c r="V153" s="185" t="n">
        <f aca="false">SUM(N153:U153)</f>
        <v>0</v>
      </c>
      <c r="W153" s="186"/>
      <c r="X153" s="219"/>
      <c r="Y153" s="187"/>
      <c r="Z153" s="187"/>
      <c r="AA153" s="184"/>
      <c r="AB153" s="184"/>
      <c r="AC153" s="184"/>
      <c r="AD153" s="185" t="n">
        <f aca="false">SUM(X153:AC153)</f>
        <v>0</v>
      </c>
      <c r="AE153" s="186"/>
    </row>
    <row r="154" customFormat="false" ht="14.1" hidden="false" customHeight="true" outlineLevel="0" collapsed="false">
      <c r="A154" s="180" t="n">
        <f aca="false">ROW()-3</f>
        <v>151</v>
      </c>
      <c r="B154" s="180" t="n">
        <f aca="false">L154+V154+AD154</f>
        <v>650</v>
      </c>
      <c r="C154" s="181" t="s">
        <v>1252</v>
      </c>
      <c r="D154" s="181" t="n">
        <v>650</v>
      </c>
      <c r="F154" s="187"/>
      <c r="G154" s="220"/>
      <c r="H154" s="184"/>
      <c r="I154" s="0"/>
      <c r="J154" s="184"/>
      <c r="K154" s="184"/>
      <c r="L154" s="185" t="n">
        <f aca="false">SUM(D154:K154)</f>
        <v>650</v>
      </c>
      <c r="M154" s="186"/>
      <c r="N154" s="184"/>
      <c r="O154" s="187"/>
      <c r="P154" s="184"/>
      <c r="Q154" s="184"/>
      <c r="R154" s="208"/>
      <c r="S154" s="184"/>
      <c r="T154" s="184"/>
      <c r="U154" s="184"/>
      <c r="V154" s="185" t="n">
        <f aca="false">SUM(N154:U154)</f>
        <v>0</v>
      </c>
      <c r="W154" s="186"/>
      <c r="X154" s="219"/>
      <c r="Y154" s="187"/>
      <c r="Z154" s="187"/>
      <c r="AA154" s="184"/>
      <c r="AB154" s="184"/>
      <c r="AC154" s="184"/>
      <c r="AD154" s="185" t="n">
        <f aca="false">SUM(X154:AC154)</f>
        <v>0</v>
      </c>
      <c r="AE154" s="186"/>
    </row>
    <row r="155" customFormat="false" ht="14.1" hidden="false" customHeight="true" outlineLevel="0" collapsed="false">
      <c r="A155" s="180" t="n">
        <f aca="false">ROW()-3</f>
        <v>152</v>
      </c>
      <c r="B155" s="180" t="n">
        <f aca="false">L155+V155+AD155</f>
        <v>647</v>
      </c>
      <c r="C155" s="194" t="s">
        <v>1500</v>
      </c>
      <c r="D155" s="0"/>
      <c r="F155" s="187"/>
      <c r="G155" s="220"/>
      <c r="H155" s="184"/>
      <c r="I155" s="0"/>
      <c r="J155" s="197" t="n">
        <v>647</v>
      </c>
      <c r="K155" s="184"/>
      <c r="L155" s="185" t="n">
        <f aca="false">SUM(D155:K155)</f>
        <v>647</v>
      </c>
      <c r="M155" s="186"/>
      <c r="N155" s="138"/>
      <c r="O155" s="187"/>
      <c r="P155" s="184"/>
      <c r="Q155" s="184"/>
      <c r="R155" s="208"/>
      <c r="S155" s="184"/>
      <c r="T155" s="184"/>
      <c r="U155" s="184"/>
      <c r="V155" s="185" t="n">
        <f aca="false">SUM(N155:U155)</f>
        <v>0</v>
      </c>
      <c r="W155" s="186"/>
      <c r="X155" s="219"/>
      <c r="Y155" s="187"/>
      <c r="Z155" s="187"/>
      <c r="AA155" s="184"/>
      <c r="AB155" s="184"/>
      <c r="AC155" s="184"/>
      <c r="AD155" s="185" t="n">
        <f aca="false">SUM(X155:AC155)</f>
        <v>0</v>
      </c>
      <c r="AE155" s="186"/>
    </row>
    <row r="156" customFormat="false" ht="14.1" hidden="false" customHeight="true" outlineLevel="0" collapsed="false">
      <c r="A156" s="180" t="n">
        <f aca="false">ROW()-3</f>
        <v>153</v>
      </c>
      <c r="B156" s="180" t="n">
        <f aca="false">L156+V156+AD156</f>
        <v>645</v>
      </c>
      <c r="C156" s="181" t="s">
        <v>1186</v>
      </c>
      <c r="D156" s="181" t="n">
        <v>645</v>
      </c>
      <c r="F156" s="187"/>
      <c r="G156" s="220"/>
      <c r="H156" s="184"/>
      <c r="I156" s="0"/>
      <c r="J156" s="184"/>
      <c r="K156" s="184"/>
      <c r="L156" s="185" t="n">
        <f aca="false">SUM(D156:K156)</f>
        <v>645</v>
      </c>
      <c r="M156" s="186"/>
      <c r="N156" s="184"/>
      <c r="O156" s="187"/>
      <c r="P156" s="184"/>
      <c r="Q156" s="184"/>
      <c r="R156" s="208"/>
      <c r="S156" s="184"/>
      <c r="T156" s="184"/>
      <c r="U156" s="184"/>
      <c r="V156" s="185" t="n">
        <f aca="false">SUM(N156:U156)</f>
        <v>0</v>
      </c>
      <c r="W156" s="186"/>
      <c r="X156" s="219"/>
      <c r="Y156" s="187"/>
      <c r="Z156" s="187"/>
      <c r="AA156" s="184"/>
      <c r="AB156" s="184"/>
      <c r="AC156" s="184"/>
      <c r="AD156" s="185" t="n">
        <f aca="false">SUM(X156:AC156)</f>
        <v>0</v>
      </c>
      <c r="AE156" s="186"/>
    </row>
    <row r="157" customFormat="false" ht="14.1" hidden="false" customHeight="true" outlineLevel="0" collapsed="false">
      <c r="A157" s="180" t="n">
        <f aca="false">ROW()-3</f>
        <v>154</v>
      </c>
      <c r="B157" s="180" t="n">
        <f aca="false">L157+V157+AD157</f>
        <v>645</v>
      </c>
      <c r="C157" s="138" t="s">
        <v>1195</v>
      </c>
      <c r="D157" s="0"/>
      <c r="F157" s="187"/>
      <c r="G157" s="220"/>
      <c r="H157" s="184"/>
      <c r="I157" s="0"/>
      <c r="J157" s="184"/>
      <c r="K157" s="184"/>
      <c r="L157" s="185" t="n">
        <f aca="false">SUM(D157:K157)</f>
        <v>0</v>
      </c>
      <c r="M157" s="186"/>
      <c r="N157" s="138"/>
      <c r="O157" s="187"/>
      <c r="P157" s="184"/>
      <c r="Q157" s="184"/>
      <c r="R157" s="208" t="n">
        <v>645</v>
      </c>
      <c r="S157" s="184"/>
      <c r="T157" s="184"/>
      <c r="U157" s="184"/>
      <c r="V157" s="185" t="n">
        <f aca="false">SUM(N157:U157)</f>
        <v>645</v>
      </c>
      <c r="W157" s="186"/>
      <c r="X157" s="219"/>
      <c r="Y157" s="187"/>
      <c r="Z157" s="187"/>
      <c r="AA157" s="184"/>
      <c r="AB157" s="184"/>
      <c r="AC157" s="184"/>
      <c r="AD157" s="185" t="n">
        <f aca="false">SUM(X157:AC157)</f>
        <v>0</v>
      </c>
      <c r="AE157" s="186"/>
    </row>
    <row r="158" customFormat="false" ht="14.1" hidden="false" customHeight="true" outlineLevel="0" collapsed="false">
      <c r="A158" s="180" t="n">
        <f aca="false">ROW()-3</f>
        <v>155</v>
      </c>
      <c r="B158" s="180" t="n">
        <f aca="false">L158+V158+AD158</f>
        <v>642</v>
      </c>
      <c r="C158" s="181" t="s">
        <v>1093</v>
      </c>
      <c r="D158" s="181" t="n">
        <v>642</v>
      </c>
      <c r="F158" s="187"/>
      <c r="G158" s="220"/>
      <c r="H158" s="184"/>
      <c r="I158" s="0"/>
      <c r="J158" s="184"/>
      <c r="K158" s="184"/>
      <c r="L158" s="185" t="n">
        <f aca="false">SUM(D158:K158)</f>
        <v>642</v>
      </c>
      <c r="M158" s="186"/>
      <c r="N158" s="184"/>
      <c r="O158" s="187"/>
      <c r="P158" s="184"/>
      <c r="Q158" s="184"/>
      <c r="R158" s="208"/>
      <c r="S158" s="184"/>
      <c r="T158" s="184"/>
      <c r="U158" s="184"/>
      <c r="V158" s="185" t="n">
        <f aca="false">SUM(N158:U158)</f>
        <v>0</v>
      </c>
      <c r="W158" s="186"/>
      <c r="X158" s="219"/>
      <c r="Y158" s="187"/>
      <c r="Z158" s="187"/>
      <c r="AA158" s="184"/>
      <c r="AB158" s="184"/>
      <c r="AC158" s="184"/>
      <c r="AD158" s="185" t="n">
        <f aca="false">SUM(X158:AC158)</f>
        <v>0</v>
      </c>
      <c r="AE158" s="186"/>
    </row>
    <row r="159" customFormat="false" ht="14.1" hidden="false" customHeight="true" outlineLevel="0" collapsed="false">
      <c r="A159" s="180" t="n">
        <f aca="false">ROW()-3</f>
        <v>156</v>
      </c>
      <c r="B159" s="180" t="n">
        <f aca="false">L159+V159+AD159</f>
        <v>642</v>
      </c>
      <c r="C159" s="181" t="s">
        <v>1126</v>
      </c>
      <c r="D159" s="181" t="n">
        <v>642</v>
      </c>
      <c r="F159" s="187"/>
      <c r="G159" s="220"/>
      <c r="H159" s="184"/>
      <c r="I159" s="0"/>
      <c r="J159" s="184"/>
      <c r="K159" s="184"/>
      <c r="L159" s="185" t="n">
        <f aca="false">SUM(D159:K159)</f>
        <v>642</v>
      </c>
      <c r="M159" s="186"/>
      <c r="N159" s="184"/>
      <c r="O159" s="187"/>
      <c r="P159" s="184"/>
      <c r="Q159" s="184"/>
      <c r="R159" s="208"/>
      <c r="S159" s="184"/>
      <c r="T159" s="184"/>
      <c r="U159" s="184"/>
      <c r="V159" s="185" t="n">
        <f aca="false">SUM(N159:U159)</f>
        <v>0</v>
      </c>
      <c r="W159" s="186"/>
      <c r="X159" s="219"/>
      <c r="Y159" s="187"/>
      <c r="Z159" s="187"/>
      <c r="AA159" s="184"/>
      <c r="AB159" s="184"/>
      <c r="AC159" s="184"/>
      <c r="AD159" s="185" t="n">
        <f aca="false">SUM(X159:AC159)</f>
        <v>0</v>
      </c>
      <c r="AE159" s="186"/>
    </row>
    <row r="160" customFormat="false" ht="14.1" hidden="false" customHeight="true" outlineLevel="0" collapsed="false">
      <c r="A160" s="180" t="n">
        <f aca="false">ROW()-3</f>
        <v>157</v>
      </c>
      <c r="B160" s="180" t="n">
        <f aca="false">L160+V160+AD160</f>
        <v>640</v>
      </c>
      <c r="C160" s="181" t="s">
        <v>1038</v>
      </c>
      <c r="D160" s="181" t="n">
        <v>640</v>
      </c>
      <c r="F160" s="187"/>
      <c r="G160" s="220"/>
      <c r="H160" s="184"/>
      <c r="I160" s="0"/>
      <c r="J160" s="184"/>
      <c r="K160" s="184"/>
      <c r="L160" s="185" t="n">
        <f aca="false">SUM(D160:K160)</f>
        <v>640</v>
      </c>
      <c r="M160" s="186"/>
      <c r="N160" s="184"/>
      <c r="O160" s="187"/>
      <c r="P160" s="184"/>
      <c r="Q160" s="184"/>
      <c r="R160" s="208"/>
      <c r="S160" s="184"/>
      <c r="T160" s="184"/>
      <c r="U160" s="184"/>
      <c r="V160" s="185" t="n">
        <f aca="false">SUM(N160:U160)</f>
        <v>0</v>
      </c>
      <c r="W160" s="186"/>
      <c r="X160" s="219"/>
      <c r="Y160" s="187"/>
      <c r="Z160" s="187"/>
      <c r="AA160" s="184"/>
      <c r="AB160" s="184"/>
      <c r="AC160" s="184"/>
      <c r="AD160" s="185" t="n">
        <f aca="false">SUM(X160:AC160)</f>
        <v>0</v>
      </c>
      <c r="AE160" s="186"/>
    </row>
    <row r="161" customFormat="false" ht="14.1" hidden="false" customHeight="true" outlineLevel="0" collapsed="false">
      <c r="A161" s="180" t="n">
        <f aca="false">ROW()-3</f>
        <v>158</v>
      </c>
      <c r="B161" s="180" t="n">
        <f aca="false">L161+V161+AD161</f>
        <v>640</v>
      </c>
      <c r="C161" s="181" t="s">
        <v>1304</v>
      </c>
      <c r="D161" s="181" t="n">
        <v>640</v>
      </c>
      <c r="F161" s="187"/>
      <c r="G161" s="220"/>
      <c r="H161" s="184"/>
      <c r="I161" s="0"/>
      <c r="J161" s="184"/>
      <c r="K161" s="184"/>
      <c r="L161" s="185" t="n">
        <f aca="false">SUM(D161:K161)</f>
        <v>640</v>
      </c>
      <c r="M161" s="186"/>
      <c r="N161" s="184"/>
      <c r="O161" s="187"/>
      <c r="P161" s="184"/>
      <c r="Q161" s="184"/>
      <c r="R161" s="208"/>
      <c r="S161" s="184"/>
      <c r="T161" s="184"/>
      <c r="U161" s="184"/>
      <c r="V161" s="185" t="n">
        <f aca="false">SUM(N161:U161)</f>
        <v>0</v>
      </c>
      <c r="W161" s="186"/>
      <c r="X161" s="219"/>
      <c r="Y161" s="187"/>
      <c r="Z161" s="187"/>
      <c r="AA161" s="184"/>
      <c r="AB161" s="184"/>
      <c r="AC161" s="184"/>
      <c r="AD161" s="185" t="n">
        <f aca="false">SUM(X161:AC161)</f>
        <v>0</v>
      </c>
      <c r="AE161" s="186"/>
    </row>
    <row r="162" customFormat="false" ht="14.1" hidden="false" customHeight="true" outlineLevel="0" collapsed="false">
      <c r="A162" s="180" t="n">
        <f aca="false">ROW()-3</f>
        <v>159</v>
      </c>
      <c r="B162" s="180" t="n">
        <f aca="false">L162+V162+AD162</f>
        <v>639</v>
      </c>
      <c r="C162" s="138" t="s">
        <v>1398</v>
      </c>
      <c r="D162" s="0"/>
      <c r="F162" s="187"/>
      <c r="G162" s="220"/>
      <c r="H162" s="184"/>
      <c r="I162" s="0"/>
      <c r="J162" s="184"/>
      <c r="K162" s="184"/>
      <c r="L162" s="185" t="n">
        <f aca="false">SUM(D162:K162)</f>
        <v>0</v>
      </c>
      <c r="M162" s="186"/>
      <c r="N162" s="138"/>
      <c r="O162" s="187"/>
      <c r="P162" s="184"/>
      <c r="Q162" s="184"/>
      <c r="R162" s="208" t="n">
        <v>639</v>
      </c>
      <c r="S162" s="184"/>
      <c r="T162" s="184"/>
      <c r="U162" s="184"/>
      <c r="V162" s="185" t="n">
        <f aca="false">SUM(N162:U162)</f>
        <v>639</v>
      </c>
      <c r="W162" s="186"/>
      <c r="X162" s="219"/>
      <c r="Y162" s="187"/>
      <c r="Z162" s="187"/>
      <c r="AA162" s="184"/>
      <c r="AB162" s="184"/>
      <c r="AC162" s="184"/>
      <c r="AD162" s="185" t="n">
        <f aca="false">SUM(X162:AC162)</f>
        <v>0</v>
      </c>
      <c r="AE162" s="186"/>
    </row>
    <row r="163" customFormat="false" ht="14.1" hidden="false" customHeight="true" outlineLevel="0" collapsed="false">
      <c r="A163" s="180" t="n">
        <f aca="false">ROW()-3</f>
        <v>160</v>
      </c>
      <c r="B163" s="180" t="n">
        <f aca="false">L163+V163+AD163</f>
        <v>638</v>
      </c>
      <c r="C163" s="181" t="s">
        <v>1071</v>
      </c>
      <c r="D163" s="181" t="n">
        <v>638</v>
      </c>
      <c r="F163" s="187"/>
      <c r="G163" s="220"/>
      <c r="H163" s="184"/>
      <c r="I163" s="0"/>
      <c r="J163" s="184"/>
      <c r="K163" s="184"/>
      <c r="L163" s="185" t="n">
        <f aca="false">SUM(D163:K163)</f>
        <v>638</v>
      </c>
      <c r="M163" s="186"/>
      <c r="N163" s="184"/>
      <c r="O163" s="187"/>
      <c r="P163" s="184"/>
      <c r="Q163" s="184"/>
      <c r="R163" s="208"/>
      <c r="S163" s="184"/>
      <c r="T163" s="184"/>
      <c r="U163" s="184"/>
      <c r="V163" s="185" t="n">
        <f aca="false">SUM(N163:U163)</f>
        <v>0</v>
      </c>
      <c r="W163" s="186"/>
      <c r="X163" s="219"/>
      <c r="Y163" s="187"/>
      <c r="Z163" s="187"/>
      <c r="AA163" s="184"/>
      <c r="AB163" s="184"/>
      <c r="AC163" s="184"/>
      <c r="AD163" s="185" t="n">
        <f aca="false">SUM(X163:AC163)</f>
        <v>0</v>
      </c>
      <c r="AE163" s="186"/>
    </row>
    <row r="164" customFormat="false" ht="14.1" hidden="false" customHeight="true" outlineLevel="0" collapsed="false">
      <c r="A164" s="180" t="n">
        <f aca="false">ROW()-3</f>
        <v>161</v>
      </c>
      <c r="B164" s="180" t="n">
        <f aca="false">L164+V164+AD164</f>
        <v>638</v>
      </c>
      <c r="C164" s="181" t="s">
        <v>1434</v>
      </c>
      <c r="D164" s="181" t="n">
        <v>638</v>
      </c>
      <c r="F164" s="187"/>
      <c r="G164" s="220"/>
      <c r="H164" s="184"/>
      <c r="I164" s="0"/>
      <c r="J164" s="184"/>
      <c r="K164" s="184"/>
      <c r="L164" s="185" t="n">
        <f aca="false">SUM(D164:K164)</f>
        <v>638</v>
      </c>
      <c r="M164" s="186"/>
      <c r="N164" s="184"/>
      <c r="O164" s="187"/>
      <c r="P164" s="184"/>
      <c r="Q164" s="184"/>
      <c r="R164" s="208"/>
      <c r="S164" s="184"/>
      <c r="T164" s="184"/>
      <c r="U164" s="184"/>
      <c r="V164" s="185" t="n">
        <f aca="false">SUM(N164:U164)</f>
        <v>0</v>
      </c>
      <c r="W164" s="186"/>
      <c r="X164" s="219"/>
      <c r="Y164" s="187"/>
      <c r="Z164" s="187"/>
      <c r="AA164" s="184"/>
      <c r="AB164" s="184"/>
      <c r="AC164" s="184"/>
      <c r="AD164" s="185" t="n">
        <f aca="false">SUM(X164:AC164)</f>
        <v>0</v>
      </c>
      <c r="AE164" s="186"/>
    </row>
    <row r="165" customFormat="false" ht="14.1" hidden="false" customHeight="true" outlineLevel="0" collapsed="false">
      <c r="A165" s="180" t="n">
        <f aca="false">ROW()-3</f>
        <v>162</v>
      </c>
      <c r="B165" s="180" t="n">
        <f aca="false">L165+V165+AD165</f>
        <v>638</v>
      </c>
      <c r="C165" s="194" t="s">
        <v>2013</v>
      </c>
      <c r="D165" s="0"/>
      <c r="F165" s="187"/>
      <c r="G165" s="220"/>
      <c r="H165" s="184"/>
      <c r="I165" s="0"/>
      <c r="J165" s="197"/>
      <c r="K165" s="184"/>
      <c r="L165" s="185" t="n">
        <f aca="false">SUM(D165:K165)</f>
        <v>0</v>
      </c>
      <c r="M165" s="186"/>
      <c r="N165" s="138"/>
      <c r="O165" s="187"/>
      <c r="P165" s="184"/>
      <c r="Q165" s="184"/>
      <c r="R165" s="208"/>
      <c r="S165" s="184"/>
      <c r="T165" s="184"/>
      <c r="U165" s="194" t="n">
        <v>638</v>
      </c>
      <c r="V165" s="185" t="n">
        <f aca="false">SUM(N165:U165)</f>
        <v>638</v>
      </c>
      <c r="W165" s="186"/>
      <c r="X165" s="219"/>
      <c r="Y165" s="187"/>
      <c r="Z165" s="187"/>
      <c r="AA165" s="184"/>
      <c r="AB165" s="184"/>
      <c r="AC165" s="184"/>
      <c r="AD165" s="185" t="n">
        <f aca="false">SUM(X165:AC165)</f>
        <v>0</v>
      </c>
      <c r="AE165" s="186"/>
    </row>
    <row r="166" customFormat="false" ht="14.1" hidden="false" customHeight="true" outlineLevel="0" collapsed="false">
      <c r="A166" s="180" t="n">
        <f aca="false">ROW()-3</f>
        <v>163</v>
      </c>
      <c r="B166" s="180" t="n">
        <f aca="false">L166+V166+AD166</f>
        <v>637</v>
      </c>
      <c r="C166" s="181" t="s">
        <v>1486</v>
      </c>
      <c r="D166" s="181" t="n">
        <v>637</v>
      </c>
      <c r="F166" s="187"/>
      <c r="G166" s="220"/>
      <c r="H166" s="184"/>
      <c r="I166" s="0"/>
      <c r="J166" s="184"/>
      <c r="K166" s="184"/>
      <c r="L166" s="185" t="n">
        <f aca="false">SUM(D166:K166)</f>
        <v>637</v>
      </c>
      <c r="M166" s="186"/>
      <c r="N166" s="184"/>
      <c r="O166" s="187"/>
      <c r="P166" s="184"/>
      <c r="Q166" s="184"/>
      <c r="R166" s="208"/>
      <c r="S166" s="184"/>
      <c r="T166" s="184"/>
      <c r="U166" s="184"/>
      <c r="V166" s="185" t="n">
        <f aca="false">SUM(N166:U166)</f>
        <v>0</v>
      </c>
      <c r="W166" s="186"/>
      <c r="X166" s="219"/>
      <c r="Y166" s="187"/>
      <c r="Z166" s="187"/>
      <c r="AA166" s="184"/>
      <c r="AB166" s="184"/>
      <c r="AC166" s="184"/>
      <c r="AD166" s="185" t="n">
        <f aca="false">SUM(X166:AC166)</f>
        <v>0</v>
      </c>
      <c r="AE166" s="186"/>
    </row>
    <row r="167" customFormat="false" ht="14.1" hidden="false" customHeight="true" outlineLevel="0" collapsed="false">
      <c r="A167" s="180" t="n">
        <f aca="false">ROW()-3</f>
        <v>164</v>
      </c>
      <c r="B167" s="180" t="n">
        <f aca="false">L167+V167+AD167</f>
        <v>637</v>
      </c>
      <c r="C167" s="194" t="s">
        <v>1456</v>
      </c>
      <c r="D167" s="0"/>
      <c r="F167" s="187"/>
      <c r="G167" s="220"/>
      <c r="H167" s="184"/>
      <c r="I167" s="0"/>
      <c r="J167" s="197" t="n">
        <v>637</v>
      </c>
      <c r="K167" s="184"/>
      <c r="L167" s="185" t="n">
        <f aca="false">SUM(D167:K167)</f>
        <v>637</v>
      </c>
      <c r="M167" s="186"/>
      <c r="N167" s="138"/>
      <c r="O167" s="187"/>
      <c r="P167" s="184"/>
      <c r="Q167" s="184"/>
      <c r="R167" s="208"/>
      <c r="S167" s="184"/>
      <c r="T167" s="184"/>
      <c r="U167" s="184"/>
      <c r="V167" s="185" t="n">
        <f aca="false">SUM(N167:U167)</f>
        <v>0</v>
      </c>
      <c r="W167" s="186"/>
      <c r="X167" s="219"/>
      <c r="Y167" s="187"/>
      <c r="Z167" s="187"/>
      <c r="AA167" s="184"/>
      <c r="AB167" s="184"/>
      <c r="AC167" s="184"/>
      <c r="AD167" s="185" t="n">
        <f aca="false">SUM(X167:AC167)</f>
        <v>0</v>
      </c>
      <c r="AE167" s="186"/>
    </row>
    <row r="168" customFormat="false" ht="14.1" hidden="false" customHeight="true" outlineLevel="0" collapsed="false">
      <c r="A168" s="180" t="n">
        <f aca="false">ROW()-3</f>
        <v>165</v>
      </c>
      <c r="B168" s="180" t="n">
        <f aca="false">L168+V168+AD168</f>
        <v>633</v>
      </c>
      <c r="C168" s="181" t="s">
        <v>724</v>
      </c>
      <c r="D168" s="181" t="n">
        <v>633</v>
      </c>
      <c r="F168" s="187"/>
      <c r="G168" s="220"/>
      <c r="H168" s="184"/>
      <c r="I168" s="0"/>
      <c r="J168" s="184"/>
      <c r="K168" s="184"/>
      <c r="L168" s="185" t="n">
        <f aca="false">SUM(D168:K168)</f>
        <v>633</v>
      </c>
      <c r="M168" s="186"/>
      <c r="N168" s="184"/>
      <c r="O168" s="187"/>
      <c r="P168" s="184"/>
      <c r="Q168" s="184"/>
      <c r="R168" s="208"/>
      <c r="S168" s="184"/>
      <c r="T168" s="184"/>
      <c r="U168" s="184"/>
      <c r="V168" s="185" t="n">
        <f aca="false">SUM(N168:U168)</f>
        <v>0</v>
      </c>
      <c r="W168" s="186"/>
      <c r="X168" s="219"/>
      <c r="Y168" s="187"/>
      <c r="Z168" s="187"/>
      <c r="AA168" s="184"/>
      <c r="AB168" s="184"/>
      <c r="AC168" s="184"/>
      <c r="AD168" s="185" t="n">
        <f aca="false">SUM(X168:AC168)</f>
        <v>0</v>
      </c>
      <c r="AE168" s="186"/>
    </row>
    <row r="169" customFormat="false" ht="14.1" hidden="false" customHeight="true" outlineLevel="0" collapsed="false">
      <c r="A169" s="180" t="n">
        <f aca="false">ROW()-3</f>
        <v>166</v>
      </c>
      <c r="B169" s="180" t="n">
        <f aca="false">L169+V169+AD169</f>
        <v>633</v>
      </c>
      <c r="C169" s="194" t="s">
        <v>1518</v>
      </c>
      <c r="D169" s="0"/>
      <c r="F169" s="187"/>
      <c r="G169" s="220"/>
      <c r="H169" s="184"/>
      <c r="I169" s="0"/>
      <c r="J169" s="197"/>
      <c r="K169" s="184"/>
      <c r="L169" s="185" t="n">
        <f aca="false">SUM(D169:K169)</f>
        <v>0</v>
      </c>
      <c r="M169" s="186"/>
      <c r="N169" s="138"/>
      <c r="O169" s="187"/>
      <c r="P169" s="184"/>
      <c r="Q169" s="184"/>
      <c r="R169" s="208"/>
      <c r="S169" s="184"/>
      <c r="T169" s="184"/>
      <c r="U169" s="194" t="n">
        <v>633</v>
      </c>
      <c r="V169" s="185" t="n">
        <f aca="false">SUM(N169:U169)</f>
        <v>633</v>
      </c>
      <c r="W169" s="186"/>
      <c r="X169" s="219"/>
      <c r="Y169" s="187"/>
      <c r="Z169" s="187"/>
      <c r="AA169" s="184"/>
      <c r="AB169" s="184"/>
      <c r="AC169" s="184"/>
      <c r="AD169" s="185" t="n">
        <f aca="false">SUM(X169:AC169)</f>
        <v>0</v>
      </c>
      <c r="AE169" s="186"/>
    </row>
    <row r="170" customFormat="false" ht="14.1" hidden="false" customHeight="true" outlineLevel="0" collapsed="false">
      <c r="A170" s="180" t="n">
        <f aca="false">ROW()-3</f>
        <v>167</v>
      </c>
      <c r="B170" s="180" t="n">
        <f aca="false">L170+V170+AD170</f>
        <v>633</v>
      </c>
      <c r="C170" s="138" t="s">
        <v>767</v>
      </c>
      <c r="D170" s="0"/>
      <c r="F170" s="187"/>
      <c r="G170" s="220"/>
      <c r="H170" s="184"/>
      <c r="I170" s="0"/>
      <c r="J170" s="184"/>
      <c r="K170" s="184"/>
      <c r="L170" s="185" t="n">
        <f aca="false">SUM(D170:K170)</f>
        <v>0</v>
      </c>
      <c r="M170" s="186"/>
      <c r="N170" s="138"/>
      <c r="O170" s="187"/>
      <c r="P170" s="184"/>
      <c r="Q170" s="184"/>
      <c r="R170" s="208"/>
      <c r="S170" s="184"/>
      <c r="T170" s="184"/>
      <c r="U170" s="184" t="n">
        <v>633</v>
      </c>
      <c r="V170" s="185" t="n">
        <f aca="false">SUM(N170:U170)</f>
        <v>633</v>
      </c>
      <c r="W170" s="186"/>
      <c r="X170" s="219"/>
      <c r="Y170" s="187"/>
      <c r="Z170" s="187"/>
      <c r="AA170" s="184"/>
      <c r="AB170" s="184"/>
      <c r="AC170" s="184"/>
      <c r="AD170" s="185" t="n">
        <f aca="false">SUM(X170:AC170)</f>
        <v>0</v>
      </c>
      <c r="AE170" s="186"/>
    </row>
    <row r="171" customFormat="false" ht="14.1" hidden="false" customHeight="true" outlineLevel="0" collapsed="false">
      <c r="A171" s="180" t="n">
        <f aca="false">ROW()-3</f>
        <v>168</v>
      </c>
      <c r="B171" s="180" t="n">
        <f aca="false">L171+V171+AD171</f>
        <v>632</v>
      </c>
      <c r="C171" s="181" t="s">
        <v>2030</v>
      </c>
      <c r="D171" s="181" t="n">
        <v>632</v>
      </c>
      <c r="F171" s="187"/>
      <c r="G171" s="220"/>
      <c r="H171" s="184"/>
      <c r="I171" s="0"/>
      <c r="J171" s="184"/>
      <c r="K171" s="184"/>
      <c r="L171" s="185" t="n">
        <f aca="false">SUM(D171:K171)</f>
        <v>632</v>
      </c>
      <c r="M171" s="186"/>
      <c r="N171" s="184"/>
      <c r="O171" s="187"/>
      <c r="P171" s="184"/>
      <c r="Q171" s="184"/>
      <c r="R171" s="208"/>
      <c r="S171" s="184"/>
      <c r="T171" s="184"/>
      <c r="U171" s="184"/>
      <c r="V171" s="185" t="n">
        <f aca="false">SUM(N171:U171)</f>
        <v>0</v>
      </c>
      <c r="W171" s="186"/>
      <c r="X171" s="219"/>
      <c r="Y171" s="187"/>
      <c r="Z171" s="187"/>
      <c r="AA171" s="184"/>
      <c r="AB171" s="184"/>
      <c r="AC171" s="184"/>
      <c r="AD171" s="185" t="n">
        <f aca="false">SUM(X171:AC171)</f>
        <v>0</v>
      </c>
      <c r="AE171" s="186"/>
    </row>
    <row r="172" customFormat="false" ht="14.1" hidden="false" customHeight="true" outlineLevel="0" collapsed="false">
      <c r="A172" s="180" t="n">
        <f aca="false">ROW()-3</f>
        <v>169</v>
      </c>
      <c r="B172" s="180" t="n">
        <f aca="false">L172+V172+AD172</f>
        <v>632</v>
      </c>
      <c r="C172" s="181" t="s">
        <v>1010</v>
      </c>
      <c r="D172" s="181" t="n">
        <v>632</v>
      </c>
      <c r="F172" s="187"/>
      <c r="G172" s="220"/>
      <c r="H172" s="184"/>
      <c r="I172" s="0"/>
      <c r="J172" s="184"/>
      <c r="K172" s="184"/>
      <c r="L172" s="185" t="n">
        <f aca="false">SUM(D172:K172)</f>
        <v>632</v>
      </c>
      <c r="M172" s="186"/>
      <c r="N172" s="184"/>
      <c r="O172" s="187"/>
      <c r="P172" s="184"/>
      <c r="Q172" s="184"/>
      <c r="R172" s="208"/>
      <c r="S172" s="184"/>
      <c r="T172" s="184"/>
      <c r="U172" s="184"/>
      <c r="V172" s="185" t="n">
        <f aca="false">SUM(N172:U172)</f>
        <v>0</v>
      </c>
      <c r="W172" s="186"/>
      <c r="X172" s="219"/>
      <c r="Y172" s="187"/>
      <c r="Z172" s="187"/>
      <c r="AA172" s="184"/>
      <c r="AB172" s="184"/>
      <c r="AC172" s="184"/>
      <c r="AD172" s="185" t="n">
        <f aca="false">SUM(X172:AC172)</f>
        <v>0</v>
      </c>
      <c r="AE172" s="186"/>
    </row>
    <row r="173" customFormat="false" ht="14.1" hidden="false" customHeight="true" outlineLevel="0" collapsed="false">
      <c r="A173" s="180" t="n">
        <f aca="false">ROW()-3</f>
        <v>170</v>
      </c>
      <c r="B173" s="180" t="n">
        <f aca="false">L173+V173+AD173</f>
        <v>632</v>
      </c>
      <c r="C173" s="181" t="s">
        <v>1190</v>
      </c>
      <c r="D173" s="181" t="n">
        <v>632</v>
      </c>
      <c r="F173" s="187"/>
      <c r="G173" s="220"/>
      <c r="H173" s="184"/>
      <c r="I173" s="0"/>
      <c r="J173" s="184"/>
      <c r="K173" s="184"/>
      <c r="L173" s="185" t="n">
        <f aca="false">SUM(D173:K173)</f>
        <v>632</v>
      </c>
      <c r="M173" s="186"/>
      <c r="N173" s="184"/>
      <c r="O173" s="187"/>
      <c r="P173" s="184"/>
      <c r="Q173" s="184"/>
      <c r="R173" s="208"/>
      <c r="S173" s="184"/>
      <c r="T173" s="184"/>
      <c r="U173" s="184"/>
      <c r="V173" s="185" t="n">
        <f aca="false">SUM(N173:U173)</f>
        <v>0</v>
      </c>
      <c r="W173" s="186"/>
      <c r="X173" s="219"/>
      <c r="Y173" s="187"/>
      <c r="Z173" s="187"/>
      <c r="AA173" s="184"/>
      <c r="AB173" s="184"/>
      <c r="AC173" s="184"/>
      <c r="AD173" s="185" t="n">
        <f aca="false">SUM(X173:AC173)</f>
        <v>0</v>
      </c>
      <c r="AE173" s="186"/>
    </row>
    <row r="174" customFormat="false" ht="14.1" hidden="false" customHeight="true" outlineLevel="0" collapsed="false">
      <c r="A174" s="180" t="n">
        <f aca="false">ROW()-3</f>
        <v>171</v>
      </c>
      <c r="B174" s="180" t="n">
        <f aca="false">L174+V174+AD174</f>
        <v>632</v>
      </c>
      <c r="C174" s="138" t="s">
        <v>666</v>
      </c>
      <c r="D174" s="0"/>
      <c r="F174" s="187"/>
      <c r="G174" s="220"/>
      <c r="H174" s="184"/>
      <c r="I174" s="0"/>
      <c r="J174" s="184"/>
      <c r="K174" s="184"/>
      <c r="L174" s="185" t="n">
        <f aca="false">SUM(D174:K174)</f>
        <v>0</v>
      </c>
      <c r="M174" s="186"/>
      <c r="N174" s="138"/>
      <c r="O174" s="187"/>
      <c r="P174" s="184"/>
      <c r="Q174" s="184"/>
      <c r="R174" s="208" t="n">
        <v>632</v>
      </c>
      <c r="S174" s="184"/>
      <c r="T174" s="184"/>
      <c r="U174" s="184"/>
      <c r="V174" s="185" t="n">
        <f aca="false">SUM(N174:U174)</f>
        <v>632</v>
      </c>
      <c r="W174" s="186"/>
      <c r="X174" s="219"/>
      <c r="Y174" s="187"/>
      <c r="Z174" s="187"/>
      <c r="AA174" s="184"/>
      <c r="AB174" s="184"/>
      <c r="AC174" s="184"/>
      <c r="AD174" s="185" t="n">
        <f aca="false">SUM(X174:AC174)</f>
        <v>0</v>
      </c>
      <c r="AE174" s="186"/>
    </row>
    <row r="175" customFormat="false" ht="14.1" hidden="false" customHeight="true" outlineLevel="0" collapsed="false">
      <c r="A175" s="180" t="n">
        <f aca="false">ROW()-3</f>
        <v>172</v>
      </c>
      <c r="B175" s="180" t="n">
        <f aca="false">L175+V175+AD175</f>
        <v>630</v>
      </c>
      <c r="C175" s="181" t="s">
        <v>447</v>
      </c>
      <c r="D175" s="181" t="n">
        <v>630</v>
      </c>
      <c r="F175" s="187"/>
      <c r="G175" s="220"/>
      <c r="H175" s="184"/>
      <c r="I175" s="0"/>
      <c r="J175" s="184"/>
      <c r="K175" s="184"/>
      <c r="L175" s="185" t="n">
        <f aca="false">SUM(D175:K175)</f>
        <v>630</v>
      </c>
      <c r="M175" s="186"/>
      <c r="N175" s="184"/>
      <c r="O175" s="187"/>
      <c r="P175" s="184"/>
      <c r="Q175" s="184"/>
      <c r="R175" s="208"/>
      <c r="S175" s="184"/>
      <c r="T175" s="184"/>
      <c r="U175" s="184"/>
      <c r="V175" s="185" t="n">
        <f aca="false">SUM(N175:U175)</f>
        <v>0</v>
      </c>
      <c r="W175" s="186"/>
      <c r="X175" s="219"/>
      <c r="Y175" s="187"/>
      <c r="Z175" s="187"/>
      <c r="AA175" s="184"/>
      <c r="AB175" s="184"/>
      <c r="AC175" s="184"/>
      <c r="AD175" s="185" t="n">
        <f aca="false">SUM(X175:AC175)</f>
        <v>0</v>
      </c>
      <c r="AE175" s="186"/>
    </row>
    <row r="176" customFormat="false" ht="14.1" hidden="false" customHeight="true" outlineLevel="0" collapsed="false">
      <c r="A176" s="180" t="n">
        <f aca="false">ROW()-3</f>
        <v>173</v>
      </c>
      <c r="B176" s="180" t="n">
        <f aca="false">L176+V176+AD176</f>
        <v>627</v>
      </c>
      <c r="C176" s="138" t="s">
        <v>707</v>
      </c>
      <c r="D176" s="0"/>
      <c r="F176" s="187"/>
      <c r="G176" s="220"/>
      <c r="H176" s="184"/>
      <c r="I176" s="0"/>
      <c r="J176" s="184"/>
      <c r="K176" s="184"/>
      <c r="L176" s="185" t="n">
        <f aca="false">SUM(D176:K176)</f>
        <v>0</v>
      </c>
      <c r="M176" s="186"/>
      <c r="N176" s="138"/>
      <c r="O176" s="187"/>
      <c r="P176" s="184"/>
      <c r="Q176" s="184"/>
      <c r="R176" s="208" t="n">
        <v>627</v>
      </c>
      <c r="S176" s="184"/>
      <c r="T176" s="184"/>
      <c r="U176" s="184"/>
      <c r="V176" s="185" t="n">
        <f aca="false">SUM(N176:U176)</f>
        <v>627</v>
      </c>
      <c r="W176" s="186"/>
      <c r="X176" s="219"/>
      <c r="Y176" s="187"/>
      <c r="Z176" s="187"/>
      <c r="AA176" s="184"/>
      <c r="AB176" s="184"/>
      <c r="AC176" s="184"/>
      <c r="AD176" s="185" t="n">
        <f aca="false">SUM(X176:AC176)</f>
        <v>0</v>
      </c>
      <c r="AE176" s="186"/>
    </row>
    <row r="177" customFormat="false" ht="14.1" hidden="false" customHeight="true" outlineLevel="0" collapsed="false">
      <c r="A177" s="180" t="n">
        <f aca="false">ROW()-3</f>
        <v>174</v>
      </c>
      <c r="B177" s="180" t="n">
        <f aca="false">L177+V177+AD177</f>
        <v>626</v>
      </c>
      <c r="C177" s="194" t="s">
        <v>1273</v>
      </c>
      <c r="D177" s="0"/>
      <c r="F177" s="187"/>
      <c r="G177" s="220"/>
      <c r="H177" s="184"/>
      <c r="I177" s="0"/>
      <c r="J177" s="197" t="n">
        <v>626</v>
      </c>
      <c r="K177" s="184"/>
      <c r="L177" s="185" t="n">
        <f aca="false">SUM(D177:K177)</f>
        <v>626</v>
      </c>
      <c r="M177" s="186"/>
      <c r="N177" s="138"/>
      <c r="O177" s="187"/>
      <c r="P177" s="184"/>
      <c r="Q177" s="184"/>
      <c r="R177" s="208"/>
      <c r="S177" s="184"/>
      <c r="T177" s="184"/>
      <c r="U177" s="184"/>
      <c r="V177" s="185" t="n">
        <f aca="false">SUM(N177:U177)</f>
        <v>0</v>
      </c>
      <c r="W177" s="186"/>
      <c r="X177" s="219"/>
      <c r="Y177" s="187"/>
      <c r="Z177" s="187"/>
      <c r="AA177" s="184"/>
      <c r="AB177" s="184"/>
      <c r="AC177" s="184"/>
      <c r="AD177" s="185" t="n">
        <f aca="false">SUM(X177:AC177)</f>
        <v>0</v>
      </c>
      <c r="AE177" s="186"/>
    </row>
    <row r="178" customFormat="false" ht="14.1" hidden="false" customHeight="true" outlineLevel="0" collapsed="false">
      <c r="A178" s="180" t="n">
        <f aca="false">ROW()-3</f>
        <v>175</v>
      </c>
      <c r="B178" s="180" t="n">
        <f aca="false">L178+V178+AD178</f>
        <v>625</v>
      </c>
      <c r="C178" s="181" t="s">
        <v>1210</v>
      </c>
      <c r="D178" s="181" t="n">
        <v>625</v>
      </c>
      <c r="F178" s="187"/>
      <c r="G178" s="220"/>
      <c r="H178" s="184"/>
      <c r="I178" s="0"/>
      <c r="J178" s="184"/>
      <c r="K178" s="184"/>
      <c r="L178" s="185" t="n">
        <f aca="false">SUM(D178:K178)</f>
        <v>625</v>
      </c>
      <c r="M178" s="186"/>
      <c r="N178" s="184"/>
      <c r="O178" s="187"/>
      <c r="P178" s="184"/>
      <c r="Q178" s="184"/>
      <c r="R178" s="208"/>
      <c r="S178" s="184"/>
      <c r="T178" s="184"/>
      <c r="U178" s="184"/>
      <c r="V178" s="185" t="n">
        <f aca="false">SUM(N178:U178)</f>
        <v>0</v>
      </c>
      <c r="W178" s="186"/>
      <c r="X178" s="219"/>
      <c r="Y178" s="187"/>
      <c r="Z178" s="187"/>
      <c r="AA178" s="184"/>
      <c r="AB178" s="184"/>
      <c r="AC178" s="184"/>
      <c r="AD178" s="185" t="n">
        <f aca="false">SUM(X178:AC178)</f>
        <v>0</v>
      </c>
      <c r="AE178" s="186"/>
    </row>
    <row r="179" customFormat="false" ht="14.1" hidden="false" customHeight="true" outlineLevel="0" collapsed="false">
      <c r="A179" s="180" t="n">
        <f aca="false">ROW()-3</f>
        <v>176</v>
      </c>
      <c r="B179" s="180" t="n">
        <f aca="false">L179+V179+AD179</f>
        <v>624</v>
      </c>
      <c r="C179" s="181" t="s">
        <v>598</v>
      </c>
      <c r="D179" s="181" t="n">
        <v>624</v>
      </c>
      <c r="F179" s="187"/>
      <c r="G179" s="220"/>
      <c r="H179" s="184"/>
      <c r="I179" s="0"/>
      <c r="J179" s="184"/>
      <c r="K179" s="184"/>
      <c r="L179" s="185" t="n">
        <f aca="false">SUM(D179:K179)</f>
        <v>624</v>
      </c>
      <c r="M179" s="186"/>
      <c r="N179" s="184"/>
      <c r="O179" s="187"/>
      <c r="P179" s="184"/>
      <c r="Q179" s="184"/>
      <c r="R179" s="208"/>
      <c r="S179" s="184"/>
      <c r="T179" s="184"/>
      <c r="U179" s="184"/>
      <c r="V179" s="185" t="n">
        <f aca="false">SUM(N179:U179)</f>
        <v>0</v>
      </c>
      <c r="W179" s="186"/>
      <c r="X179" s="219"/>
      <c r="Y179" s="187"/>
      <c r="Z179" s="187"/>
      <c r="AA179" s="184"/>
      <c r="AB179" s="184"/>
      <c r="AC179" s="184"/>
      <c r="AD179" s="185" t="n">
        <f aca="false">SUM(X179:AC179)</f>
        <v>0</v>
      </c>
      <c r="AE179" s="186"/>
    </row>
    <row r="180" customFormat="false" ht="14.1" hidden="false" customHeight="true" outlineLevel="0" collapsed="false">
      <c r="A180" s="180" t="n">
        <f aca="false">ROW()-3</f>
        <v>177</v>
      </c>
      <c r="B180" s="180" t="n">
        <f aca="false">L180+V180+AD180</f>
        <v>624</v>
      </c>
      <c r="C180" s="138" t="s">
        <v>1132</v>
      </c>
      <c r="D180" s="0"/>
      <c r="F180" s="187"/>
      <c r="G180" s="220"/>
      <c r="H180" s="184"/>
      <c r="I180" s="0"/>
      <c r="J180" s="184"/>
      <c r="K180" s="184"/>
      <c r="L180" s="185" t="n">
        <f aca="false">SUM(D180:K180)</f>
        <v>0</v>
      </c>
      <c r="M180" s="186"/>
      <c r="N180" s="138"/>
      <c r="O180" s="187"/>
      <c r="P180" s="184"/>
      <c r="Q180" s="184"/>
      <c r="R180" s="208" t="n">
        <v>624</v>
      </c>
      <c r="S180" s="184"/>
      <c r="T180" s="184"/>
      <c r="U180" s="184"/>
      <c r="V180" s="185" t="n">
        <f aca="false">SUM(N180:U180)</f>
        <v>624</v>
      </c>
      <c r="W180" s="186"/>
      <c r="X180" s="219"/>
      <c r="Y180" s="187"/>
      <c r="Z180" s="187"/>
      <c r="AA180" s="184"/>
      <c r="AB180" s="184"/>
      <c r="AC180" s="184"/>
      <c r="AD180" s="185" t="n">
        <f aca="false">SUM(X180:AC180)</f>
        <v>0</v>
      </c>
      <c r="AE180" s="186"/>
    </row>
    <row r="181" customFormat="false" ht="14.1" hidden="false" customHeight="true" outlineLevel="0" collapsed="false">
      <c r="A181" s="180" t="n">
        <f aca="false">ROW()-3</f>
        <v>178</v>
      </c>
      <c r="B181" s="180" t="n">
        <f aca="false">L181+V181+AD181</f>
        <v>624</v>
      </c>
      <c r="C181" s="194" t="s">
        <v>1176</v>
      </c>
      <c r="D181" s="0"/>
      <c r="F181" s="187"/>
      <c r="G181" s="220"/>
      <c r="H181" s="184"/>
      <c r="I181" s="0"/>
      <c r="J181" s="197" t="n">
        <v>624</v>
      </c>
      <c r="K181" s="184"/>
      <c r="L181" s="185" t="n">
        <f aca="false">SUM(D181:K181)</f>
        <v>624</v>
      </c>
      <c r="M181" s="186"/>
      <c r="N181" s="138"/>
      <c r="O181" s="187"/>
      <c r="P181" s="184"/>
      <c r="Q181" s="184"/>
      <c r="R181" s="208"/>
      <c r="S181" s="184"/>
      <c r="T181" s="184"/>
      <c r="U181" s="184"/>
      <c r="V181" s="185" t="n">
        <f aca="false">SUM(N181:U181)</f>
        <v>0</v>
      </c>
      <c r="W181" s="186"/>
      <c r="X181" s="219"/>
      <c r="Y181" s="187"/>
      <c r="Z181" s="187"/>
      <c r="AA181" s="184"/>
      <c r="AB181" s="184"/>
      <c r="AC181" s="184"/>
      <c r="AD181" s="185" t="n">
        <f aca="false">SUM(X181:AC181)</f>
        <v>0</v>
      </c>
      <c r="AE181" s="186"/>
    </row>
    <row r="182" customFormat="false" ht="14.1" hidden="false" customHeight="true" outlineLevel="0" collapsed="false">
      <c r="A182" s="180" t="n">
        <f aca="false">ROW()-3</f>
        <v>179</v>
      </c>
      <c r="B182" s="180" t="n">
        <f aca="false">L182+V182+AD182</f>
        <v>624</v>
      </c>
      <c r="C182" s="194" t="s">
        <v>980</v>
      </c>
      <c r="D182" s="0"/>
      <c r="F182" s="187"/>
      <c r="G182" s="220"/>
      <c r="H182" s="184"/>
      <c r="I182" s="0"/>
      <c r="J182" s="197" t="n">
        <v>624</v>
      </c>
      <c r="K182" s="184"/>
      <c r="L182" s="185" t="n">
        <f aca="false">SUM(D182:K182)</f>
        <v>624</v>
      </c>
      <c r="M182" s="186"/>
      <c r="N182" s="138"/>
      <c r="O182" s="187"/>
      <c r="P182" s="184"/>
      <c r="Q182" s="184"/>
      <c r="R182" s="208"/>
      <c r="S182" s="184"/>
      <c r="T182" s="184"/>
      <c r="U182" s="184"/>
      <c r="V182" s="185" t="n">
        <f aca="false">SUM(N182:U182)</f>
        <v>0</v>
      </c>
      <c r="W182" s="186"/>
      <c r="X182" s="219"/>
      <c r="Y182" s="187"/>
      <c r="Z182" s="187"/>
      <c r="AA182" s="184"/>
      <c r="AB182" s="184"/>
      <c r="AC182" s="184"/>
      <c r="AD182" s="185" t="n">
        <f aca="false">SUM(X182:AC182)</f>
        <v>0</v>
      </c>
      <c r="AE182" s="186"/>
    </row>
    <row r="183" customFormat="false" ht="14.1" hidden="false" customHeight="true" outlineLevel="0" collapsed="false">
      <c r="A183" s="180" t="n">
        <f aca="false">ROW()-3</f>
        <v>180</v>
      </c>
      <c r="B183" s="180" t="n">
        <f aca="false">L183+V183+AD183</f>
        <v>623</v>
      </c>
      <c r="C183" s="181" t="s">
        <v>1324</v>
      </c>
      <c r="D183" s="181" t="n">
        <v>623</v>
      </c>
      <c r="F183" s="187"/>
      <c r="G183" s="220"/>
      <c r="H183" s="184"/>
      <c r="I183" s="0"/>
      <c r="J183" s="184"/>
      <c r="K183" s="184"/>
      <c r="L183" s="185" t="n">
        <f aca="false">SUM(D183:K183)</f>
        <v>623</v>
      </c>
      <c r="M183" s="186"/>
      <c r="N183" s="184"/>
      <c r="O183" s="187"/>
      <c r="P183" s="184"/>
      <c r="Q183" s="184"/>
      <c r="R183" s="208"/>
      <c r="S183" s="184"/>
      <c r="T183" s="184"/>
      <c r="U183" s="184"/>
      <c r="V183" s="185" t="n">
        <f aca="false">SUM(N183:U183)</f>
        <v>0</v>
      </c>
      <c r="W183" s="186"/>
      <c r="X183" s="219"/>
      <c r="Y183" s="187"/>
      <c r="Z183" s="187"/>
      <c r="AA183" s="184"/>
      <c r="AB183" s="184"/>
      <c r="AC183" s="184"/>
      <c r="AD183" s="185" t="n">
        <f aca="false">SUM(X183:AC183)</f>
        <v>0</v>
      </c>
      <c r="AE183" s="186"/>
    </row>
    <row r="184" customFormat="false" ht="14.1" hidden="false" customHeight="true" outlineLevel="0" collapsed="false">
      <c r="A184" s="180" t="n">
        <f aca="false">ROW()-3</f>
        <v>181</v>
      </c>
      <c r="B184" s="180" t="n">
        <f aca="false">L184+V184+AD184</f>
        <v>620</v>
      </c>
      <c r="C184" s="181" t="s">
        <v>1019</v>
      </c>
      <c r="D184" s="181" t="n">
        <v>620</v>
      </c>
      <c r="F184" s="187"/>
      <c r="G184" s="220"/>
      <c r="H184" s="184"/>
      <c r="I184" s="0"/>
      <c r="J184" s="184"/>
      <c r="K184" s="184"/>
      <c r="L184" s="185" t="n">
        <f aca="false">SUM(D184:K184)</f>
        <v>620</v>
      </c>
      <c r="M184" s="186"/>
      <c r="N184" s="184"/>
      <c r="O184" s="187"/>
      <c r="P184" s="184"/>
      <c r="Q184" s="184"/>
      <c r="R184" s="208"/>
      <c r="S184" s="184"/>
      <c r="T184" s="184"/>
      <c r="U184" s="184"/>
      <c r="V184" s="185" t="n">
        <f aca="false">SUM(N184:U184)</f>
        <v>0</v>
      </c>
      <c r="W184" s="186"/>
      <c r="X184" s="219"/>
      <c r="Y184" s="187"/>
      <c r="Z184" s="187"/>
      <c r="AA184" s="184"/>
      <c r="AB184" s="184"/>
      <c r="AC184" s="184"/>
      <c r="AD184" s="185" t="n">
        <f aca="false">SUM(X184:AC184)</f>
        <v>0</v>
      </c>
      <c r="AE184" s="186"/>
    </row>
    <row r="185" customFormat="false" ht="14.1" hidden="false" customHeight="true" outlineLevel="0" collapsed="false">
      <c r="A185" s="180" t="n">
        <f aca="false">ROW()-3</f>
        <v>182</v>
      </c>
      <c r="B185" s="180" t="n">
        <f aca="false">L185+V185+AD185</f>
        <v>620</v>
      </c>
      <c r="C185" s="181" t="s">
        <v>1258</v>
      </c>
      <c r="D185" s="181" t="n">
        <v>620</v>
      </c>
      <c r="F185" s="187"/>
      <c r="G185" s="220"/>
      <c r="H185" s="184"/>
      <c r="I185" s="0"/>
      <c r="J185" s="184"/>
      <c r="K185" s="184"/>
      <c r="L185" s="185" t="n">
        <f aca="false">SUM(D185:K185)</f>
        <v>620</v>
      </c>
      <c r="M185" s="186"/>
      <c r="N185" s="184"/>
      <c r="O185" s="187"/>
      <c r="P185" s="184"/>
      <c r="Q185" s="184"/>
      <c r="R185" s="208"/>
      <c r="S185" s="184"/>
      <c r="T185" s="184"/>
      <c r="U185" s="184"/>
      <c r="V185" s="185" t="n">
        <f aca="false">SUM(N185:U185)</f>
        <v>0</v>
      </c>
      <c r="W185" s="186"/>
      <c r="X185" s="219"/>
      <c r="Y185" s="187"/>
      <c r="Z185" s="187"/>
      <c r="AA185" s="184"/>
      <c r="AB185" s="184"/>
      <c r="AC185" s="184"/>
      <c r="AD185" s="185" t="n">
        <f aca="false">SUM(X185:AC185)</f>
        <v>0</v>
      </c>
      <c r="AE185" s="186"/>
    </row>
    <row r="186" customFormat="false" ht="14.1" hidden="false" customHeight="true" outlineLevel="0" collapsed="false">
      <c r="A186" s="180" t="n">
        <f aca="false">ROW()-3</f>
        <v>183</v>
      </c>
      <c r="B186" s="180" t="n">
        <f aca="false">L186+V186+AD186</f>
        <v>619</v>
      </c>
      <c r="C186" s="181" t="s">
        <v>1420</v>
      </c>
      <c r="D186" s="181" t="n">
        <v>619</v>
      </c>
      <c r="F186" s="187"/>
      <c r="G186" s="220"/>
      <c r="H186" s="184"/>
      <c r="I186" s="0"/>
      <c r="J186" s="184"/>
      <c r="K186" s="184"/>
      <c r="L186" s="185" t="n">
        <f aca="false">SUM(D186:K186)</f>
        <v>619</v>
      </c>
      <c r="M186" s="186"/>
      <c r="N186" s="184"/>
      <c r="O186" s="187"/>
      <c r="P186" s="184"/>
      <c r="Q186" s="184"/>
      <c r="R186" s="208"/>
      <c r="S186" s="184"/>
      <c r="T186" s="184"/>
      <c r="U186" s="184"/>
      <c r="V186" s="185" t="n">
        <f aca="false">SUM(N186:U186)</f>
        <v>0</v>
      </c>
      <c r="W186" s="186"/>
      <c r="X186" s="219"/>
      <c r="Y186" s="187"/>
      <c r="Z186" s="187"/>
      <c r="AA186" s="184"/>
      <c r="AB186" s="184"/>
      <c r="AC186" s="184"/>
      <c r="AD186" s="185" t="n">
        <f aca="false">SUM(X186:AC186)</f>
        <v>0</v>
      </c>
      <c r="AE186" s="186"/>
    </row>
    <row r="187" customFormat="false" ht="14.1" hidden="false" customHeight="true" outlineLevel="0" collapsed="false">
      <c r="A187" s="180" t="n">
        <f aca="false">ROW()-3</f>
        <v>184</v>
      </c>
      <c r="B187" s="180" t="n">
        <f aca="false">L187+V187+AD187</f>
        <v>618</v>
      </c>
      <c r="C187" s="181" t="s">
        <v>1003</v>
      </c>
      <c r="D187" s="181" t="n">
        <v>618</v>
      </c>
      <c r="F187" s="187"/>
      <c r="G187" s="220"/>
      <c r="H187" s="184"/>
      <c r="I187" s="0"/>
      <c r="J187" s="184"/>
      <c r="K187" s="184"/>
      <c r="L187" s="185" t="n">
        <f aca="false">SUM(D187:K187)</f>
        <v>618</v>
      </c>
      <c r="M187" s="186"/>
      <c r="N187" s="184"/>
      <c r="O187" s="187"/>
      <c r="P187" s="184"/>
      <c r="Q187" s="184"/>
      <c r="R187" s="208"/>
      <c r="S187" s="184"/>
      <c r="T187" s="184"/>
      <c r="U187" s="184"/>
      <c r="V187" s="185" t="n">
        <f aca="false">SUM(N187:U187)</f>
        <v>0</v>
      </c>
      <c r="W187" s="186"/>
      <c r="X187" s="219"/>
      <c r="Y187" s="187"/>
      <c r="Z187" s="187"/>
      <c r="AA187" s="184"/>
      <c r="AB187" s="184"/>
      <c r="AC187" s="184"/>
      <c r="AD187" s="185" t="n">
        <f aca="false">SUM(X187:AC187)</f>
        <v>0</v>
      </c>
      <c r="AE187" s="186"/>
    </row>
    <row r="188" customFormat="false" ht="14.1" hidden="false" customHeight="true" outlineLevel="0" collapsed="false">
      <c r="A188" s="180" t="n">
        <f aca="false">ROW()-3</f>
        <v>185</v>
      </c>
      <c r="B188" s="180" t="n">
        <f aca="false">L188+V188+AD188</f>
        <v>617</v>
      </c>
      <c r="C188" s="138" t="s">
        <v>720</v>
      </c>
      <c r="D188" s="0"/>
      <c r="F188" s="187"/>
      <c r="G188" s="220"/>
      <c r="H188" s="184"/>
      <c r="I188" s="0"/>
      <c r="J188" s="184"/>
      <c r="K188" s="184"/>
      <c r="L188" s="185" t="n">
        <f aca="false">SUM(D188:K188)</f>
        <v>0</v>
      </c>
      <c r="M188" s="186"/>
      <c r="N188" s="138"/>
      <c r="O188" s="187"/>
      <c r="P188" s="184"/>
      <c r="Q188" s="184"/>
      <c r="R188" s="208" t="n">
        <v>617</v>
      </c>
      <c r="S188" s="184"/>
      <c r="T188" s="184"/>
      <c r="U188" s="184"/>
      <c r="V188" s="185" t="n">
        <f aca="false">SUM(N188:U188)</f>
        <v>617</v>
      </c>
      <c r="W188" s="186"/>
      <c r="X188" s="219"/>
      <c r="Y188" s="187"/>
      <c r="Z188" s="187"/>
      <c r="AA188" s="184"/>
      <c r="AB188" s="184"/>
      <c r="AC188" s="184"/>
      <c r="AD188" s="185" t="n">
        <f aca="false">SUM(X188:AC188)</f>
        <v>0</v>
      </c>
      <c r="AE188" s="186"/>
    </row>
    <row r="189" customFormat="false" ht="14.1" hidden="false" customHeight="true" outlineLevel="0" collapsed="false">
      <c r="A189" s="180" t="n">
        <f aca="false">ROW()-3</f>
        <v>186</v>
      </c>
      <c r="B189" s="180" t="n">
        <f aca="false">L189+V189+AD189</f>
        <v>617</v>
      </c>
      <c r="C189" s="138" t="s">
        <v>377</v>
      </c>
      <c r="D189" s="0"/>
      <c r="F189" s="187"/>
      <c r="G189" s="220"/>
      <c r="H189" s="184"/>
      <c r="I189" s="0"/>
      <c r="J189" s="184"/>
      <c r="K189" s="184"/>
      <c r="L189" s="185" t="n">
        <f aca="false">SUM(D189:K189)</f>
        <v>0</v>
      </c>
      <c r="M189" s="186"/>
      <c r="N189" s="138"/>
      <c r="O189" s="187"/>
      <c r="P189" s="184"/>
      <c r="Q189" s="184"/>
      <c r="R189" s="208" t="n">
        <v>617</v>
      </c>
      <c r="S189" s="184"/>
      <c r="T189" s="184"/>
      <c r="U189" s="184"/>
      <c r="V189" s="185" t="n">
        <f aca="false">SUM(N189:U189)</f>
        <v>617</v>
      </c>
      <c r="W189" s="186"/>
      <c r="X189" s="219"/>
      <c r="Y189" s="187"/>
      <c r="Z189" s="187"/>
      <c r="AA189" s="184"/>
      <c r="AB189" s="184"/>
      <c r="AC189" s="184"/>
      <c r="AD189" s="185" t="n">
        <f aca="false">SUM(X189:AC189)</f>
        <v>0</v>
      </c>
      <c r="AE189" s="186"/>
    </row>
    <row r="190" customFormat="false" ht="14.1" hidden="false" customHeight="true" outlineLevel="0" collapsed="false">
      <c r="A190" s="180" t="n">
        <f aca="false">ROW()-3</f>
        <v>187</v>
      </c>
      <c r="B190" s="180" t="n">
        <f aca="false">L190+V190+AD190</f>
        <v>615</v>
      </c>
      <c r="C190" s="181" t="s">
        <v>1245</v>
      </c>
      <c r="D190" s="181" t="n">
        <v>615</v>
      </c>
      <c r="F190" s="187"/>
      <c r="G190" s="220"/>
      <c r="H190" s="184"/>
      <c r="I190" s="0"/>
      <c r="J190" s="184"/>
      <c r="K190" s="184"/>
      <c r="L190" s="185" t="n">
        <f aca="false">SUM(D190:K190)</f>
        <v>615</v>
      </c>
      <c r="M190" s="186"/>
      <c r="N190" s="184"/>
      <c r="O190" s="187"/>
      <c r="P190" s="184"/>
      <c r="Q190" s="184"/>
      <c r="R190" s="208"/>
      <c r="S190" s="184"/>
      <c r="T190" s="184"/>
      <c r="U190" s="184"/>
      <c r="V190" s="185" t="n">
        <f aca="false">SUM(N190:U190)</f>
        <v>0</v>
      </c>
      <c r="W190" s="186"/>
      <c r="X190" s="219"/>
      <c r="Y190" s="187"/>
      <c r="Z190" s="187"/>
      <c r="AA190" s="184"/>
      <c r="AB190" s="184"/>
      <c r="AC190" s="184"/>
      <c r="AD190" s="185" t="n">
        <f aca="false">SUM(X190:AC190)</f>
        <v>0</v>
      </c>
      <c r="AE190" s="186"/>
    </row>
    <row r="191" customFormat="false" ht="14.1" hidden="false" customHeight="true" outlineLevel="0" collapsed="false">
      <c r="A191" s="180" t="n">
        <f aca="false">ROW()-3</f>
        <v>188</v>
      </c>
      <c r="B191" s="180" t="n">
        <f aca="false">L191+V191+AD191</f>
        <v>615</v>
      </c>
      <c r="C191" s="181" t="s">
        <v>122</v>
      </c>
      <c r="D191" s="181" t="n">
        <v>615</v>
      </c>
      <c r="F191" s="187"/>
      <c r="G191" s="220"/>
      <c r="H191" s="184"/>
      <c r="I191" s="0"/>
      <c r="J191" s="184"/>
      <c r="K191" s="184"/>
      <c r="L191" s="185" t="n">
        <f aca="false">SUM(D191:K191)</f>
        <v>615</v>
      </c>
      <c r="M191" s="186"/>
      <c r="N191" s="184"/>
      <c r="O191" s="187"/>
      <c r="P191" s="184"/>
      <c r="Q191" s="184"/>
      <c r="R191" s="208"/>
      <c r="S191" s="184"/>
      <c r="T191" s="184"/>
      <c r="U191" s="184"/>
      <c r="V191" s="185" t="n">
        <f aca="false">SUM(N191:U191)</f>
        <v>0</v>
      </c>
      <c r="W191" s="186"/>
      <c r="X191" s="219"/>
      <c r="Y191" s="187"/>
      <c r="Z191" s="187"/>
      <c r="AA191" s="184"/>
      <c r="AB191" s="184"/>
      <c r="AC191" s="184"/>
      <c r="AD191" s="185" t="n">
        <f aca="false">SUM(X191:AC191)</f>
        <v>0</v>
      </c>
      <c r="AE191" s="186"/>
    </row>
    <row r="192" customFormat="false" ht="14.1" hidden="false" customHeight="true" outlineLevel="0" collapsed="false">
      <c r="A192" s="180" t="n">
        <f aca="false">ROW()-3</f>
        <v>189</v>
      </c>
      <c r="B192" s="180" t="n">
        <f aca="false">L192+V192+AD192</f>
        <v>615</v>
      </c>
      <c r="C192" s="138" t="s">
        <v>882</v>
      </c>
      <c r="D192" s="0"/>
      <c r="F192" s="187"/>
      <c r="G192" s="220"/>
      <c r="H192" s="184"/>
      <c r="I192" s="0"/>
      <c r="J192" s="184"/>
      <c r="K192" s="184"/>
      <c r="L192" s="185" t="n">
        <f aca="false">SUM(D192:K192)</f>
        <v>0</v>
      </c>
      <c r="M192" s="186"/>
      <c r="N192" s="138"/>
      <c r="O192" s="187"/>
      <c r="P192" s="184"/>
      <c r="Q192" s="184"/>
      <c r="R192" s="208" t="n">
        <v>615</v>
      </c>
      <c r="S192" s="184"/>
      <c r="T192" s="184"/>
      <c r="U192" s="184"/>
      <c r="V192" s="185" t="n">
        <f aca="false">SUM(N192:U192)</f>
        <v>615</v>
      </c>
      <c r="W192" s="186"/>
      <c r="X192" s="219"/>
      <c r="Y192" s="187"/>
      <c r="Z192" s="187"/>
      <c r="AA192" s="184"/>
      <c r="AB192" s="184"/>
      <c r="AC192" s="184"/>
      <c r="AD192" s="185" t="n">
        <f aca="false">SUM(X192:AC192)</f>
        <v>0</v>
      </c>
      <c r="AE192" s="186"/>
    </row>
    <row r="193" customFormat="false" ht="14.1" hidden="false" customHeight="true" outlineLevel="0" collapsed="false">
      <c r="A193" s="180" t="n">
        <f aca="false">ROW()-3</f>
        <v>190</v>
      </c>
      <c r="B193" s="180" t="n">
        <f aca="false">L193+V193+AD193</f>
        <v>615</v>
      </c>
      <c r="C193" s="138" t="s">
        <v>863</v>
      </c>
      <c r="D193" s="0"/>
      <c r="F193" s="187"/>
      <c r="G193" s="220"/>
      <c r="H193" s="184"/>
      <c r="I193" s="0"/>
      <c r="J193" s="184"/>
      <c r="K193" s="184"/>
      <c r="L193" s="185" t="n">
        <f aca="false">SUM(D193:K193)</f>
        <v>0</v>
      </c>
      <c r="M193" s="186"/>
      <c r="N193" s="138"/>
      <c r="O193" s="187"/>
      <c r="P193" s="184"/>
      <c r="Q193" s="184"/>
      <c r="R193" s="208" t="n">
        <v>615</v>
      </c>
      <c r="S193" s="184"/>
      <c r="T193" s="184"/>
      <c r="U193" s="184"/>
      <c r="V193" s="185" t="n">
        <f aca="false">SUM(N193:U193)</f>
        <v>615</v>
      </c>
      <c r="W193" s="186"/>
      <c r="X193" s="219"/>
      <c r="Y193" s="187"/>
      <c r="Z193" s="187"/>
      <c r="AA193" s="184"/>
      <c r="AB193" s="184"/>
      <c r="AC193" s="184"/>
      <c r="AD193" s="185" t="n">
        <f aca="false">SUM(X193:AC193)</f>
        <v>0</v>
      </c>
      <c r="AE193" s="186"/>
    </row>
    <row r="194" customFormat="false" ht="14.1" hidden="false" customHeight="true" outlineLevel="0" collapsed="false">
      <c r="A194" s="180" t="n">
        <f aca="false">ROW()-3</f>
        <v>191</v>
      </c>
      <c r="B194" s="180" t="n">
        <f aca="false">L194+V194+AD194</f>
        <v>614</v>
      </c>
      <c r="C194" s="181" t="s">
        <v>1155</v>
      </c>
      <c r="D194" s="181" t="n">
        <v>614</v>
      </c>
      <c r="F194" s="187"/>
      <c r="G194" s="220"/>
      <c r="H194" s="184"/>
      <c r="I194" s="0"/>
      <c r="J194" s="184"/>
      <c r="K194" s="184"/>
      <c r="L194" s="185" t="n">
        <f aca="false">SUM(D194:K194)</f>
        <v>614</v>
      </c>
      <c r="M194" s="186"/>
      <c r="N194" s="184"/>
      <c r="O194" s="187"/>
      <c r="P194" s="184"/>
      <c r="Q194" s="184"/>
      <c r="R194" s="208"/>
      <c r="S194" s="184"/>
      <c r="T194" s="184"/>
      <c r="U194" s="184"/>
      <c r="V194" s="185" t="n">
        <f aca="false">SUM(N194:U194)</f>
        <v>0</v>
      </c>
      <c r="W194" s="186"/>
      <c r="X194" s="219"/>
      <c r="Y194" s="187"/>
      <c r="Z194" s="187"/>
      <c r="AA194" s="184"/>
      <c r="AB194" s="184"/>
      <c r="AC194" s="184"/>
      <c r="AD194" s="185" t="n">
        <f aca="false">SUM(X194:AC194)</f>
        <v>0</v>
      </c>
      <c r="AE194" s="186"/>
    </row>
    <row r="195" customFormat="false" ht="14.1" hidden="false" customHeight="true" outlineLevel="0" collapsed="false">
      <c r="A195" s="180" t="n">
        <f aca="false">ROW()-3</f>
        <v>192</v>
      </c>
      <c r="B195" s="180" t="n">
        <f aca="false">L195+V195+AD195</f>
        <v>614</v>
      </c>
      <c r="C195" s="194" t="s">
        <v>1444</v>
      </c>
      <c r="D195" s="0"/>
      <c r="F195" s="187"/>
      <c r="G195" s="220"/>
      <c r="H195" s="184"/>
      <c r="I195" s="0"/>
      <c r="J195" s="197" t="n">
        <v>614</v>
      </c>
      <c r="K195" s="184"/>
      <c r="L195" s="185" t="n">
        <f aca="false">SUM(D195:K195)</f>
        <v>614</v>
      </c>
      <c r="M195" s="186"/>
      <c r="N195" s="138"/>
      <c r="O195" s="187"/>
      <c r="P195" s="184"/>
      <c r="Q195" s="184"/>
      <c r="R195" s="208"/>
      <c r="S195" s="184"/>
      <c r="T195" s="184"/>
      <c r="U195" s="184"/>
      <c r="V195" s="185" t="n">
        <f aca="false">SUM(N195:U195)</f>
        <v>0</v>
      </c>
      <c r="W195" s="186"/>
      <c r="X195" s="219"/>
      <c r="Y195" s="187"/>
      <c r="Z195" s="187"/>
      <c r="AA195" s="184"/>
      <c r="AB195" s="184"/>
      <c r="AC195" s="184"/>
      <c r="AD195" s="185" t="n">
        <f aca="false">SUM(X195:AC195)</f>
        <v>0</v>
      </c>
      <c r="AE195" s="186"/>
    </row>
    <row r="196" customFormat="false" ht="14.1" hidden="false" customHeight="true" outlineLevel="0" collapsed="false">
      <c r="A196" s="180" t="n">
        <f aca="false">ROW()-3</f>
        <v>193</v>
      </c>
      <c r="B196" s="180" t="n">
        <f aca="false">L196+V196+AD196</f>
        <v>613</v>
      </c>
      <c r="C196" s="181" t="s">
        <v>1349</v>
      </c>
      <c r="D196" s="181" t="n">
        <v>613</v>
      </c>
      <c r="F196" s="187"/>
      <c r="G196" s="220"/>
      <c r="H196" s="184"/>
      <c r="I196" s="0"/>
      <c r="J196" s="184"/>
      <c r="K196" s="184"/>
      <c r="L196" s="185" t="n">
        <f aca="false">SUM(D196:K196)</f>
        <v>613</v>
      </c>
      <c r="M196" s="186"/>
      <c r="N196" s="184"/>
      <c r="O196" s="187"/>
      <c r="P196" s="184"/>
      <c r="Q196" s="184"/>
      <c r="R196" s="208"/>
      <c r="S196" s="184"/>
      <c r="T196" s="184"/>
      <c r="U196" s="184"/>
      <c r="V196" s="185" t="n">
        <f aca="false">SUM(N196:U196)</f>
        <v>0</v>
      </c>
      <c r="W196" s="186"/>
      <c r="X196" s="219"/>
      <c r="Y196" s="187"/>
      <c r="Z196" s="187"/>
      <c r="AA196" s="184"/>
      <c r="AB196" s="184"/>
      <c r="AC196" s="184"/>
      <c r="AD196" s="185" t="n">
        <f aca="false">SUM(X196:AC196)</f>
        <v>0</v>
      </c>
      <c r="AE196" s="186"/>
    </row>
    <row r="197" customFormat="false" ht="14.1" hidden="false" customHeight="true" outlineLevel="0" collapsed="false">
      <c r="A197" s="180" t="n">
        <f aca="false">ROW()-3</f>
        <v>194</v>
      </c>
      <c r="B197" s="180" t="n">
        <f aca="false">L197+V197+AD197</f>
        <v>612</v>
      </c>
      <c r="C197" s="181" t="s">
        <v>1537</v>
      </c>
      <c r="D197" s="181" t="n">
        <v>612</v>
      </c>
      <c r="F197" s="187"/>
      <c r="G197" s="220"/>
      <c r="H197" s="184"/>
      <c r="I197" s="0"/>
      <c r="J197" s="184"/>
      <c r="K197" s="184"/>
      <c r="L197" s="185" t="n">
        <f aca="false">SUM(D197:K197)</f>
        <v>612</v>
      </c>
      <c r="M197" s="186"/>
      <c r="N197" s="184"/>
      <c r="O197" s="187"/>
      <c r="P197" s="184"/>
      <c r="Q197" s="184"/>
      <c r="R197" s="208"/>
      <c r="S197" s="184"/>
      <c r="T197" s="184"/>
      <c r="U197" s="184"/>
      <c r="V197" s="185" t="n">
        <f aca="false">SUM(N197:U197)</f>
        <v>0</v>
      </c>
      <c r="W197" s="186"/>
      <c r="X197" s="219"/>
      <c r="Y197" s="187"/>
      <c r="Z197" s="187"/>
      <c r="AA197" s="184"/>
      <c r="AB197" s="184"/>
      <c r="AC197" s="184"/>
      <c r="AD197" s="185" t="n">
        <f aca="false">SUM(X197:AC197)</f>
        <v>0</v>
      </c>
      <c r="AE197" s="186"/>
    </row>
    <row r="198" customFormat="false" ht="14.1" hidden="false" customHeight="true" outlineLevel="0" collapsed="false">
      <c r="A198" s="180" t="n">
        <f aca="false">ROW()-3</f>
        <v>195</v>
      </c>
      <c r="B198" s="180" t="n">
        <f aca="false">L198+V198+AD198</f>
        <v>611</v>
      </c>
      <c r="C198" s="194" t="s">
        <v>1542</v>
      </c>
      <c r="D198" s="0"/>
      <c r="F198" s="187"/>
      <c r="G198" s="220"/>
      <c r="H198" s="184"/>
      <c r="I198" s="0"/>
      <c r="J198" s="197"/>
      <c r="K198" s="184"/>
      <c r="L198" s="185" t="n">
        <f aca="false">SUM(D198:K198)</f>
        <v>0</v>
      </c>
      <c r="M198" s="186"/>
      <c r="N198" s="138"/>
      <c r="O198" s="187"/>
      <c r="P198" s="184"/>
      <c r="Q198" s="184"/>
      <c r="R198" s="208"/>
      <c r="S198" s="184"/>
      <c r="T198" s="184"/>
      <c r="U198" s="194" t="n">
        <v>611</v>
      </c>
      <c r="V198" s="185" t="n">
        <f aca="false">SUM(N198:U198)</f>
        <v>611</v>
      </c>
      <c r="W198" s="186"/>
      <c r="X198" s="219"/>
      <c r="Y198" s="187"/>
      <c r="Z198" s="187"/>
      <c r="AA198" s="184"/>
      <c r="AB198" s="184"/>
      <c r="AC198" s="184"/>
      <c r="AD198" s="185" t="n">
        <f aca="false">SUM(X198:AC198)</f>
        <v>0</v>
      </c>
      <c r="AE198" s="186"/>
    </row>
    <row r="199" customFormat="false" ht="14.1" hidden="false" customHeight="true" outlineLevel="0" collapsed="false">
      <c r="A199" s="180" t="n">
        <f aca="false">ROW()-3</f>
        <v>196</v>
      </c>
      <c r="B199" s="180" t="n">
        <f aca="false">L199+V199+AD199</f>
        <v>610</v>
      </c>
      <c r="C199" s="181" t="s">
        <v>1146</v>
      </c>
      <c r="D199" s="181" t="n">
        <v>610</v>
      </c>
      <c r="F199" s="187"/>
      <c r="G199" s="220"/>
      <c r="H199" s="184"/>
      <c r="I199" s="0"/>
      <c r="J199" s="184"/>
      <c r="K199" s="184"/>
      <c r="L199" s="185" t="n">
        <f aca="false">SUM(D199:K199)</f>
        <v>610</v>
      </c>
      <c r="M199" s="186"/>
      <c r="N199" s="184"/>
      <c r="O199" s="187"/>
      <c r="P199" s="184"/>
      <c r="Q199" s="184"/>
      <c r="R199" s="208"/>
      <c r="S199" s="184"/>
      <c r="T199" s="184"/>
      <c r="U199" s="184"/>
      <c r="V199" s="185" t="n">
        <f aca="false">SUM(N199:U199)</f>
        <v>0</v>
      </c>
      <c r="W199" s="186"/>
      <c r="X199" s="219"/>
      <c r="Y199" s="187"/>
      <c r="Z199" s="187"/>
      <c r="AA199" s="184"/>
      <c r="AB199" s="184"/>
      <c r="AC199" s="184"/>
      <c r="AD199" s="185" t="n">
        <f aca="false">SUM(X199:AC199)</f>
        <v>0</v>
      </c>
      <c r="AE199" s="186"/>
    </row>
    <row r="200" customFormat="false" ht="14.1" hidden="false" customHeight="true" outlineLevel="0" collapsed="false">
      <c r="A200" s="180" t="n">
        <f aca="false">ROW()-3</f>
        <v>197</v>
      </c>
      <c r="B200" s="180" t="n">
        <f aca="false">L200+V200+AD200</f>
        <v>608</v>
      </c>
      <c r="C200" s="181" t="s">
        <v>741</v>
      </c>
      <c r="D200" s="181" t="n">
        <v>608</v>
      </c>
      <c r="F200" s="187"/>
      <c r="G200" s="220"/>
      <c r="H200" s="184"/>
      <c r="I200" s="0"/>
      <c r="J200" s="184"/>
      <c r="K200" s="184"/>
      <c r="L200" s="185" t="n">
        <f aca="false">SUM(D200:K200)</f>
        <v>608</v>
      </c>
      <c r="M200" s="186"/>
      <c r="N200" s="184"/>
      <c r="O200" s="187"/>
      <c r="P200" s="184"/>
      <c r="Q200" s="184"/>
      <c r="R200" s="208"/>
      <c r="S200" s="184"/>
      <c r="T200" s="184"/>
      <c r="U200" s="184"/>
      <c r="V200" s="185" t="n">
        <f aca="false">SUM(N200:U200)</f>
        <v>0</v>
      </c>
      <c r="W200" s="186"/>
      <c r="X200" s="219"/>
      <c r="Y200" s="187"/>
      <c r="Z200" s="187"/>
      <c r="AA200" s="184"/>
      <c r="AB200" s="184"/>
      <c r="AC200" s="184"/>
      <c r="AD200" s="185" t="n">
        <f aca="false">SUM(X200:AC200)</f>
        <v>0</v>
      </c>
      <c r="AE200" s="186"/>
    </row>
    <row r="201" customFormat="false" ht="14.1" hidden="false" customHeight="true" outlineLevel="0" collapsed="false">
      <c r="A201" s="180" t="n">
        <f aca="false">ROW()-3</f>
        <v>198</v>
      </c>
      <c r="B201" s="180" t="n">
        <f aca="false">L201+V201+AD201</f>
        <v>608</v>
      </c>
      <c r="C201" s="181" t="s">
        <v>1539</v>
      </c>
      <c r="D201" s="181" t="n">
        <v>608</v>
      </c>
      <c r="F201" s="187"/>
      <c r="G201" s="220"/>
      <c r="H201" s="184"/>
      <c r="I201" s="0"/>
      <c r="J201" s="184"/>
      <c r="K201" s="184"/>
      <c r="L201" s="185" t="n">
        <f aca="false">SUM(D201:K201)</f>
        <v>608</v>
      </c>
      <c r="M201" s="186"/>
      <c r="N201" s="184"/>
      <c r="O201" s="187"/>
      <c r="P201" s="184"/>
      <c r="Q201" s="184"/>
      <c r="R201" s="208"/>
      <c r="S201" s="184"/>
      <c r="T201" s="184"/>
      <c r="U201" s="184"/>
      <c r="V201" s="185" t="n">
        <f aca="false">SUM(N201:U201)</f>
        <v>0</v>
      </c>
      <c r="W201" s="186"/>
      <c r="X201" s="219"/>
      <c r="Y201" s="187"/>
      <c r="Z201" s="187"/>
      <c r="AA201" s="184"/>
      <c r="AB201" s="184"/>
      <c r="AC201" s="184"/>
      <c r="AD201" s="185" t="n">
        <f aca="false">SUM(X201:AC201)</f>
        <v>0</v>
      </c>
      <c r="AE201" s="186"/>
    </row>
    <row r="202" customFormat="false" ht="14.1" hidden="false" customHeight="true" outlineLevel="0" collapsed="false">
      <c r="A202" s="180" t="n">
        <f aca="false">ROW()-3</f>
        <v>199</v>
      </c>
      <c r="B202" s="180" t="n">
        <f aca="false">L202+V202+AD202</f>
        <v>608</v>
      </c>
      <c r="C202" s="138" t="s">
        <v>1117</v>
      </c>
      <c r="D202" s="0"/>
      <c r="F202" s="187"/>
      <c r="G202" s="220"/>
      <c r="H202" s="184"/>
      <c r="I202" s="0"/>
      <c r="J202" s="184"/>
      <c r="K202" s="184"/>
      <c r="L202" s="185" t="n">
        <f aca="false">SUM(D202:K202)</f>
        <v>0</v>
      </c>
      <c r="M202" s="186"/>
      <c r="N202" s="138"/>
      <c r="O202" s="187"/>
      <c r="P202" s="184"/>
      <c r="Q202" s="184"/>
      <c r="R202" s="208" t="n">
        <v>608</v>
      </c>
      <c r="S202" s="184"/>
      <c r="T202" s="184"/>
      <c r="U202" s="184"/>
      <c r="V202" s="185" t="n">
        <f aca="false">SUM(N202:U202)</f>
        <v>608</v>
      </c>
      <c r="W202" s="186"/>
      <c r="X202" s="219"/>
      <c r="Y202" s="187"/>
      <c r="Z202" s="187"/>
      <c r="AA202" s="184"/>
      <c r="AB202" s="184"/>
      <c r="AC202" s="184"/>
      <c r="AD202" s="185" t="n">
        <f aca="false">SUM(X202:AC202)</f>
        <v>0</v>
      </c>
      <c r="AE202" s="186"/>
    </row>
    <row r="203" customFormat="false" ht="14.1" hidden="false" customHeight="true" outlineLevel="0" collapsed="false">
      <c r="A203" s="180" t="n">
        <f aca="false">ROW()-3</f>
        <v>200</v>
      </c>
      <c r="B203" s="180" t="n">
        <f aca="false">L203+V203+AD203</f>
        <v>607</v>
      </c>
      <c r="C203" s="181" t="s">
        <v>1103</v>
      </c>
      <c r="D203" s="181" t="n">
        <v>607</v>
      </c>
      <c r="F203" s="187"/>
      <c r="G203" s="220"/>
      <c r="H203" s="184"/>
      <c r="I203" s="0"/>
      <c r="J203" s="184"/>
      <c r="K203" s="184"/>
      <c r="L203" s="185" t="n">
        <f aca="false">SUM(D203:K203)</f>
        <v>607</v>
      </c>
      <c r="M203" s="186"/>
      <c r="N203" s="184"/>
      <c r="O203" s="187"/>
      <c r="P203" s="184"/>
      <c r="Q203" s="184"/>
      <c r="R203" s="208"/>
      <c r="S203" s="184"/>
      <c r="T203" s="184"/>
      <c r="U203" s="184"/>
      <c r="V203" s="185" t="n">
        <f aca="false">SUM(N203:U203)</f>
        <v>0</v>
      </c>
      <c r="W203" s="186"/>
      <c r="X203" s="219"/>
      <c r="Y203" s="187"/>
      <c r="Z203" s="187"/>
      <c r="AA203" s="184"/>
      <c r="AB203" s="184"/>
      <c r="AC203" s="184"/>
      <c r="AD203" s="185" t="n">
        <f aca="false">SUM(X203:AC203)</f>
        <v>0</v>
      </c>
      <c r="AE203" s="186"/>
    </row>
    <row r="204" customFormat="false" ht="14.1" hidden="false" customHeight="true" outlineLevel="0" collapsed="false">
      <c r="A204" s="180" t="n">
        <f aca="false">ROW()-3</f>
        <v>201</v>
      </c>
      <c r="B204" s="180" t="n">
        <f aca="false">L204+V204+AD204</f>
        <v>606</v>
      </c>
      <c r="C204" s="194" t="s">
        <v>849</v>
      </c>
      <c r="D204" s="0"/>
      <c r="F204" s="187"/>
      <c r="G204" s="220"/>
      <c r="H204" s="184"/>
      <c r="I204" s="0"/>
      <c r="J204" s="197" t="n">
        <v>606</v>
      </c>
      <c r="K204" s="184"/>
      <c r="L204" s="185" t="n">
        <f aca="false">SUM(D204:K204)</f>
        <v>606</v>
      </c>
      <c r="M204" s="186"/>
      <c r="N204" s="138"/>
      <c r="O204" s="187"/>
      <c r="P204" s="184"/>
      <c r="Q204" s="184"/>
      <c r="R204" s="208"/>
      <c r="S204" s="184"/>
      <c r="T204" s="184"/>
      <c r="U204" s="184"/>
      <c r="V204" s="185" t="n">
        <f aca="false">SUM(N204:U204)</f>
        <v>0</v>
      </c>
      <c r="W204" s="186"/>
      <c r="X204" s="219"/>
      <c r="Y204" s="187"/>
      <c r="Z204" s="187"/>
      <c r="AA204" s="184"/>
      <c r="AB204" s="184"/>
      <c r="AC204" s="184"/>
      <c r="AD204" s="185" t="n">
        <f aca="false">SUM(X204:AC204)</f>
        <v>0</v>
      </c>
      <c r="AE204" s="186"/>
    </row>
    <row r="205" customFormat="false" ht="14.1" hidden="false" customHeight="true" outlineLevel="0" collapsed="false">
      <c r="A205" s="180" t="n">
        <f aca="false">ROW()-3</f>
        <v>202</v>
      </c>
      <c r="B205" s="180" t="n">
        <f aca="false">L205+V205+AD205</f>
        <v>605</v>
      </c>
      <c r="C205" s="181" t="s">
        <v>785</v>
      </c>
      <c r="D205" s="181" t="n">
        <v>605</v>
      </c>
      <c r="F205" s="187"/>
      <c r="G205" s="220"/>
      <c r="H205" s="184"/>
      <c r="I205" s="0"/>
      <c r="J205" s="184"/>
      <c r="K205" s="184"/>
      <c r="L205" s="185" t="n">
        <f aca="false">SUM(D205:K205)</f>
        <v>605</v>
      </c>
      <c r="M205" s="186"/>
      <c r="N205" s="184"/>
      <c r="O205" s="187"/>
      <c r="P205" s="184"/>
      <c r="Q205" s="184"/>
      <c r="R205" s="208"/>
      <c r="S205" s="184"/>
      <c r="T205" s="184"/>
      <c r="U205" s="184"/>
      <c r="V205" s="185" t="n">
        <f aca="false">SUM(N205:U205)</f>
        <v>0</v>
      </c>
      <c r="W205" s="186"/>
      <c r="X205" s="219"/>
      <c r="Y205" s="187"/>
      <c r="Z205" s="187"/>
      <c r="AA205" s="184"/>
      <c r="AB205" s="184"/>
      <c r="AC205" s="184"/>
      <c r="AD205" s="185" t="n">
        <f aca="false">SUM(X205:AC205)</f>
        <v>0</v>
      </c>
      <c r="AE205" s="186"/>
    </row>
    <row r="206" customFormat="false" ht="14.1" hidden="false" customHeight="true" outlineLevel="0" collapsed="false">
      <c r="A206" s="180" t="n">
        <f aca="false">ROW()-3</f>
        <v>203</v>
      </c>
      <c r="B206" s="180" t="n">
        <f aca="false">L206+V206+AD206</f>
        <v>604</v>
      </c>
      <c r="C206" s="181" t="s">
        <v>1194</v>
      </c>
      <c r="D206" s="181" t="n">
        <v>604</v>
      </c>
      <c r="F206" s="187"/>
      <c r="G206" s="220"/>
      <c r="H206" s="184"/>
      <c r="I206" s="0"/>
      <c r="J206" s="184"/>
      <c r="K206" s="184"/>
      <c r="L206" s="185" t="n">
        <f aca="false">SUM(D206:K206)</f>
        <v>604</v>
      </c>
      <c r="M206" s="186"/>
      <c r="N206" s="184"/>
      <c r="O206" s="187"/>
      <c r="P206" s="184"/>
      <c r="Q206" s="184"/>
      <c r="R206" s="208"/>
      <c r="S206" s="184"/>
      <c r="T206" s="184"/>
      <c r="U206" s="184"/>
      <c r="V206" s="185" t="n">
        <f aca="false">SUM(N206:U206)</f>
        <v>0</v>
      </c>
      <c r="W206" s="186"/>
      <c r="X206" s="219"/>
      <c r="Y206" s="187"/>
      <c r="Z206" s="187"/>
      <c r="AA206" s="184"/>
      <c r="AB206" s="184"/>
      <c r="AC206" s="184"/>
      <c r="AD206" s="185" t="n">
        <f aca="false">SUM(X206:AC206)</f>
        <v>0</v>
      </c>
      <c r="AE206" s="186"/>
    </row>
    <row r="207" customFormat="false" ht="14.1" hidden="false" customHeight="true" outlineLevel="0" collapsed="false">
      <c r="A207" s="180" t="n">
        <f aca="false">ROW()-3</f>
        <v>204</v>
      </c>
      <c r="B207" s="180" t="n">
        <f aca="false">L207+V207+AD207</f>
        <v>603</v>
      </c>
      <c r="C207" s="138" t="s">
        <v>1035</v>
      </c>
      <c r="D207" s="0"/>
      <c r="F207" s="187"/>
      <c r="G207" s="220"/>
      <c r="H207" s="184"/>
      <c r="I207" s="0"/>
      <c r="J207" s="184"/>
      <c r="K207" s="184"/>
      <c r="L207" s="185" t="n">
        <f aca="false">SUM(D207:K207)</f>
        <v>0</v>
      </c>
      <c r="M207" s="186"/>
      <c r="N207" s="138"/>
      <c r="O207" s="187"/>
      <c r="P207" s="184"/>
      <c r="Q207" s="184"/>
      <c r="R207" s="208" t="n">
        <v>603</v>
      </c>
      <c r="S207" s="184"/>
      <c r="T207" s="184"/>
      <c r="U207" s="184"/>
      <c r="V207" s="185" t="n">
        <f aca="false">SUM(N207:U207)</f>
        <v>603</v>
      </c>
      <c r="W207" s="186"/>
      <c r="X207" s="219"/>
      <c r="Y207" s="187"/>
      <c r="Z207" s="187"/>
      <c r="AA207" s="184"/>
      <c r="AB207" s="184"/>
      <c r="AC207" s="184"/>
      <c r="AD207" s="185" t="n">
        <f aca="false">SUM(X207:AC207)</f>
        <v>0</v>
      </c>
      <c r="AE207" s="186"/>
    </row>
    <row r="208" customFormat="false" ht="14.1" hidden="false" customHeight="true" outlineLevel="0" collapsed="false">
      <c r="A208" s="180" t="n">
        <f aca="false">ROW()-3</f>
        <v>205</v>
      </c>
      <c r="B208" s="180" t="n">
        <f aca="false">L208+V208+AD208</f>
        <v>602</v>
      </c>
      <c r="C208" s="181" t="s">
        <v>1068</v>
      </c>
      <c r="D208" s="181" t="n">
        <v>602</v>
      </c>
      <c r="F208" s="187"/>
      <c r="G208" s="220"/>
      <c r="H208" s="184"/>
      <c r="I208" s="0"/>
      <c r="J208" s="184"/>
      <c r="K208" s="184"/>
      <c r="L208" s="185" t="n">
        <f aca="false">SUM(D208:K208)</f>
        <v>602</v>
      </c>
      <c r="M208" s="186"/>
      <c r="N208" s="184"/>
      <c r="O208" s="187"/>
      <c r="P208" s="184"/>
      <c r="Q208" s="184"/>
      <c r="R208" s="208"/>
      <c r="S208" s="184"/>
      <c r="T208" s="184"/>
      <c r="U208" s="184"/>
      <c r="V208" s="185" t="n">
        <f aca="false">SUM(N208:U208)</f>
        <v>0</v>
      </c>
      <c r="W208" s="186"/>
      <c r="X208" s="219"/>
      <c r="Y208" s="187"/>
      <c r="Z208" s="187"/>
      <c r="AA208" s="184"/>
      <c r="AB208" s="184"/>
      <c r="AC208" s="184"/>
      <c r="AD208" s="185" t="n">
        <f aca="false">SUM(X208:AC208)</f>
        <v>0</v>
      </c>
      <c r="AE208" s="186"/>
    </row>
    <row r="209" customFormat="false" ht="14.1" hidden="false" customHeight="true" outlineLevel="0" collapsed="false">
      <c r="A209" s="180" t="n">
        <f aca="false">ROW()-3</f>
        <v>206</v>
      </c>
      <c r="B209" s="180" t="n">
        <f aca="false">L209+V209+AD209</f>
        <v>602</v>
      </c>
      <c r="C209" s="138" t="s">
        <v>1260</v>
      </c>
      <c r="D209" s="0"/>
      <c r="F209" s="187"/>
      <c r="G209" s="220"/>
      <c r="H209" s="184"/>
      <c r="I209" s="0"/>
      <c r="J209" s="184"/>
      <c r="K209" s="184"/>
      <c r="L209" s="185" t="n">
        <f aca="false">SUM(D209:K209)</f>
        <v>0</v>
      </c>
      <c r="M209" s="186"/>
      <c r="N209" s="138"/>
      <c r="O209" s="187"/>
      <c r="P209" s="184"/>
      <c r="Q209" s="184"/>
      <c r="R209" s="208" t="n">
        <v>602</v>
      </c>
      <c r="S209" s="184"/>
      <c r="T209" s="184"/>
      <c r="U209" s="184"/>
      <c r="V209" s="185" t="n">
        <f aca="false">SUM(N209:U209)</f>
        <v>602</v>
      </c>
      <c r="W209" s="186"/>
      <c r="X209" s="219"/>
      <c r="Y209" s="187"/>
      <c r="Z209" s="187"/>
      <c r="AA209" s="184"/>
      <c r="AB209" s="184"/>
      <c r="AC209" s="184"/>
      <c r="AD209" s="185" t="n">
        <f aca="false">SUM(X209:AC209)</f>
        <v>0</v>
      </c>
      <c r="AE209" s="186"/>
    </row>
    <row r="210" customFormat="false" ht="14.1" hidden="false" customHeight="true" outlineLevel="0" collapsed="false">
      <c r="A210" s="180" t="n">
        <f aca="false">ROW()-3</f>
        <v>207</v>
      </c>
      <c r="B210" s="180" t="n">
        <f aca="false">L210+V210+AD210</f>
        <v>602</v>
      </c>
      <c r="C210" s="138" t="s">
        <v>857</v>
      </c>
      <c r="D210" s="0"/>
      <c r="F210" s="187"/>
      <c r="G210" s="220"/>
      <c r="H210" s="184"/>
      <c r="I210" s="0"/>
      <c r="J210" s="184"/>
      <c r="K210" s="184"/>
      <c r="L210" s="185" t="n">
        <f aca="false">SUM(D210:K210)</f>
        <v>0</v>
      </c>
      <c r="M210" s="186"/>
      <c r="N210" s="138"/>
      <c r="O210" s="187"/>
      <c r="P210" s="184"/>
      <c r="Q210" s="184"/>
      <c r="R210" s="208" t="n">
        <v>602</v>
      </c>
      <c r="S210" s="184"/>
      <c r="T210" s="184"/>
      <c r="U210" s="184"/>
      <c r="V210" s="185" t="n">
        <f aca="false">SUM(N210:U210)</f>
        <v>602</v>
      </c>
      <c r="W210" s="186"/>
      <c r="X210" s="219"/>
      <c r="Y210" s="187"/>
      <c r="Z210" s="187"/>
      <c r="AA210" s="184"/>
      <c r="AB210" s="184"/>
      <c r="AC210" s="184"/>
      <c r="AD210" s="185" t="n">
        <f aca="false">SUM(X210:AC210)</f>
        <v>0</v>
      </c>
      <c r="AE210" s="186"/>
    </row>
    <row r="211" customFormat="false" ht="14.1" hidden="false" customHeight="true" outlineLevel="0" collapsed="false">
      <c r="A211" s="180" t="n">
        <f aca="false">ROW()-3</f>
        <v>208</v>
      </c>
      <c r="B211" s="180" t="n">
        <f aca="false">L211+V211+AD211</f>
        <v>602</v>
      </c>
      <c r="C211" s="194" t="s">
        <v>1334</v>
      </c>
      <c r="D211" s="0"/>
      <c r="F211" s="187"/>
      <c r="G211" s="220"/>
      <c r="H211" s="184"/>
      <c r="I211" s="0"/>
      <c r="J211" s="197" t="n">
        <v>602</v>
      </c>
      <c r="K211" s="184"/>
      <c r="L211" s="185" t="n">
        <f aca="false">SUM(D211:K211)</f>
        <v>602</v>
      </c>
      <c r="M211" s="186"/>
      <c r="N211" s="138"/>
      <c r="O211" s="187"/>
      <c r="P211" s="184"/>
      <c r="Q211" s="184"/>
      <c r="R211" s="208"/>
      <c r="S211" s="184"/>
      <c r="T211" s="184"/>
      <c r="U211" s="184"/>
      <c r="V211" s="185" t="n">
        <f aca="false">SUM(N211:U211)</f>
        <v>0</v>
      </c>
      <c r="W211" s="186"/>
      <c r="X211" s="219"/>
      <c r="Y211" s="187"/>
      <c r="Z211" s="187"/>
      <c r="AA211" s="184"/>
      <c r="AB211" s="184"/>
      <c r="AC211" s="184"/>
      <c r="AD211" s="185" t="n">
        <f aca="false">SUM(X211:AC211)</f>
        <v>0</v>
      </c>
      <c r="AE211" s="186"/>
    </row>
    <row r="212" customFormat="false" ht="14.1" hidden="false" customHeight="true" outlineLevel="0" collapsed="false">
      <c r="A212" s="180" t="n">
        <f aca="false">ROW()-3</f>
        <v>209</v>
      </c>
      <c r="B212" s="180" t="n">
        <f aca="false">L212+V212+AD212</f>
        <v>601</v>
      </c>
      <c r="C212" s="138" t="s">
        <v>2012</v>
      </c>
      <c r="D212" s="0"/>
      <c r="F212" s="187"/>
      <c r="G212" s="220"/>
      <c r="H212" s="184"/>
      <c r="I212" s="0"/>
      <c r="J212" s="184"/>
      <c r="K212" s="184"/>
      <c r="L212" s="185" t="n">
        <f aca="false">SUM(D212:K212)</f>
        <v>0</v>
      </c>
      <c r="M212" s="186"/>
      <c r="N212" s="138"/>
      <c r="O212" s="187"/>
      <c r="P212" s="184"/>
      <c r="Q212" s="184"/>
      <c r="R212" s="208" t="n">
        <v>601</v>
      </c>
      <c r="S212" s="184"/>
      <c r="T212" s="184"/>
      <c r="U212" s="184"/>
      <c r="V212" s="185" t="n">
        <f aca="false">SUM(N212:U212)</f>
        <v>601</v>
      </c>
      <c r="W212" s="186"/>
      <c r="X212" s="219"/>
      <c r="Y212" s="187"/>
      <c r="Z212" s="187"/>
      <c r="AA212" s="184"/>
      <c r="AB212" s="184"/>
      <c r="AC212" s="184"/>
      <c r="AD212" s="185" t="n">
        <f aca="false">SUM(X212:AC212)</f>
        <v>0</v>
      </c>
      <c r="AE212" s="186"/>
    </row>
    <row r="213" customFormat="false" ht="14.1" hidden="false" customHeight="true" outlineLevel="0" collapsed="false">
      <c r="A213" s="180" t="n">
        <f aca="false">ROW()-3</f>
        <v>210</v>
      </c>
      <c r="B213" s="180" t="n">
        <f aca="false">L213+V213+AD213</f>
        <v>594</v>
      </c>
      <c r="C213" s="194" t="s">
        <v>803</v>
      </c>
      <c r="D213" s="0"/>
      <c r="F213" s="187"/>
      <c r="G213" s="220"/>
      <c r="H213" s="184"/>
      <c r="I213" s="0"/>
      <c r="J213" s="197" t="n">
        <v>594</v>
      </c>
      <c r="K213" s="184"/>
      <c r="L213" s="185" t="n">
        <f aca="false">SUM(D213:K213)</f>
        <v>594</v>
      </c>
      <c r="M213" s="186"/>
      <c r="N213" s="138"/>
      <c r="O213" s="187"/>
      <c r="P213" s="184"/>
      <c r="Q213" s="184"/>
      <c r="R213" s="208"/>
      <c r="S213" s="184"/>
      <c r="T213" s="184"/>
      <c r="U213" s="184"/>
      <c r="V213" s="185" t="n">
        <f aca="false">SUM(N213:U213)</f>
        <v>0</v>
      </c>
      <c r="W213" s="186"/>
      <c r="X213" s="219"/>
      <c r="Y213" s="187"/>
      <c r="Z213" s="187"/>
      <c r="AA213" s="184"/>
      <c r="AB213" s="184"/>
      <c r="AC213" s="184"/>
      <c r="AD213" s="185" t="n">
        <f aca="false">SUM(X213:AC213)</f>
        <v>0</v>
      </c>
      <c r="AE213" s="186"/>
    </row>
    <row r="214" customFormat="false" ht="14.1" hidden="false" customHeight="true" outlineLevel="0" collapsed="false">
      <c r="A214" s="180" t="n">
        <f aca="false">ROW()-3</f>
        <v>211</v>
      </c>
      <c r="B214" s="180" t="n">
        <f aca="false">L214+V214+AD214</f>
        <v>592</v>
      </c>
      <c r="C214" s="138" t="s">
        <v>541</v>
      </c>
      <c r="D214" s="0"/>
      <c r="F214" s="187"/>
      <c r="G214" s="220"/>
      <c r="H214" s="184" t="n">
        <v>592</v>
      </c>
      <c r="I214" s="0"/>
      <c r="J214" s="184"/>
      <c r="K214" s="184"/>
      <c r="L214" s="185" t="n">
        <f aca="false">SUM(D214:K214)</f>
        <v>592</v>
      </c>
      <c r="M214" s="186"/>
      <c r="N214" s="138"/>
      <c r="O214" s="187"/>
      <c r="P214" s="184"/>
      <c r="Q214" s="184"/>
      <c r="R214" s="208"/>
      <c r="S214" s="184"/>
      <c r="T214" s="184"/>
      <c r="U214" s="184"/>
      <c r="V214" s="185" t="n">
        <f aca="false">SUM(N214:U214)</f>
        <v>0</v>
      </c>
      <c r="W214" s="186"/>
      <c r="X214" s="219"/>
      <c r="Y214" s="187"/>
      <c r="Z214" s="187"/>
      <c r="AA214" s="184"/>
      <c r="AB214" s="184"/>
      <c r="AC214" s="184"/>
      <c r="AD214" s="185" t="n">
        <f aca="false">SUM(X214:AC214)</f>
        <v>0</v>
      </c>
      <c r="AE214" s="186"/>
    </row>
    <row r="215" customFormat="false" ht="14.1" hidden="false" customHeight="true" outlineLevel="0" collapsed="false">
      <c r="A215" s="180" t="n">
        <f aca="false">ROW()-3</f>
        <v>212</v>
      </c>
      <c r="B215" s="180" t="n">
        <f aca="false">L215+V215+AD215</f>
        <v>571</v>
      </c>
      <c r="C215" s="194" t="s">
        <v>946</v>
      </c>
      <c r="D215" s="0"/>
      <c r="F215" s="187"/>
      <c r="G215" s="220"/>
      <c r="H215" s="184"/>
      <c r="I215" s="0"/>
      <c r="J215" s="197" t="n">
        <v>571</v>
      </c>
      <c r="K215" s="184"/>
      <c r="L215" s="185" t="n">
        <f aca="false">SUM(D215:K215)</f>
        <v>571</v>
      </c>
      <c r="M215" s="186"/>
      <c r="N215" s="138"/>
      <c r="O215" s="187"/>
      <c r="P215" s="184"/>
      <c r="Q215" s="184"/>
      <c r="R215" s="208"/>
      <c r="S215" s="184"/>
      <c r="T215" s="184"/>
      <c r="U215" s="184"/>
      <c r="V215" s="185" t="n">
        <f aca="false">SUM(N215:U215)</f>
        <v>0</v>
      </c>
      <c r="W215" s="186"/>
      <c r="X215" s="219"/>
      <c r="Y215" s="187"/>
      <c r="Z215" s="187"/>
      <c r="AA215" s="184"/>
      <c r="AB215" s="184"/>
      <c r="AC215" s="184"/>
      <c r="AD215" s="185" t="n">
        <f aca="false">SUM(X215:AC215)</f>
        <v>0</v>
      </c>
      <c r="AE215" s="186"/>
    </row>
    <row r="216" customFormat="false" ht="14.1" hidden="false" customHeight="true" outlineLevel="0" collapsed="false">
      <c r="A216" s="180" t="n">
        <f aca="false">ROW()-3</f>
        <v>213</v>
      </c>
      <c r="B216" s="180" t="n">
        <f aca="false">L216+V216+AD216</f>
        <v>567</v>
      </c>
      <c r="C216" s="194" t="s">
        <v>123</v>
      </c>
      <c r="D216" s="0"/>
      <c r="F216" s="187"/>
      <c r="G216" s="220"/>
      <c r="H216" s="184"/>
      <c r="I216" s="0"/>
      <c r="J216" s="197" t="n">
        <v>567</v>
      </c>
      <c r="K216" s="184"/>
      <c r="L216" s="185" t="n">
        <f aca="false">SUM(D216:K216)</f>
        <v>567</v>
      </c>
      <c r="M216" s="186"/>
      <c r="N216" s="138"/>
      <c r="O216" s="187"/>
      <c r="P216" s="184"/>
      <c r="Q216" s="184"/>
      <c r="R216" s="208"/>
      <c r="S216" s="184"/>
      <c r="T216" s="184"/>
      <c r="U216" s="184"/>
      <c r="V216" s="185" t="n">
        <f aca="false">SUM(N216:U216)</f>
        <v>0</v>
      </c>
      <c r="W216" s="186"/>
      <c r="X216" s="219"/>
      <c r="Y216" s="187"/>
      <c r="Z216" s="187"/>
      <c r="AA216" s="184"/>
      <c r="AB216" s="184"/>
      <c r="AC216" s="184"/>
      <c r="AD216" s="185" t="n">
        <f aca="false">SUM(X216:AC216)</f>
        <v>0</v>
      </c>
      <c r="AE216" s="186"/>
    </row>
    <row r="217" customFormat="false" ht="14.1" hidden="false" customHeight="true" outlineLevel="0" collapsed="false">
      <c r="A217" s="180" t="n">
        <f aca="false">ROW()-3</f>
        <v>214</v>
      </c>
      <c r="B217" s="180" t="n">
        <f aca="false">L217+V217+AD217</f>
        <v>501</v>
      </c>
      <c r="C217" s="138" t="s">
        <v>1419</v>
      </c>
      <c r="D217" s="0"/>
      <c r="F217" s="187"/>
      <c r="G217" s="220"/>
      <c r="H217" s="184"/>
      <c r="I217" s="0"/>
      <c r="J217" s="184"/>
      <c r="K217" s="184"/>
      <c r="L217" s="185" t="n">
        <f aca="false">SUM(D217:K217)</f>
        <v>0</v>
      </c>
      <c r="M217" s="186"/>
      <c r="N217" s="138" t="n">
        <v>501</v>
      </c>
      <c r="O217" s="187"/>
      <c r="P217" s="184"/>
      <c r="Q217" s="184"/>
      <c r="R217" s="208"/>
      <c r="S217" s="184"/>
      <c r="T217" s="184"/>
      <c r="U217" s="184"/>
      <c r="V217" s="185" t="n">
        <f aca="false">SUM(N217:U217)</f>
        <v>501</v>
      </c>
      <c r="W217" s="186"/>
      <c r="X217" s="219"/>
      <c r="Y217" s="187"/>
      <c r="Z217" s="187"/>
      <c r="AA217" s="184"/>
      <c r="AB217" s="184"/>
      <c r="AC217" s="184"/>
      <c r="AD217" s="185" t="n">
        <f aca="false">SUM(X217:AC217)</f>
        <v>0</v>
      </c>
      <c r="AE217" s="186"/>
    </row>
    <row r="218" customFormat="false" ht="14.1" hidden="false" customHeight="true" outlineLevel="0" collapsed="false">
      <c r="A218" s="180" t="n">
        <f aca="false">ROW()-3</f>
        <v>215</v>
      </c>
      <c r="B218" s="180" t="n">
        <f aca="false">L218+V218+AD218</f>
        <v>468</v>
      </c>
      <c r="C218" s="138" t="s">
        <v>1388</v>
      </c>
      <c r="D218" s="0"/>
      <c r="F218" s="187"/>
      <c r="G218" s="220"/>
      <c r="H218" s="184"/>
      <c r="I218" s="0"/>
      <c r="J218" s="184"/>
      <c r="K218" s="184"/>
      <c r="L218" s="185" t="n">
        <f aca="false">SUM(D218:K218)</f>
        <v>0</v>
      </c>
      <c r="M218" s="186"/>
      <c r="N218" s="138" t="n">
        <v>468</v>
      </c>
      <c r="O218" s="187"/>
      <c r="P218" s="184"/>
      <c r="Q218" s="184"/>
      <c r="R218" s="208"/>
      <c r="S218" s="184"/>
      <c r="T218" s="184"/>
      <c r="U218" s="184"/>
      <c r="V218" s="185" t="n">
        <f aca="false">SUM(N218:U218)</f>
        <v>468</v>
      </c>
      <c r="W218" s="186"/>
      <c r="X218" s="219"/>
      <c r="Y218" s="187"/>
      <c r="Z218" s="187"/>
      <c r="AA218" s="184"/>
      <c r="AB218" s="184"/>
      <c r="AC218" s="184"/>
      <c r="AD218" s="185" t="n">
        <f aca="false">SUM(X218:AC218)</f>
        <v>0</v>
      </c>
      <c r="AE218" s="186"/>
    </row>
    <row r="219" customFormat="false" ht="14.1" hidden="false" customHeight="true" outlineLevel="0" collapsed="false">
      <c r="A219" s="180" t="n">
        <f aca="false">ROW()-3</f>
        <v>216</v>
      </c>
      <c r="B219" s="180" t="n">
        <f aca="false">L219+V219+AD219</f>
        <v>329</v>
      </c>
      <c r="C219" s="138" t="s">
        <v>1302</v>
      </c>
      <c r="D219" s="0"/>
      <c r="F219" s="187"/>
      <c r="G219" s="220"/>
      <c r="H219" s="184"/>
      <c r="I219" s="0"/>
      <c r="J219" s="184"/>
      <c r="K219" s="184"/>
      <c r="L219" s="185" t="n">
        <f aca="false">SUM(D219:K219)</f>
        <v>0</v>
      </c>
      <c r="M219" s="186"/>
      <c r="N219" s="138" t="n">
        <v>329</v>
      </c>
      <c r="O219" s="187"/>
      <c r="P219" s="184"/>
      <c r="Q219" s="184"/>
      <c r="R219" s="208"/>
      <c r="S219" s="184"/>
      <c r="T219" s="184"/>
      <c r="U219" s="184"/>
      <c r="V219" s="185" t="n">
        <f aca="false">SUM(N219:U219)</f>
        <v>329</v>
      </c>
      <c r="W219" s="186"/>
      <c r="X219" s="219"/>
      <c r="Y219" s="187"/>
      <c r="Z219" s="187"/>
      <c r="AA219" s="184"/>
      <c r="AB219" s="184"/>
      <c r="AC219" s="184"/>
      <c r="AD219" s="185" t="n">
        <f aca="false">SUM(X219:AC219)</f>
        <v>0</v>
      </c>
      <c r="AE219" s="186"/>
    </row>
    <row r="220" customFormat="false" ht="15.65" hidden="false" customHeight="true" outlineLevel="0" collapsed="false">
      <c r="A220" s="0"/>
      <c r="B220" s="0"/>
      <c r="C220" s="0"/>
      <c r="D220" s="0"/>
      <c r="F220" s="0"/>
      <c r="G220" s="0"/>
      <c r="H220" s="0"/>
      <c r="I220" s="0"/>
      <c r="J220" s="195"/>
      <c r="K220" s="0"/>
      <c r="L220" s="0"/>
      <c r="M220" s="0"/>
      <c r="O220" s="0"/>
      <c r="R220" s="0"/>
      <c r="U220" s="0"/>
      <c r="V220" s="0"/>
      <c r="W220" s="0"/>
      <c r="Y220" s="0"/>
      <c r="AA220" s="0"/>
      <c r="AC220" s="0"/>
      <c r="AD220" s="0"/>
      <c r="AE220" s="0"/>
    </row>
    <row r="221" customFormat="false" ht="14.1" hidden="false" customHeight="true" outlineLevel="0" collapsed="false">
      <c r="A221" s="0"/>
      <c r="B221" s="0"/>
      <c r="C221" s="201" t="s">
        <v>2032</v>
      </c>
      <c r="D221" s="194"/>
      <c r="F221" s="195"/>
      <c r="G221" s="194"/>
      <c r="H221" s="0"/>
      <c r="I221" s="0"/>
      <c r="J221" s="195"/>
      <c r="K221" s="0"/>
      <c r="L221" s="0"/>
      <c r="M221" s="0"/>
      <c r="O221" s="0"/>
      <c r="R221" s="0"/>
      <c r="U221" s="0"/>
      <c r="V221" s="0"/>
      <c r="W221" s="0"/>
      <c r="Y221" s="0"/>
      <c r="AA221" s="0"/>
      <c r="AC221" s="0"/>
      <c r="AD221" s="0"/>
      <c r="AE221" s="0"/>
    </row>
    <row r="222" customFormat="false" ht="14.1" hidden="false" customHeight="true" outlineLevel="0" collapsed="false">
      <c r="A222" s="180" t="n">
        <f aca="false">ROW()-221</f>
        <v>1</v>
      </c>
      <c r="B222" s="180" t="n">
        <f aca="false">L222+V222+AD222</f>
        <v>3523</v>
      </c>
      <c r="C222" s="194" t="s">
        <v>1811</v>
      </c>
      <c r="D222" s="194"/>
      <c r="F222" s="0"/>
      <c r="G222" s="196" t="n">
        <v>713</v>
      </c>
      <c r="H222" s="195" t="n">
        <v>747</v>
      </c>
      <c r="I222" s="0"/>
      <c r="J222" s="195"/>
      <c r="K222" s="195" t="n">
        <v>711</v>
      </c>
      <c r="L222" s="203" t="n">
        <f aca="false">SUM(D222:K222)</f>
        <v>2171</v>
      </c>
      <c r="M222" s="202" t="n">
        <v>2</v>
      </c>
      <c r="O222" s="0"/>
      <c r="R222" s="0"/>
      <c r="U222" s="0"/>
      <c r="V222" s="203" t="n">
        <f aca="false">SUM(N222:U222)</f>
        <v>0</v>
      </c>
      <c r="W222" s="0"/>
      <c r="Y222" s="0"/>
      <c r="AA222" s="194" t="n">
        <v>658</v>
      </c>
      <c r="AC222" s="194" t="n">
        <v>694</v>
      </c>
      <c r="AD222" s="203" t="n">
        <f aca="false">SUM(X222:AC222)</f>
        <v>1352</v>
      </c>
      <c r="AE222" s="202" t="n">
        <v>1</v>
      </c>
    </row>
    <row r="223" customFormat="false" ht="14.1" hidden="false" customHeight="true" outlineLevel="0" collapsed="false">
      <c r="A223" s="180" t="n">
        <f aca="false">ROW()-221</f>
        <v>2</v>
      </c>
      <c r="B223" s="180" t="n">
        <f aca="false">L223+V223+AD223</f>
        <v>3519</v>
      </c>
      <c r="C223" s="194" t="s">
        <v>225</v>
      </c>
      <c r="D223" s="194" t="n">
        <v>900</v>
      </c>
      <c r="F223" s="221" t="n">
        <v>861</v>
      </c>
      <c r="G223" s="0"/>
      <c r="I223" s="194" t="n">
        <v>848</v>
      </c>
      <c r="J223" s="195"/>
      <c r="K223" s="195" t="n">
        <v>817</v>
      </c>
      <c r="L223" s="203" t="n">
        <f aca="false">SUM(D223:K223)-K223</f>
        <v>2609</v>
      </c>
      <c r="M223" s="202" t="n">
        <v>1</v>
      </c>
      <c r="O223" s="0"/>
      <c r="R223" s="0"/>
      <c r="U223" s="0"/>
      <c r="V223" s="203" t="n">
        <f aca="false">SUM(N223:U223)</f>
        <v>0</v>
      </c>
      <c r="W223" s="0"/>
      <c r="Y223" s="222" t="n">
        <v>910</v>
      </c>
      <c r="AD223" s="203" t="n">
        <f aca="false">SUM(X223:AC223)</f>
        <v>910</v>
      </c>
      <c r="AE223" s="202" t="n">
        <v>2</v>
      </c>
    </row>
    <row r="224" customFormat="false" ht="14.1" hidden="false" customHeight="true" outlineLevel="0" collapsed="false">
      <c r="A224" s="180" t="n">
        <f aca="false">ROW()-221</f>
        <v>3</v>
      </c>
      <c r="B224" s="180" t="n">
        <f aca="false">L224+V224+AD224</f>
        <v>3490</v>
      </c>
      <c r="C224" s="194" t="s">
        <v>192</v>
      </c>
      <c r="D224" s="194" t="n">
        <v>890</v>
      </c>
      <c r="F224" s="0"/>
      <c r="G224" s="0"/>
      <c r="I224" s="194" t="n">
        <v>824</v>
      </c>
      <c r="J224" s="195"/>
      <c r="K224" s="0"/>
      <c r="L224" s="203" t="n">
        <f aca="false">SUM(D224:K224)</f>
        <v>1714</v>
      </c>
      <c r="M224" s="0"/>
      <c r="O224" s="222" t="n">
        <v>876</v>
      </c>
      <c r="R224" s="223" t="n">
        <v>900</v>
      </c>
      <c r="U224" s="0"/>
      <c r="V224" s="203" t="n">
        <f aca="false">SUM(N224:U224)</f>
        <v>1776</v>
      </c>
      <c r="W224" s="202" t="n">
        <v>1</v>
      </c>
      <c r="Y224" s="0"/>
      <c r="AD224" s="203" t="n">
        <f aca="false">SUM(X224:AC224)</f>
        <v>0</v>
      </c>
      <c r="AE224" s="0"/>
    </row>
    <row r="225" customFormat="false" ht="14.1" hidden="false" customHeight="true" outlineLevel="0" collapsed="false">
      <c r="A225" s="180" t="n">
        <f aca="false">ROW()-221</f>
        <v>4</v>
      </c>
      <c r="B225" s="180" t="n">
        <f aca="false">L225+V225+AD225</f>
        <v>2139</v>
      </c>
      <c r="C225" s="194" t="s">
        <v>1917</v>
      </c>
      <c r="D225" s="194" t="n">
        <v>726</v>
      </c>
      <c r="F225" s="0"/>
      <c r="G225" s="0"/>
      <c r="I225" s="0"/>
      <c r="J225" s="195"/>
      <c r="K225" s="0"/>
      <c r="L225" s="203" t="n">
        <f aca="false">SUM(D225:K225)</f>
        <v>726</v>
      </c>
      <c r="M225" s="0"/>
      <c r="O225" s="0"/>
      <c r="R225" s="223" t="n">
        <v>725</v>
      </c>
      <c r="U225" s="0"/>
      <c r="V225" s="203" t="n">
        <f aca="false">SUM(N225:U225)</f>
        <v>725</v>
      </c>
      <c r="W225" s="0"/>
      <c r="Y225" s="222" t="n">
        <v>688</v>
      </c>
      <c r="AD225" s="203" t="n">
        <f aca="false">SUM(X225:AC225)</f>
        <v>688</v>
      </c>
      <c r="AE225" s="202" t="n">
        <v>3</v>
      </c>
    </row>
    <row r="226" customFormat="false" ht="14.1" hidden="false" customHeight="true" outlineLevel="0" collapsed="false">
      <c r="A226" s="180" t="n">
        <f aca="false">ROW()-221</f>
        <v>5</v>
      </c>
      <c r="B226" s="180" t="n">
        <f aca="false">L226+V226+AD226</f>
        <v>1743</v>
      </c>
      <c r="C226" s="194" t="s">
        <v>1577</v>
      </c>
      <c r="D226" s="194" t="n">
        <v>894</v>
      </c>
      <c r="F226" s="0"/>
      <c r="G226" s="196" t="n">
        <v>849</v>
      </c>
      <c r="I226" s="0"/>
      <c r="J226" s="195"/>
      <c r="K226" s="0"/>
      <c r="L226" s="203" t="n">
        <f aca="false">SUM(D226:K226)</f>
        <v>1743</v>
      </c>
      <c r="M226" s="202" t="n">
        <v>3</v>
      </c>
      <c r="O226" s="0"/>
      <c r="R226" s="0"/>
      <c r="U226" s="0"/>
      <c r="V226" s="203" t="n">
        <f aca="false">SUM(N226:U226)</f>
        <v>0</v>
      </c>
      <c r="W226" s="0"/>
      <c r="AD226" s="203" t="n">
        <f aca="false">SUM(X226:AC226)</f>
        <v>0</v>
      </c>
    </row>
    <row r="227" customFormat="false" ht="14.1" hidden="false" customHeight="true" outlineLevel="0" collapsed="false">
      <c r="A227" s="180" t="n">
        <f aca="false">ROW()-221</f>
        <v>6</v>
      </c>
      <c r="B227" s="180" t="n">
        <f aca="false">L227+V227+AD227</f>
        <v>1692</v>
      </c>
      <c r="C227" s="194" t="s">
        <v>1593</v>
      </c>
      <c r="D227" s="194" t="n">
        <v>842</v>
      </c>
      <c r="F227" s="0"/>
      <c r="I227" s="0"/>
      <c r="J227" s="195" t="n">
        <v>850</v>
      </c>
      <c r="K227" s="0"/>
      <c r="L227" s="203" t="n">
        <f aca="false">SUM(D227:K227)</f>
        <v>1692</v>
      </c>
      <c r="O227" s="0"/>
      <c r="R227" s="0"/>
      <c r="U227" s="0"/>
      <c r="V227" s="203" t="n">
        <f aca="false">SUM(N227:U227)</f>
        <v>0</v>
      </c>
      <c r="W227" s="0"/>
      <c r="AD227" s="203" t="n">
        <f aca="false">SUM(X227:AC227)</f>
        <v>0</v>
      </c>
    </row>
    <row r="228" customFormat="false" ht="14.1" hidden="false" customHeight="true" outlineLevel="0" collapsed="false">
      <c r="A228" s="180" t="n">
        <f aca="false">ROW()-221</f>
        <v>7</v>
      </c>
      <c r="B228" s="180" t="n">
        <f aca="false">L228+V228+AD228</f>
        <v>1683</v>
      </c>
      <c r="C228" s="194" t="s">
        <v>1828</v>
      </c>
      <c r="D228" s="194" t="n">
        <v>833</v>
      </c>
      <c r="F228" s="221" t="n">
        <v>850</v>
      </c>
      <c r="I228" s="0"/>
      <c r="J228" s="195"/>
      <c r="K228" s="0"/>
      <c r="L228" s="203" t="n">
        <f aca="false">SUM(D228:K228)</f>
        <v>1683</v>
      </c>
      <c r="O228" s="0"/>
      <c r="R228" s="0"/>
      <c r="U228" s="0"/>
      <c r="V228" s="203" t="n">
        <f aca="false">SUM(N228:U228)</f>
        <v>0</v>
      </c>
      <c r="W228" s="0"/>
      <c r="AD228" s="203" t="n">
        <f aca="false">SUM(X228:AC228)</f>
        <v>0</v>
      </c>
    </row>
    <row r="229" customFormat="false" ht="14.1" hidden="false" customHeight="true" outlineLevel="0" collapsed="false">
      <c r="A229" s="180" t="n">
        <f aca="false">ROW()-221</f>
        <v>8</v>
      </c>
      <c r="B229" s="180" t="n">
        <f aca="false">L229+V229+AD229</f>
        <v>1512</v>
      </c>
      <c r="C229" s="194" t="s">
        <v>1905</v>
      </c>
      <c r="D229" s="194" t="n">
        <v>807</v>
      </c>
      <c r="I229" s="0"/>
      <c r="J229" s="195"/>
      <c r="K229" s="0"/>
      <c r="L229" s="203" t="n">
        <f aca="false">SUM(D229:K229)</f>
        <v>807</v>
      </c>
      <c r="O229" s="222" t="n">
        <v>705</v>
      </c>
      <c r="R229" s="0"/>
      <c r="U229" s="0"/>
      <c r="V229" s="203" t="n">
        <f aca="false">SUM(N229:U229)</f>
        <v>705</v>
      </c>
      <c r="W229" s="0"/>
      <c r="AD229" s="203" t="n">
        <f aca="false">SUM(X229:AC229)</f>
        <v>0</v>
      </c>
    </row>
    <row r="230" customFormat="false" ht="14.1" hidden="false" customHeight="true" outlineLevel="0" collapsed="false">
      <c r="A230" s="180" t="n">
        <f aca="false">ROW()-221</f>
        <v>9</v>
      </c>
      <c r="B230" s="180" t="n">
        <f aca="false">L230+V230+AD230</f>
        <v>1464</v>
      </c>
      <c r="C230" s="194" t="s">
        <v>1881</v>
      </c>
      <c r="D230" s="194" t="n">
        <v>774</v>
      </c>
      <c r="I230" s="0"/>
      <c r="J230" s="195"/>
      <c r="K230" s="0"/>
      <c r="L230" s="203" t="n">
        <f aca="false">SUM(D230:K230)</f>
        <v>774</v>
      </c>
      <c r="R230" s="223" t="n">
        <v>690</v>
      </c>
      <c r="U230" s="0"/>
      <c r="V230" s="203" t="n">
        <f aca="false">SUM(N230:U230)</f>
        <v>690</v>
      </c>
      <c r="W230" s="0"/>
      <c r="AD230" s="203" t="n">
        <f aca="false">SUM(X230:AC230)</f>
        <v>0</v>
      </c>
    </row>
    <row r="231" customFormat="false" ht="14.1" hidden="false" customHeight="true" outlineLevel="0" collapsed="false">
      <c r="A231" s="180" t="n">
        <f aca="false">ROW()-221</f>
        <v>10</v>
      </c>
      <c r="B231" s="180" t="n">
        <f aca="false">L231+V231+AD231</f>
        <v>1280</v>
      </c>
      <c r="C231" s="194" t="s">
        <v>1751</v>
      </c>
      <c r="D231" s="194" t="n">
        <v>694</v>
      </c>
      <c r="I231" s="0"/>
      <c r="J231" s="195" t="n">
        <v>586</v>
      </c>
      <c r="K231" s="0"/>
      <c r="L231" s="203" t="n">
        <f aca="false">SUM(D231:K231)</f>
        <v>1280</v>
      </c>
      <c r="R231" s="0"/>
      <c r="U231" s="0"/>
      <c r="V231" s="203" t="n">
        <f aca="false">SUM(N231:U231)</f>
        <v>0</v>
      </c>
      <c r="W231" s="0"/>
      <c r="AD231" s="203" t="n">
        <f aca="false">SUM(X231:AC231)</f>
        <v>0</v>
      </c>
    </row>
    <row r="232" customFormat="false" ht="14.1" hidden="false" customHeight="true" outlineLevel="0" collapsed="false">
      <c r="A232" s="180" t="n">
        <f aca="false">ROW()-221</f>
        <v>11</v>
      </c>
      <c r="B232" s="180" t="n">
        <f aca="false">L232+V232+AD232</f>
        <v>1204</v>
      </c>
      <c r="C232" s="194" t="s">
        <v>1870</v>
      </c>
      <c r="D232" s="194"/>
      <c r="I232" s="194" t="n">
        <v>622</v>
      </c>
      <c r="J232" s="195"/>
      <c r="K232" s="195" t="n">
        <v>582</v>
      </c>
      <c r="L232" s="203" t="n">
        <f aca="false">SUM(D232:K232)</f>
        <v>1204</v>
      </c>
      <c r="R232" s="0"/>
      <c r="U232" s="0"/>
      <c r="V232" s="203" t="n">
        <f aca="false">SUM(N232:U232)</f>
        <v>0</v>
      </c>
      <c r="W232" s="0"/>
      <c r="AD232" s="203" t="n">
        <f aca="false">SUM(X232:AC232)</f>
        <v>0</v>
      </c>
    </row>
    <row r="233" customFormat="false" ht="14.1" hidden="false" customHeight="true" outlineLevel="0" collapsed="false">
      <c r="A233" s="180" t="n">
        <f aca="false">ROW()-221</f>
        <v>12</v>
      </c>
      <c r="B233" s="180" t="n">
        <f aca="false">L233+V233+AD233</f>
        <v>850</v>
      </c>
      <c r="C233" s="194" t="s">
        <v>1858</v>
      </c>
      <c r="D233" s="194"/>
      <c r="J233" s="197"/>
      <c r="L233" s="203" t="n">
        <f aca="false">SUM(D233:K233)</f>
        <v>0</v>
      </c>
      <c r="R233" s="0"/>
      <c r="U233" s="194" t="n">
        <v>850</v>
      </c>
      <c r="V233" s="203" t="n">
        <f aca="false">SUM(N233:U233)</f>
        <v>850</v>
      </c>
      <c r="W233" s="202" t="n">
        <v>2</v>
      </c>
      <c r="AD233" s="203" t="n">
        <f aca="false">SUM(X233:AC233)</f>
        <v>0</v>
      </c>
    </row>
    <row r="234" customFormat="false" ht="14.1" hidden="false" customHeight="true" outlineLevel="0" collapsed="false">
      <c r="A234" s="180" t="n">
        <f aca="false">ROW()-221</f>
        <v>13</v>
      </c>
      <c r="B234" s="180" t="n">
        <f aca="false">L234+V234+AD234</f>
        <v>843</v>
      </c>
      <c r="C234" s="194" t="s">
        <v>1607</v>
      </c>
      <c r="D234" s="194"/>
      <c r="J234" s="197" t="n">
        <v>843</v>
      </c>
      <c r="L234" s="203" t="n">
        <f aca="false">SUM(D234:K234)</f>
        <v>843</v>
      </c>
      <c r="R234" s="0"/>
      <c r="U234" s="0"/>
      <c r="V234" s="203" t="n">
        <f aca="false">SUM(N234:U234)</f>
        <v>0</v>
      </c>
      <c r="W234" s="0"/>
      <c r="AD234" s="203" t="n">
        <f aca="false">SUM(X234:AC234)</f>
        <v>0</v>
      </c>
    </row>
    <row r="235" customFormat="false" ht="14.1" hidden="false" customHeight="true" outlineLevel="0" collapsed="false">
      <c r="A235" s="180" t="n">
        <f aca="false">ROW()-221</f>
        <v>14</v>
      </c>
      <c r="B235" s="180" t="n">
        <f aca="false">L235+V235+AD235</f>
        <v>833</v>
      </c>
      <c r="C235" s="194" t="s">
        <v>189</v>
      </c>
      <c r="D235" s="194" t="n">
        <v>833</v>
      </c>
      <c r="J235" s="195"/>
      <c r="L235" s="203" t="n">
        <f aca="false">SUM(D235:K235)</f>
        <v>833</v>
      </c>
      <c r="R235" s="0"/>
      <c r="U235" s="0"/>
      <c r="V235" s="203" t="n">
        <f aca="false">SUM(N235:U235)</f>
        <v>0</v>
      </c>
      <c r="W235" s="0"/>
      <c r="AD235" s="203" t="n">
        <f aca="false">SUM(X235:AC235)</f>
        <v>0</v>
      </c>
    </row>
    <row r="236" customFormat="false" ht="14.1" hidden="false" customHeight="true" outlineLevel="0" collapsed="false">
      <c r="A236" s="180" t="n">
        <f aca="false">ROW()-221</f>
        <v>15</v>
      </c>
      <c r="B236" s="180" t="n">
        <f aca="false">L236+V236+AD236</f>
        <v>833</v>
      </c>
      <c r="C236" s="194" t="s">
        <v>2103</v>
      </c>
      <c r="D236" s="194"/>
      <c r="J236" s="197"/>
      <c r="L236" s="203" t="n">
        <f aca="false">SUM(D236:K236)</f>
        <v>0</v>
      </c>
      <c r="R236" s="0"/>
      <c r="U236" s="194" t="n">
        <v>833</v>
      </c>
      <c r="V236" s="203" t="n">
        <f aca="false">SUM(N236:U236)</f>
        <v>833</v>
      </c>
      <c r="W236" s="202" t="n">
        <v>3</v>
      </c>
      <c r="AD236" s="203" t="n">
        <f aca="false">SUM(X236:AC236)</f>
        <v>0</v>
      </c>
    </row>
    <row r="237" customFormat="false" ht="14.1" hidden="false" customHeight="true" outlineLevel="0" collapsed="false">
      <c r="A237" s="180" t="n">
        <f aca="false">ROW()-221</f>
        <v>16</v>
      </c>
      <c r="B237" s="180" t="n">
        <f aca="false">L237+V237+AD237</f>
        <v>822</v>
      </c>
      <c r="C237" s="194" t="s">
        <v>1990</v>
      </c>
      <c r="D237" s="194"/>
      <c r="J237" s="197"/>
      <c r="L237" s="203" t="n">
        <f aca="false">SUM(D237:K237)</f>
        <v>0</v>
      </c>
      <c r="R237" s="0"/>
      <c r="U237" s="194" t="n">
        <v>822</v>
      </c>
      <c r="V237" s="203" t="n">
        <f aca="false">SUM(N237:U237)</f>
        <v>822</v>
      </c>
      <c r="W237" s="0"/>
      <c r="AD237" s="203" t="n">
        <f aca="false">SUM(X237:AC237)</f>
        <v>0</v>
      </c>
    </row>
    <row r="238" customFormat="false" ht="14.1" hidden="false" customHeight="true" outlineLevel="0" collapsed="false">
      <c r="A238" s="180" t="n">
        <f aca="false">ROW()-221</f>
        <v>17</v>
      </c>
      <c r="B238" s="180" t="n">
        <f aca="false">L238+V238+AD238</f>
        <v>801</v>
      </c>
      <c r="C238" s="194" t="s">
        <v>1712</v>
      </c>
      <c r="D238" s="194" t="n">
        <v>801</v>
      </c>
      <c r="J238" s="195"/>
      <c r="L238" s="203" t="n">
        <f aca="false">SUM(D238:K238)</f>
        <v>801</v>
      </c>
      <c r="R238" s="0"/>
      <c r="U238" s="0"/>
      <c r="V238" s="203" t="n">
        <f aca="false">SUM(N238:U238)</f>
        <v>0</v>
      </c>
      <c r="W238" s="0"/>
      <c r="AD238" s="203" t="n">
        <f aca="false">SUM(X238:AC238)</f>
        <v>0</v>
      </c>
    </row>
    <row r="239" customFormat="false" ht="14.1" hidden="false" customHeight="true" outlineLevel="0" collapsed="false">
      <c r="A239" s="180" t="n">
        <f aca="false">ROW()-221</f>
        <v>18</v>
      </c>
      <c r="B239" s="180" t="n">
        <f aca="false">L239+V239+AD239</f>
        <v>781</v>
      </c>
      <c r="C239" s="194" t="s">
        <v>1829</v>
      </c>
      <c r="D239" s="194"/>
      <c r="J239" s="195"/>
      <c r="L239" s="203" t="n">
        <f aca="false">SUM(D239:K239)</f>
        <v>0</v>
      </c>
      <c r="R239" s="223" t="n">
        <v>781</v>
      </c>
      <c r="U239" s="0"/>
      <c r="V239" s="203" t="n">
        <f aca="false">SUM(N239:U239)</f>
        <v>781</v>
      </c>
      <c r="W239" s="202" t="n">
        <v>2</v>
      </c>
      <c r="AD239" s="203" t="n">
        <f aca="false">SUM(X239:AC239)</f>
        <v>0</v>
      </c>
    </row>
    <row r="240" customFormat="false" ht="14.1" hidden="false" customHeight="true" outlineLevel="0" collapsed="false">
      <c r="A240" s="180" t="n">
        <f aca="false">ROW()-221</f>
        <v>19</v>
      </c>
      <c r="B240" s="180" t="n">
        <f aca="false">L240+V240+AD240</f>
        <v>754</v>
      </c>
      <c r="C240" s="194" t="s">
        <v>1728</v>
      </c>
      <c r="D240" s="194" t="n">
        <v>754</v>
      </c>
      <c r="J240" s="195"/>
      <c r="L240" s="203" t="n">
        <f aca="false">SUM(D240:K240)</f>
        <v>754</v>
      </c>
      <c r="R240" s="0"/>
      <c r="U240" s="0"/>
      <c r="V240" s="203" t="n">
        <f aca="false">SUM(N240:U240)</f>
        <v>0</v>
      </c>
      <c r="AD240" s="203" t="n">
        <f aca="false">SUM(X240:AC240)</f>
        <v>0</v>
      </c>
    </row>
    <row r="241" customFormat="false" ht="14.1" hidden="false" customHeight="true" outlineLevel="0" collapsed="false">
      <c r="A241" s="180" t="n">
        <f aca="false">ROW()-221</f>
        <v>20</v>
      </c>
      <c r="B241" s="180" t="n">
        <f aca="false">L241+V241+AD241</f>
        <v>729</v>
      </c>
      <c r="C241" s="194" t="s">
        <v>1839</v>
      </c>
      <c r="D241" s="194" t="n">
        <v>729</v>
      </c>
      <c r="J241" s="195"/>
      <c r="L241" s="203" t="n">
        <f aca="false">SUM(D241:K241)</f>
        <v>729</v>
      </c>
      <c r="R241" s="0"/>
      <c r="U241" s="0"/>
      <c r="V241" s="203" t="n">
        <f aca="false">SUM(N241:U241)</f>
        <v>0</v>
      </c>
      <c r="AD241" s="203" t="n">
        <f aca="false">SUM(X241:AC241)</f>
        <v>0</v>
      </c>
    </row>
    <row r="242" customFormat="false" ht="14.1" hidden="false" customHeight="true" outlineLevel="0" collapsed="false">
      <c r="A242" s="180" t="n">
        <f aca="false">ROW()-221</f>
        <v>21</v>
      </c>
      <c r="B242" s="180" t="n">
        <f aca="false">L242+V242+AD242</f>
        <v>726</v>
      </c>
      <c r="C242" s="194" t="s">
        <v>1939</v>
      </c>
      <c r="D242" s="194" t="n">
        <v>726</v>
      </c>
      <c r="J242" s="195"/>
      <c r="L242" s="203" t="n">
        <f aca="false">SUM(D242:K242)</f>
        <v>726</v>
      </c>
      <c r="R242" s="0"/>
      <c r="U242" s="0"/>
      <c r="V242" s="203" t="n">
        <f aca="false">SUM(N242:U242)</f>
        <v>0</v>
      </c>
      <c r="AD242" s="203" t="n">
        <f aca="false">SUM(X242:AC242)</f>
        <v>0</v>
      </c>
    </row>
    <row r="243" customFormat="false" ht="14.1" hidden="false" customHeight="true" outlineLevel="0" collapsed="false">
      <c r="A243" s="180" t="n">
        <f aca="false">ROW()-221</f>
        <v>22</v>
      </c>
      <c r="B243" s="180" t="n">
        <f aca="false">L243+V243+AD243</f>
        <v>726</v>
      </c>
      <c r="C243" s="194" t="s">
        <v>1633</v>
      </c>
      <c r="D243" s="194"/>
      <c r="J243" s="197" t="n">
        <v>726</v>
      </c>
      <c r="L243" s="203" t="n">
        <f aca="false">SUM(D243:K243)</f>
        <v>726</v>
      </c>
      <c r="R243" s="0"/>
      <c r="U243" s="0"/>
      <c r="V243" s="203" t="n">
        <f aca="false">SUM(N243:U243)</f>
        <v>0</v>
      </c>
      <c r="AD243" s="203" t="n">
        <f aca="false">SUM(X243:AC243)</f>
        <v>0</v>
      </c>
    </row>
    <row r="244" customFormat="false" ht="14.1" hidden="false" customHeight="true" outlineLevel="0" collapsed="false">
      <c r="A244" s="180" t="n">
        <f aca="false">ROW()-221</f>
        <v>23</v>
      </c>
      <c r="B244" s="180" t="n">
        <f aca="false">L244+V244+AD244</f>
        <v>719</v>
      </c>
      <c r="C244" s="194" t="s">
        <v>1902</v>
      </c>
      <c r="D244" s="194" t="n">
        <v>719</v>
      </c>
      <c r="J244" s="195"/>
      <c r="L244" s="203" t="n">
        <f aca="false">SUM(D244:K244)</f>
        <v>719</v>
      </c>
      <c r="R244" s="0"/>
      <c r="U244" s="0"/>
      <c r="V244" s="203" t="n">
        <f aca="false">SUM(N244:U244)</f>
        <v>0</v>
      </c>
      <c r="AD244" s="203" t="n">
        <f aca="false">SUM(X244:AC244)</f>
        <v>0</v>
      </c>
    </row>
    <row r="245" customFormat="false" ht="14.1" hidden="false" customHeight="true" outlineLevel="0" collapsed="false">
      <c r="A245" s="180" t="n">
        <f aca="false">ROW()-221</f>
        <v>24</v>
      </c>
      <c r="B245" s="180" t="n">
        <f aca="false">L245+V245+AD245</f>
        <v>715</v>
      </c>
      <c r="C245" s="194" t="s">
        <v>1800</v>
      </c>
      <c r="D245" s="194"/>
      <c r="J245" s="197" t="n">
        <v>715</v>
      </c>
      <c r="L245" s="203" t="n">
        <f aca="false">SUM(D245:K245)</f>
        <v>715</v>
      </c>
      <c r="R245" s="0"/>
      <c r="U245" s="0"/>
      <c r="V245" s="203" t="n">
        <f aca="false">SUM(N245:U245)</f>
        <v>0</v>
      </c>
      <c r="AD245" s="203" t="n">
        <f aca="false">SUM(X245:AC245)</f>
        <v>0</v>
      </c>
    </row>
    <row r="246" customFormat="false" ht="14.1" hidden="false" customHeight="true" outlineLevel="0" collapsed="false">
      <c r="A246" s="180" t="n">
        <f aca="false">ROW()-221</f>
        <v>25</v>
      </c>
      <c r="B246" s="180" t="n">
        <f aca="false">L246+V246+AD246</f>
        <v>715</v>
      </c>
      <c r="C246" s="194" t="s">
        <v>1710</v>
      </c>
      <c r="D246" s="194"/>
      <c r="J246" s="197" t="n">
        <v>715</v>
      </c>
      <c r="L246" s="203" t="n">
        <f aca="false">SUM(D246:K246)</f>
        <v>715</v>
      </c>
      <c r="R246" s="0"/>
      <c r="U246" s="0"/>
      <c r="V246" s="203" t="n">
        <f aca="false">SUM(N246:U246)</f>
        <v>0</v>
      </c>
      <c r="AD246" s="203" t="n">
        <f aca="false">SUM(X246:AC246)</f>
        <v>0</v>
      </c>
    </row>
    <row r="247" customFormat="false" ht="14.1" hidden="false" customHeight="true" outlineLevel="0" collapsed="false">
      <c r="A247" s="180" t="n">
        <f aca="false">ROW()-221</f>
        <v>26</v>
      </c>
      <c r="B247" s="180" t="n">
        <f aca="false">L247+V247+AD247</f>
        <v>701</v>
      </c>
      <c r="C247" s="194" t="s">
        <v>1843</v>
      </c>
      <c r="D247" s="194"/>
      <c r="J247" s="197" t="n">
        <v>701</v>
      </c>
      <c r="L247" s="203" t="n">
        <f aca="false">SUM(D247:K247)</f>
        <v>701</v>
      </c>
      <c r="R247" s="0"/>
      <c r="U247" s="0"/>
      <c r="V247" s="203" t="n">
        <f aca="false">SUM(N247:U247)</f>
        <v>0</v>
      </c>
      <c r="AD247" s="203" t="n">
        <f aca="false">SUM(X247:AC247)</f>
        <v>0</v>
      </c>
    </row>
    <row r="248" customFormat="false" ht="14.1" hidden="false" customHeight="true" outlineLevel="0" collapsed="false">
      <c r="A248" s="180" t="n">
        <f aca="false">ROW()-221</f>
        <v>27</v>
      </c>
      <c r="B248" s="180" t="n">
        <f aca="false">L248+V248+AD248</f>
        <v>689</v>
      </c>
      <c r="C248" s="194" t="s">
        <v>1761</v>
      </c>
      <c r="D248" s="194"/>
      <c r="J248" s="195"/>
      <c r="L248" s="203" t="n">
        <f aca="false">SUM(D248:K248)</f>
        <v>0</v>
      </c>
      <c r="R248" s="223" t="n">
        <v>689</v>
      </c>
      <c r="U248" s="0"/>
      <c r="V248" s="203" t="n">
        <f aca="false">SUM(N248:U248)</f>
        <v>689</v>
      </c>
      <c r="AD248" s="203" t="n">
        <f aca="false">SUM(X248:AC248)</f>
        <v>0</v>
      </c>
    </row>
    <row r="249" customFormat="false" ht="14.1" hidden="false" customHeight="true" outlineLevel="0" collapsed="false">
      <c r="A249" s="180" t="n">
        <f aca="false">ROW()-221</f>
        <v>28</v>
      </c>
      <c r="B249" s="180" t="n">
        <f aca="false">L249+V249+AD249</f>
        <v>686</v>
      </c>
      <c r="C249" s="194" t="s">
        <v>1871</v>
      </c>
      <c r="D249" s="194" t="n">
        <v>686</v>
      </c>
      <c r="J249" s="195"/>
      <c r="L249" s="203" t="n">
        <f aca="false">SUM(D249:K249)</f>
        <v>686</v>
      </c>
      <c r="R249" s="0"/>
      <c r="U249" s="0"/>
      <c r="V249" s="203" t="n">
        <f aca="false">SUM(N249:U249)</f>
        <v>0</v>
      </c>
      <c r="AD249" s="203" t="n">
        <f aca="false">SUM(X249:AC249)</f>
        <v>0</v>
      </c>
    </row>
    <row r="250" customFormat="false" ht="14.1" hidden="false" customHeight="true" outlineLevel="0" collapsed="false">
      <c r="A250" s="180" t="n">
        <f aca="false">ROW()-221</f>
        <v>29</v>
      </c>
      <c r="B250" s="180" t="n">
        <f aca="false">L250+V250+AD250</f>
        <v>684</v>
      </c>
      <c r="C250" s="194" t="s">
        <v>1738</v>
      </c>
      <c r="D250" s="194" t="n">
        <v>684</v>
      </c>
      <c r="J250" s="195"/>
      <c r="L250" s="203" t="n">
        <f aca="false">SUM(D250:K250)</f>
        <v>684</v>
      </c>
      <c r="R250" s="0"/>
      <c r="U250" s="0"/>
      <c r="V250" s="203" t="n">
        <f aca="false">SUM(N250:U250)</f>
        <v>0</v>
      </c>
      <c r="AD250" s="203" t="n">
        <f aca="false">SUM(X250:AC250)</f>
        <v>0</v>
      </c>
    </row>
    <row r="251" customFormat="false" ht="14.1" hidden="false" customHeight="true" outlineLevel="0" collapsed="false">
      <c r="A251" s="180" t="n">
        <f aca="false">ROW()-221</f>
        <v>30</v>
      </c>
      <c r="B251" s="180" t="n">
        <f aca="false">L251+V251+AD251</f>
        <v>677</v>
      </c>
      <c r="C251" s="194" t="s">
        <v>1720</v>
      </c>
      <c r="D251" s="194" t="n">
        <v>677</v>
      </c>
      <c r="J251" s="195"/>
      <c r="L251" s="203" t="n">
        <f aca="false">SUM(D251:K251)</f>
        <v>677</v>
      </c>
      <c r="R251" s="0"/>
      <c r="U251" s="0"/>
      <c r="V251" s="203" t="n">
        <f aca="false">SUM(N251:U251)</f>
        <v>0</v>
      </c>
      <c r="AD251" s="203" t="n">
        <f aca="false">SUM(X251:AC251)</f>
        <v>0</v>
      </c>
    </row>
    <row r="252" customFormat="false" ht="14.1" hidden="false" customHeight="true" outlineLevel="0" collapsed="false">
      <c r="A252" s="180" t="n">
        <f aca="false">ROW()-221</f>
        <v>31</v>
      </c>
      <c r="B252" s="180" t="n">
        <f aca="false">L252+V252+AD252</f>
        <v>675</v>
      </c>
      <c r="C252" s="194" t="s">
        <v>1916</v>
      </c>
      <c r="D252" s="194"/>
      <c r="J252" s="197" t="n">
        <v>675</v>
      </c>
      <c r="L252" s="203" t="n">
        <f aca="false">SUM(D252:K252)</f>
        <v>675</v>
      </c>
      <c r="R252" s="0"/>
      <c r="U252" s="0"/>
      <c r="V252" s="203" t="n">
        <f aca="false">SUM(N252:U252)</f>
        <v>0</v>
      </c>
      <c r="AD252" s="203" t="n">
        <f aca="false">SUM(X252:AC252)</f>
        <v>0</v>
      </c>
    </row>
    <row r="253" customFormat="false" ht="14.1" hidden="false" customHeight="true" outlineLevel="0" collapsed="false">
      <c r="A253" s="180" t="n">
        <f aca="false">ROW()-221</f>
        <v>32</v>
      </c>
      <c r="B253" s="180" t="n">
        <f aca="false">L253+V253+AD253</f>
        <v>668</v>
      </c>
      <c r="C253" s="194" t="s">
        <v>1912</v>
      </c>
      <c r="D253" s="194" t="n">
        <v>668</v>
      </c>
      <c r="J253" s="195"/>
      <c r="L253" s="203" t="n">
        <f aca="false">SUM(D253:K253)</f>
        <v>668</v>
      </c>
      <c r="R253" s="0"/>
      <c r="U253" s="0"/>
      <c r="V253" s="203" t="n">
        <f aca="false">SUM(N253:U253)</f>
        <v>0</v>
      </c>
      <c r="AD253" s="203" t="n">
        <f aca="false">SUM(X253:AC253)</f>
        <v>0</v>
      </c>
    </row>
    <row r="254" customFormat="false" ht="14.1" hidden="false" customHeight="true" outlineLevel="0" collapsed="false">
      <c r="A254" s="180" t="n">
        <f aca="false">ROW()-221</f>
        <v>33</v>
      </c>
      <c r="B254" s="180" t="n">
        <f aca="false">L254+V254+AD254</f>
        <v>667</v>
      </c>
      <c r="C254" s="194" t="s">
        <v>2043</v>
      </c>
      <c r="D254" s="194"/>
      <c r="J254" s="195"/>
      <c r="L254" s="203" t="n">
        <f aca="false">SUM(D254:K254)</f>
        <v>0</v>
      </c>
      <c r="R254" s="223" t="n">
        <v>667</v>
      </c>
      <c r="U254" s="0"/>
      <c r="V254" s="203" t="n">
        <f aca="false">SUM(N254:U254)</f>
        <v>667</v>
      </c>
      <c r="AD254" s="203" t="n">
        <f aca="false">SUM(X254:AC254)</f>
        <v>0</v>
      </c>
    </row>
    <row r="255" customFormat="false" ht="14.1" hidden="false" customHeight="true" outlineLevel="0" collapsed="false">
      <c r="A255" s="180" t="n">
        <f aca="false">ROW()-221</f>
        <v>34</v>
      </c>
      <c r="B255" s="180" t="n">
        <f aca="false">L255+V255+AD255</f>
        <v>665</v>
      </c>
      <c r="C255" s="194" t="s">
        <v>1954</v>
      </c>
      <c r="D255" s="194" t="n">
        <v>665</v>
      </c>
      <c r="J255" s="195"/>
      <c r="L255" s="203" t="n">
        <f aca="false">SUM(D255:K255)</f>
        <v>665</v>
      </c>
      <c r="R255" s="0"/>
      <c r="U255" s="0"/>
      <c r="V255" s="203" t="n">
        <f aca="false">SUM(N255:U255)</f>
        <v>0</v>
      </c>
      <c r="AD255" s="203" t="n">
        <f aca="false">SUM(X255:AC255)</f>
        <v>0</v>
      </c>
    </row>
    <row r="256" customFormat="false" ht="14.1" hidden="false" customHeight="true" outlineLevel="0" collapsed="false">
      <c r="A256" s="180" t="n">
        <f aca="false">ROW()-221</f>
        <v>35</v>
      </c>
      <c r="B256" s="180" t="n">
        <f aca="false">L256+V256+AD256</f>
        <v>654</v>
      </c>
      <c r="C256" s="194" t="s">
        <v>1809</v>
      </c>
      <c r="D256" s="194" t="n">
        <v>654</v>
      </c>
      <c r="J256" s="195"/>
      <c r="L256" s="203" t="n">
        <f aca="false">SUM(D256:K256)</f>
        <v>654</v>
      </c>
      <c r="R256" s="0"/>
      <c r="U256" s="0"/>
      <c r="V256" s="203" t="n">
        <f aca="false">SUM(N256:U256)</f>
        <v>0</v>
      </c>
      <c r="AD256" s="203" t="n">
        <f aca="false">SUM(X256:AC256)</f>
        <v>0</v>
      </c>
    </row>
    <row r="257" customFormat="false" ht="14.1" hidden="false" customHeight="true" outlineLevel="0" collapsed="false">
      <c r="A257" s="180" t="n">
        <f aca="false">ROW()-221</f>
        <v>36</v>
      </c>
      <c r="B257" s="180" t="n">
        <f aca="false">L257+V257+AD257</f>
        <v>653</v>
      </c>
      <c r="C257" s="194" t="s">
        <v>1786</v>
      </c>
      <c r="D257" s="194"/>
      <c r="J257" s="195"/>
      <c r="L257" s="203" t="n">
        <f aca="false">SUM(D257:K257)</f>
        <v>0</v>
      </c>
      <c r="R257" s="223" t="n">
        <v>653</v>
      </c>
      <c r="U257" s="0"/>
      <c r="V257" s="203" t="n">
        <f aca="false">SUM(N257:U257)</f>
        <v>653</v>
      </c>
      <c r="AD257" s="203" t="n">
        <f aca="false">SUM(X257:AC257)</f>
        <v>0</v>
      </c>
    </row>
    <row r="258" customFormat="false" ht="14.1" hidden="false" customHeight="true" outlineLevel="0" collapsed="false">
      <c r="A258" s="180" t="n">
        <f aca="false">ROW()-221</f>
        <v>37</v>
      </c>
      <c r="B258" s="180" t="n">
        <f aca="false">L258+V258+AD258</f>
        <v>645</v>
      </c>
      <c r="C258" s="194" t="s">
        <v>1856</v>
      </c>
      <c r="D258" s="194"/>
      <c r="J258" s="197" t="n">
        <v>645</v>
      </c>
      <c r="L258" s="203" t="n">
        <f aca="false">SUM(D258:K258)</f>
        <v>645</v>
      </c>
      <c r="R258" s="0"/>
      <c r="U258" s="0"/>
      <c r="V258" s="203" t="n">
        <f aca="false">SUM(N258:U258)</f>
        <v>0</v>
      </c>
      <c r="AD258" s="203" t="n">
        <f aca="false">SUM(X258:AC258)</f>
        <v>0</v>
      </c>
    </row>
    <row r="259" customFormat="false" ht="14.1" hidden="false" customHeight="true" outlineLevel="0" collapsed="false">
      <c r="A259" s="180" t="n">
        <f aca="false">ROW()-221</f>
        <v>38</v>
      </c>
      <c r="B259" s="180" t="n">
        <f aca="false">L259+V259+AD259</f>
        <v>644</v>
      </c>
      <c r="C259" s="194" t="s">
        <v>1979</v>
      </c>
      <c r="D259" s="194"/>
      <c r="J259" s="195"/>
      <c r="L259" s="203" t="n">
        <f aca="false">SUM(D259:K259)</f>
        <v>0</v>
      </c>
      <c r="R259" s="223" t="n">
        <v>644</v>
      </c>
      <c r="U259" s="0"/>
      <c r="V259" s="203" t="n">
        <f aca="false">SUM(N259:U259)</f>
        <v>644</v>
      </c>
      <c r="AD259" s="203" t="n">
        <f aca="false">SUM(X259:AC259)</f>
        <v>0</v>
      </c>
    </row>
    <row r="260" customFormat="false" ht="14.1" hidden="false" customHeight="true" outlineLevel="0" collapsed="false">
      <c r="A260" s="180" t="n">
        <f aca="false">ROW()-221</f>
        <v>39</v>
      </c>
      <c r="B260" s="180" t="n">
        <f aca="false">L260+V260+AD260</f>
        <v>640</v>
      </c>
      <c r="C260" s="194" t="s">
        <v>1914</v>
      </c>
      <c r="D260" s="194" t="n">
        <v>640</v>
      </c>
      <c r="J260" s="195"/>
      <c r="L260" s="203" t="n">
        <f aca="false">SUM(D260:K260)</f>
        <v>640</v>
      </c>
      <c r="R260" s="0"/>
      <c r="U260" s="0"/>
      <c r="V260" s="203" t="n">
        <f aca="false">SUM(N260:U260)</f>
        <v>0</v>
      </c>
      <c r="AD260" s="203" t="n">
        <f aca="false">SUM(X260:AC260)</f>
        <v>0</v>
      </c>
    </row>
    <row r="261" customFormat="false" ht="14.1" hidden="false" customHeight="true" outlineLevel="0" collapsed="false">
      <c r="A261" s="180" t="n">
        <f aca="false">ROW()-221</f>
        <v>40</v>
      </c>
      <c r="B261" s="180" t="n">
        <f aca="false">L261+V261+AD261</f>
        <v>625</v>
      </c>
      <c r="C261" s="194" t="s">
        <v>1742</v>
      </c>
      <c r="D261" s="194"/>
      <c r="J261" s="195"/>
      <c r="L261" s="203" t="n">
        <f aca="false">SUM(D261:K261)</f>
        <v>0</v>
      </c>
      <c r="R261" s="223" t="n">
        <v>625</v>
      </c>
      <c r="U261" s="0"/>
      <c r="V261" s="203" t="n">
        <f aca="false">SUM(N261:U261)</f>
        <v>625</v>
      </c>
      <c r="AD261" s="203" t="n">
        <f aca="false">SUM(X261:AC261)</f>
        <v>0</v>
      </c>
    </row>
    <row r="262" customFormat="false" ht="14.1" hidden="false" customHeight="true" outlineLevel="0" collapsed="false">
      <c r="A262" s="180" t="n">
        <f aca="false">ROW()-221</f>
        <v>41</v>
      </c>
      <c r="B262" s="180" t="n">
        <f aca="false">L262+V262+AD262</f>
        <v>624</v>
      </c>
      <c r="C262" s="194" t="s">
        <v>1915</v>
      </c>
      <c r="D262" s="194"/>
      <c r="J262" s="195"/>
      <c r="L262" s="203" t="n">
        <f aca="false">SUM(D262:K262)</f>
        <v>0</v>
      </c>
      <c r="R262" s="223" t="n">
        <v>624</v>
      </c>
      <c r="U262" s="0"/>
      <c r="V262" s="203" t="n">
        <f aca="false">SUM(N262:U262)</f>
        <v>624</v>
      </c>
      <c r="AD262" s="203" t="n">
        <f aca="false">SUM(X262:AC262)</f>
        <v>0</v>
      </c>
    </row>
    <row r="263" customFormat="false" ht="14.1" hidden="false" customHeight="true" outlineLevel="0" collapsed="false">
      <c r="A263" s="180" t="n">
        <f aca="false">ROW()-221</f>
        <v>42</v>
      </c>
      <c r="B263" s="180" t="n">
        <f aca="false">L263+V263+AD263</f>
        <v>620</v>
      </c>
      <c r="C263" s="194" t="s">
        <v>1755</v>
      </c>
      <c r="D263" s="194" t="n">
        <v>620</v>
      </c>
      <c r="J263" s="195"/>
      <c r="L263" s="203" t="n">
        <f aca="false">SUM(D263:K263)</f>
        <v>620</v>
      </c>
      <c r="R263" s="0"/>
      <c r="U263" s="0"/>
      <c r="V263" s="203" t="n">
        <f aca="false">SUM(N263:U263)</f>
        <v>0</v>
      </c>
      <c r="AD263" s="203" t="n">
        <f aca="false">SUM(X263:AC263)</f>
        <v>0</v>
      </c>
    </row>
    <row r="264" customFormat="false" ht="14.1" hidden="false" customHeight="true" outlineLevel="0" collapsed="false">
      <c r="A264" s="180" t="n">
        <f aca="false">ROW()-221</f>
        <v>43</v>
      </c>
      <c r="B264" s="180" t="n">
        <f aca="false">L264+V264+AD264</f>
        <v>602</v>
      </c>
      <c r="C264" s="194" t="s">
        <v>1969</v>
      </c>
      <c r="D264" s="194"/>
      <c r="J264" s="195"/>
      <c r="L264" s="203" t="n">
        <f aca="false">SUM(D264:K264)</f>
        <v>0</v>
      </c>
      <c r="R264" s="223" t="n">
        <v>602</v>
      </c>
      <c r="U264" s="0"/>
      <c r="V264" s="203" t="n">
        <f aca="false">SUM(N264:U264)</f>
        <v>602</v>
      </c>
      <c r="AD264" s="203" t="n">
        <f aca="false">SUM(X264:AC264)</f>
        <v>0</v>
      </c>
    </row>
    <row r="265" customFormat="false" ht="14.1" hidden="false" customHeight="true" outlineLevel="0" collapsed="false">
      <c r="A265" s="180" t="n">
        <f aca="false">ROW()-221</f>
        <v>44</v>
      </c>
      <c r="B265" s="180" t="n">
        <f aca="false">L265+V265+AD265</f>
        <v>593</v>
      </c>
      <c r="C265" s="194" t="s">
        <v>2046</v>
      </c>
      <c r="D265" s="194" t="n">
        <v>593</v>
      </c>
      <c r="J265" s="195"/>
      <c r="L265" s="203" t="n">
        <f aca="false">SUM(D265:K265)</f>
        <v>593</v>
      </c>
      <c r="U265" s="0"/>
      <c r="V265" s="203" t="n">
        <f aca="false">SUM(N265:U265)</f>
        <v>0</v>
      </c>
      <c r="AD265" s="203" t="n">
        <f aca="false">SUM(X265:AC265)</f>
        <v>0</v>
      </c>
    </row>
    <row r="266" customFormat="false" ht="14.1" hidden="false" customHeight="true" outlineLevel="0" collapsed="false">
      <c r="A266" s="180" t="n">
        <f aca="false">ROW()-221</f>
        <v>45</v>
      </c>
      <c r="B266" s="180" t="n">
        <f aca="false">L266+V266+AD266</f>
        <v>593</v>
      </c>
      <c r="C266" s="194" t="s">
        <v>1882</v>
      </c>
      <c r="D266" s="194"/>
      <c r="J266" s="197" t="n">
        <v>593</v>
      </c>
      <c r="L266" s="203" t="n">
        <f aca="false">SUM(D266:K266)</f>
        <v>593</v>
      </c>
      <c r="U266" s="0"/>
      <c r="V266" s="203" t="n">
        <f aca="false">SUM(N266:U266)</f>
        <v>0</v>
      </c>
      <c r="AD266" s="203" t="n">
        <f aca="false">SUM(X266:AC266)</f>
        <v>0</v>
      </c>
    </row>
    <row r="267" customFormat="false" ht="14.1" hidden="false" customHeight="true" outlineLevel="0" collapsed="false">
      <c r="A267" s="180" t="n">
        <f aca="false">ROW()-221</f>
        <v>46</v>
      </c>
      <c r="B267" s="180" t="n">
        <f aca="false">L267+V267+AD267</f>
        <v>593</v>
      </c>
      <c r="C267" s="194" t="s">
        <v>1758</v>
      </c>
      <c r="D267" s="194"/>
      <c r="J267" s="197"/>
      <c r="L267" s="203" t="n">
        <f aca="false">SUM(D267:K267)</f>
        <v>0</v>
      </c>
      <c r="U267" s="194" t="n">
        <v>593</v>
      </c>
      <c r="V267" s="203" t="n">
        <f aca="false">SUM(N267:U267)</f>
        <v>593</v>
      </c>
      <c r="AD267" s="203" t="n">
        <f aca="false">SUM(X267:AC267)</f>
        <v>0</v>
      </c>
    </row>
    <row r="268" customFormat="false" ht="14.1" hidden="false" customHeight="true" outlineLevel="0" collapsed="false">
      <c r="A268" s="180" t="n">
        <f aca="false">ROW()-221</f>
        <v>47</v>
      </c>
      <c r="B268" s="180" t="n">
        <f aca="false">L268+V268+AD268</f>
        <v>593</v>
      </c>
      <c r="C268" s="194" t="s">
        <v>226</v>
      </c>
      <c r="D268" s="194"/>
      <c r="J268" s="197"/>
      <c r="L268" s="203" t="n">
        <f aca="false">SUM(D268:K268)</f>
        <v>0</v>
      </c>
      <c r="U268" s="194" t="n">
        <v>593</v>
      </c>
      <c r="V268" s="203" t="n">
        <f aca="false">SUM(N268:U268)</f>
        <v>593</v>
      </c>
      <c r="AD268" s="203" t="n">
        <f aca="false">SUM(X268:AC268)</f>
        <v>0</v>
      </c>
    </row>
    <row r="269" customFormat="false" ht="14.1" hidden="false" customHeight="true" outlineLevel="0" collapsed="false">
      <c r="A269" s="180" t="n">
        <f aca="false">ROW()-221</f>
        <v>48</v>
      </c>
      <c r="B269" s="180" t="n">
        <f aca="false">L269+V269+AD269</f>
        <v>590</v>
      </c>
      <c r="C269" s="194" t="s">
        <v>2041</v>
      </c>
      <c r="D269" s="194" t="n">
        <v>590</v>
      </c>
      <c r="J269" s="195"/>
      <c r="L269" s="203" t="n">
        <f aca="false">SUM(D269:K269)</f>
        <v>590</v>
      </c>
      <c r="V269" s="203" t="n">
        <f aca="false">SUM(N269:U269)</f>
        <v>0</v>
      </c>
      <c r="AD269" s="203" t="n">
        <f aca="false">SUM(X269:AC269)</f>
        <v>0</v>
      </c>
    </row>
    <row r="270" customFormat="false" ht="14.1" hidden="false" customHeight="true" outlineLevel="0" collapsed="false">
      <c r="A270" s="180" t="n">
        <f aca="false">ROW()-221</f>
        <v>49</v>
      </c>
      <c r="B270" s="180" t="n">
        <f aca="false">L270+V270+AD270</f>
        <v>590</v>
      </c>
      <c r="C270" s="194" t="s">
        <v>1924</v>
      </c>
      <c r="D270" s="194"/>
      <c r="J270" s="197" t="n">
        <v>590</v>
      </c>
      <c r="L270" s="203" t="n">
        <f aca="false">SUM(D270:K270)</f>
        <v>590</v>
      </c>
      <c r="V270" s="203" t="n">
        <f aca="false">SUM(N270:U270)</f>
        <v>0</v>
      </c>
      <c r="AD270" s="203" t="n">
        <f aca="false">SUM(X270:AC270)</f>
        <v>0</v>
      </c>
    </row>
    <row r="271" customFormat="false" ht="14.1" hidden="false" customHeight="true" outlineLevel="0" collapsed="false">
      <c r="A271" s="180" t="n">
        <f aca="false">ROW()-221</f>
        <v>50</v>
      </c>
      <c r="B271" s="180" t="n">
        <f aca="false">L271+V271+AD271</f>
        <v>580</v>
      </c>
      <c r="C271" s="194" t="s">
        <v>1805</v>
      </c>
      <c r="D271" s="194" t="n">
        <v>580</v>
      </c>
      <c r="J271" s="195"/>
      <c r="L271" s="203" t="n">
        <f aca="false">SUM(D271:K271)</f>
        <v>580</v>
      </c>
      <c r="V271" s="203" t="n">
        <f aca="false">SUM(N271:U271)</f>
        <v>0</v>
      </c>
      <c r="AD271" s="203" t="n">
        <f aca="false">SUM(X271:AC271)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Roman,Běžné"&amp;12&amp;A</oddHeader>
    <oddFooter>&amp;C&amp;"Times New Roman,Běžné"&amp;12Stránka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6796875" defaultRowHeight="12.8" zeroHeight="false" outlineLevelRow="0" outlineLevelCol="0"/>
  <cols>
    <col collapsed="false" customWidth="true" hidden="false" outlineLevel="0" max="1" min="1" style="3" width="3.57"/>
    <col collapsed="false" customWidth="true" hidden="false" outlineLevel="0" max="2" min="2" style="3" width="10.43"/>
    <col collapsed="false" customWidth="true" hidden="false" outlineLevel="0" max="3" min="3" style="3" width="18.79"/>
    <col collapsed="false" customWidth="true" hidden="false" outlineLevel="0" max="44" min="4" style="3" width="6.22"/>
    <col collapsed="false" customWidth="true" hidden="false" outlineLevel="0" max="52" min="45" style="3" width="9.85"/>
    <col collapsed="false" customWidth="true" hidden="false" outlineLevel="0" max="54" min="53" style="3" width="10.58"/>
    <col collapsed="false" customWidth="true" hidden="false" outlineLevel="0" max="55" min="55" style="3" width="10.43"/>
    <col collapsed="false" customWidth="true" hidden="false" outlineLevel="0" max="56" min="56" style="3" width="8.4"/>
    <col collapsed="false" customWidth="true" hidden="false" outlineLevel="0" max="57" min="57" style="3" width="9.85"/>
    <col collapsed="false" customWidth="true" hidden="false" outlineLevel="0" max="58" min="58" style="3" width="8.4"/>
    <col collapsed="false" customWidth="true" hidden="false" outlineLevel="0" max="61" min="59" style="3" width="9.85"/>
    <col collapsed="false" customWidth="true" hidden="false" outlineLevel="0" max="62" min="62" style="3" width="8.4"/>
    <col collapsed="false" customWidth="true" hidden="false" outlineLevel="0" max="64" min="63" style="3" width="10.58"/>
    <col collapsed="false" customWidth="true" hidden="false" outlineLevel="0" max="65" min="65" style="0" width="9.85"/>
    <col collapsed="false" customWidth="true" hidden="false" outlineLevel="0" max="67" min="66" style="0" width="10.43"/>
  </cols>
  <sheetData>
    <row r="1" customFormat="false" ht="13.4" hidden="false" customHeight="true" outlineLevel="0" collapsed="false">
      <c r="A1" s="224"/>
      <c r="B1" s="224"/>
      <c r="C1" s="224"/>
      <c r="D1" s="225" t="s">
        <v>2169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2170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 t="s">
        <v>2171</v>
      </c>
      <c r="AJ1" s="226"/>
      <c r="AK1" s="226"/>
      <c r="AL1" s="226"/>
      <c r="AM1" s="226"/>
      <c r="AN1" s="226"/>
      <c r="AO1" s="226"/>
      <c r="AP1" s="226"/>
      <c r="AQ1" s="226"/>
      <c r="AR1" s="226"/>
      <c r="AS1" s="224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228" customFormat="true" ht="172.05" hidden="false" customHeight="true" outlineLevel="0" collapsed="false">
      <c r="A2" s="227" t="s">
        <v>2172</v>
      </c>
      <c r="B2" s="224" t="s">
        <v>35</v>
      </c>
      <c r="C2" s="224" t="s">
        <v>36</v>
      </c>
      <c r="D2" s="227" t="s">
        <v>2107</v>
      </c>
      <c r="E2" s="227" t="s">
        <v>2173</v>
      </c>
      <c r="F2" s="227" t="s">
        <v>2174</v>
      </c>
      <c r="G2" s="227" t="s">
        <v>2159</v>
      </c>
      <c r="H2" s="227" t="s">
        <v>2109</v>
      </c>
      <c r="I2" s="227" t="s">
        <v>272</v>
      </c>
      <c r="J2" s="227" t="s">
        <v>2160</v>
      </c>
      <c r="K2" s="227" t="s">
        <v>2175</v>
      </c>
      <c r="L2" s="227" t="s">
        <v>2113</v>
      </c>
      <c r="M2" s="227" t="s">
        <v>2176</v>
      </c>
      <c r="N2" s="227" t="s">
        <v>2116</v>
      </c>
      <c r="O2" s="227" t="s">
        <v>2117</v>
      </c>
      <c r="P2" s="227" t="s">
        <v>2177</v>
      </c>
      <c r="Q2" s="227" t="s">
        <v>2178</v>
      </c>
      <c r="R2" s="227" t="s">
        <v>2179</v>
      </c>
      <c r="S2" s="227" t="s">
        <v>2180</v>
      </c>
      <c r="T2" s="227" t="s">
        <v>2181</v>
      </c>
      <c r="U2" s="227" t="s">
        <v>2182</v>
      </c>
      <c r="V2" s="227" t="s">
        <v>2183</v>
      </c>
      <c r="W2" s="227" t="s">
        <v>2154</v>
      </c>
      <c r="X2" s="227" t="s">
        <v>2184</v>
      </c>
      <c r="Y2" s="227" t="s">
        <v>2185</v>
      </c>
      <c r="Z2" s="227" t="s">
        <v>2186</v>
      </c>
      <c r="AA2" s="227" t="s">
        <v>2187</v>
      </c>
      <c r="AB2" s="227" t="s">
        <v>2188</v>
      </c>
      <c r="AC2" s="227" t="s">
        <v>2189</v>
      </c>
      <c r="AD2" s="227" t="s">
        <v>2190</v>
      </c>
      <c r="AE2" s="227" t="s">
        <v>2191</v>
      </c>
      <c r="AF2" s="227" t="s">
        <v>2192</v>
      </c>
      <c r="AG2" s="227" t="s">
        <v>2129</v>
      </c>
      <c r="AH2" s="227" t="s">
        <v>2193</v>
      </c>
      <c r="AI2" s="227" t="s">
        <v>2194</v>
      </c>
      <c r="AJ2" s="227" t="s">
        <v>2195</v>
      </c>
      <c r="AK2" s="227" t="s">
        <v>2157</v>
      </c>
      <c r="AL2" s="227" t="s">
        <v>2196</v>
      </c>
      <c r="AM2" s="227" t="s">
        <v>2166</v>
      </c>
      <c r="AN2" s="227" t="s">
        <v>2197</v>
      </c>
      <c r="AO2" s="227" t="s">
        <v>2138</v>
      </c>
      <c r="AP2" s="227" t="s">
        <v>2198</v>
      </c>
      <c r="AQ2" s="227" t="s">
        <v>2139</v>
      </c>
      <c r="AR2" s="227" t="s">
        <v>2199</v>
      </c>
      <c r="AS2" s="224"/>
    </row>
    <row r="3" customFormat="false" ht="61.15" hidden="false" customHeight="false" outlineLevel="0" collapsed="false">
      <c r="A3" s="229" t="n">
        <v>1000000000</v>
      </c>
      <c r="B3" s="229" t="n">
        <v>1000000000</v>
      </c>
      <c r="C3" s="229" t="n">
        <v>1000000000</v>
      </c>
      <c r="D3" s="177" t="n">
        <v>41420</v>
      </c>
      <c r="E3" s="177" t="n">
        <v>41427</v>
      </c>
      <c r="F3" s="177" t="n">
        <v>41434</v>
      </c>
      <c r="G3" s="177" t="n">
        <v>41455</v>
      </c>
      <c r="H3" s="177" t="n">
        <v>41476</v>
      </c>
      <c r="I3" s="177" t="n">
        <v>41483</v>
      </c>
      <c r="J3" s="177" t="n">
        <v>41497</v>
      </c>
      <c r="K3" s="177" t="n">
        <v>41504</v>
      </c>
      <c r="L3" s="177" t="n">
        <v>41510</v>
      </c>
      <c r="M3" s="177" t="n">
        <v>41533</v>
      </c>
      <c r="N3" s="177" t="n">
        <v>41560</v>
      </c>
      <c r="O3" s="230" t="n">
        <v>1000000000</v>
      </c>
      <c r="P3" s="230"/>
      <c r="Q3" s="177" t="n">
        <v>41405</v>
      </c>
      <c r="R3" s="177" t="n">
        <v>41446</v>
      </c>
      <c r="S3" s="177" t="n">
        <v>41446</v>
      </c>
      <c r="T3" s="177" t="n">
        <v>41453</v>
      </c>
      <c r="U3" s="177" t="n">
        <v>41461</v>
      </c>
      <c r="V3" s="177" t="n">
        <v>41468</v>
      </c>
      <c r="W3" s="177" t="n">
        <v>41469</v>
      </c>
      <c r="X3" s="177" t="n">
        <v>41475</v>
      </c>
      <c r="Y3" s="177" t="n">
        <v>41482</v>
      </c>
      <c r="Z3" s="177" t="n">
        <v>41482</v>
      </c>
      <c r="AA3" s="177" t="n">
        <v>41488</v>
      </c>
      <c r="AB3" s="177" t="n">
        <v>41495</v>
      </c>
      <c r="AC3" s="177" t="n">
        <v>41514</v>
      </c>
      <c r="AD3" s="177" t="n">
        <v>41516</v>
      </c>
      <c r="AE3" s="177" t="n">
        <v>41516</v>
      </c>
      <c r="AF3" s="177" t="n">
        <v>41545</v>
      </c>
      <c r="AG3" s="230" t="n">
        <v>1000000000</v>
      </c>
      <c r="AH3" s="230"/>
      <c r="AI3" s="177" t="n">
        <v>41401</v>
      </c>
      <c r="AJ3" s="177" t="n">
        <v>41412</v>
      </c>
      <c r="AK3" s="177" t="n">
        <v>41453</v>
      </c>
      <c r="AL3" s="177" t="n">
        <v>41468</v>
      </c>
      <c r="AM3" s="177" t="n">
        <v>41474</v>
      </c>
      <c r="AN3" s="177" t="n">
        <v>41525</v>
      </c>
      <c r="AO3" s="177" t="n">
        <v>41558</v>
      </c>
      <c r="AP3" s="177" t="n">
        <v>41566</v>
      </c>
      <c r="AQ3" s="230" t="n">
        <v>1000000000</v>
      </c>
      <c r="AR3" s="230"/>
      <c r="AS3" s="229" t="n">
        <v>1000000000</v>
      </c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</row>
    <row r="4" customFormat="false" ht="14.1" hidden="false" customHeight="true" outlineLevel="0" collapsed="false">
      <c r="A4" s="201" t="n">
        <f aca="false">ROW()-3</f>
        <v>1</v>
      </c>
      <c r="B4" s="194" t="n">
        <f aca="false">O4+AG4+AQ4</f>
        <v>153</v>
      </c>
      <c r="C4" s="194" t="s">
        <v>899</v>
      </c>
      <c r="E4" s="194" t="n">
        <v>64</v>
      </c>
      <c r="F4" s="0"/>
      <c r="H4" s="194" t="n">
        <v>46</v>
      </c>
      <c r="J4" s="0"/>
      <c r="N4" s="0"/>
      <c r="O4" s="194" t="n">
        <f aca="false">SUM(D4:N4)</f>
        <v>110</v>
      </c>
      <c r="P4" s="201" t="n">
        <v>3</v>
      </c>
      <c r="R4" s="0"/>
      <c r="S4" s="0"/>
      <c r="Y4" s="0"/>
      <c r="AB4" s="0"/>
      <c r="AD4" s="0"/>
      <c r="AG4" s="194" t="n">
        <f aca="false">SUM(Q4:AF4)</f>
        <v>0</v>
      </c>
      <c r="AH4" s="0"/>
      <c r="AM4" s="194" t="n">
        <v>43</v>
      </c>
      <c r="AO4" s="0"/>
      <c r="AQ4" s="194" t="n">
        <f aca="false">SUM(AI4:AP4)</f>
        <v>43</v>
      </c>
      <c r="AR4" s="201" t="n">
        <v>1</v>
      </c>
      <c r="BI4" s="0"/>
    </row>
    <row r="5" customFormat="false" ht="14.1" hidden="false" customHeight="true" outlineLevel="0" collapsed="false">
      <c r="A5" s="201" t="n">
        <f aca="false">ROW()-3</f>
        <v>2</v>
      </c>
      <c r="B5" s="194" t="n">
        <f aca="false">O5+AG5+AQ5</f>
        <v>144</v>
      </c>
      <c r="C5" s="194" t="s">
        <v>338</v>
      </c>
      <c r="E5" s="194" t="n">
        <v>88</v>
      </c>
      <c r="F5" s="0"/>
      <c r="H5" s="0"/>
      <c r="J5" s="194" t="n">
        <v>56</v>
      </c>
      <c r="N5" s="0"/>
      <c r="O5" s="194" t="n">
        <f aca="false">SUM(D5:N5)</f>
        <v>144</v>
      </c>
      <c r="P5" s="201" t="n">
        <v>1</v>
      </c>
      <c r="R5" s="0"/>
      <c r="S5" s="0"/>
      <c r="Y5" s="0"/>
      <c r="AB5" s="0"/>
      <c r="AD5" s="0"/>
      <c r="AG5" s="194" t="n">
        <f aca="false">SUM(Q5:AF5)</f>
        <v>0</v>
      </c>
      <c r="AH5" s="0"/>
      <c r="AM5" s="0"/>
      <c r="AO5" s="0"/>
      <c r="AQ5" s="194" t="n">
        <f aca="false">SUM(AI5:AP5)</f>
        <v>0</v>
      </c>
      <c r="AR5" s="0"/>
      <c r="BI5" s="0"/>
    </row>
    <row r="6" customFormat="false" ht="14.1" hidden="false" customHeight="true" outlineLevel="0" collapsed="false">
      <c r="A6" s="201" t="n">
        <f aca="false">ROW()-3</f>
        <v>3</v>
      </c>
      <c r="B6" s="194" t="n">
        <f aca="false">O6+AG6+AQ6</f>
        <v>130</v>
      </c>
      <c r="C6" s="194" t="s">
        <v>1167</v>
      </c>
      <c r="E6" s="0"/>
      <c r="F6" s="0"/>
      <c r="H6" s="0"/>
      <c r="J6" s="0"/>
      <c r="N6" s="0"/>
      <c r="O6" s="194" t="n">
        <f aca="false">SUM(D6:N6)</f>
        <v>0</v>
      </c>
      <c r="P6" s="201"/>
      <c r="R6" s="194" t="n">
        <v>42</v>
      </c>
      <c r="S6" s="0"/>
      <c r="Y6" s="0"/>
      <c r="AB6" s="194" t="n">
        <v>88</v>
      </c>
      <c r="AD6" s="0"/>
      <c r="AG6" s="194" t="n">
        <f aca="false">SUM(Q6:AF6)</f>
        <v>130</v>
      </c>
      <c r="AH6" s="201" t="n">
        <v>1</v>
      </c>
      <c r="AM6" s="0"/>
      <c r="AO6" s="0"/>
      <c r="AQ6" s="194" t="n">
        <f aca="false">SUM(AI6:AP6)</f>
        <v>0</v>
      </c>
      <c r="AR6" s="0"/>
      <c r="BI6" s="0"/>
    </row>
    <row r="7" customFormat="false" ht="14.1" hidden="false" customHeight="true" outlineLevel="0" collapsed="false">
      <c r="A7" s="194" t="n">
        <f aca="false">ROW()-3</f>
        <v>4</v>
      </c>
      <c r="B7" s="194" t="n">
        <f aca="false">O7+AG7+AQ7-N7</f>
        <v>96</v>
      </c>
      <c r="C7" s="194" t="s">
        <v>63</v>
      </c>
      <c r="E7" s="0"/>
      <c r="F7" s="194" t="n">
        <v>54</v>
      </c>
      <c r="H7" s="0"/>
      <c r="J7" s="194" t="n">
        <v>42</v>
      </c>
      <c r="N7" s="194" t="n">
        <v>39</v>
      </c>
      <c r="O7" s="194" t="n">
        <f aca="false">SUM(D7:N7)</f>
        <v>135</v>
      </c>
      <c r="P7" s="201" t="n">
        <v>2</v>
      </c>
      <c r="R7" s="0"/>
      <c r="S7" s="0"/>
      <c r="Y7" s="0"/>
      <c r="AD7" s="0"/>
      <c r="AG7" s="194" t="n">
        <f aca="false">SUM(Q7:AF7)</f>
        <v>0</v>
      </c>
      <c r="AH7" s="0"/>
      <c r="AM7" s="0"/>
      <c r="AO7" s="0"/>
      <c r="AQ7" s="194" t="n">
        <f aca="false">SUM(AI7:AP7)</f>
        <v>0</v>
      </c>
      <c r="AR7" s="0"/>
      <c r="BI7" s="0"/>
    </row>
    <row r="8" customFormat="false" ht="14.1" hidden="false" customHeight="true" outlineLevel="0" collapsed="false">
      <c r="A8" s="194" t="n">
        <f aca="false">ROW()-3</f>
        <v>5</v>
      </c>
      <c r="B8" s="194" t="n">
        <f aca="false">O8+AG8+AQ8</f>
        <v>75</v>
      </c>
      <c r="C8" s="194" t="s">
        <v>175</v>
      </c>
      <c r="E8" s="194" t="n">
        <v>60</v>
      </c>
      <c r="H8" s="0"/>
      <c r="N8" s="0"/>
      <c r="O8" s="194" t="n">
        <f aca="false">SUM(D8:N8)</f>
        <v>60</v>
      </c>
      <c r="P8" s="194" t="n">
        <v>4</v>
      </c>
      <c r="R8" s="0"/>
      <c r="S8" s="0"/>
      <c r="Y8" s="194" t="n">
        <v>15</v>
      </c>
      <c r="AD8" s="0"/>
      <c r="AG8" s="194" t="n">
        <f aca="false">SUM(Q8:AF8)</f>
        <v>15</v>
      </c>
      <c r="AH8" s="194" t="n">
        <v>9</v>
      </c>
      <c r="AM8" s="0"/>
      <c r="AO8" s="0"/>
      <c r="AQ8" s="194" t="n">
        <f aca="false">SUM(AI8:AP8)</f>
        <v>0</v>
      </c>
      <c r="AR8" s="0"/>
      <c r="BI8" s="0"/>
    </row>
    <row r="9" customFormat="false" ht="14.1" hidden="false" customHeight="true" outlineLevel="0" collapsed="false">
      <c r="A9" s="194" t="n">
        <f aca="false">ROW()-3</f>
        <v>6</v>
      </c>
      <c r="B9" s="194" t="n">
        <f aca="false">O9+AG9+AQ9</f>
        <v>61</v>
      </c>
      <c r="C9" s="194" t="s">
        <v>758</v>
      </c>
      <c r="H9" s="0"/>
      <c r="N9" s="194" t="n">
        <v>27</v>
      </c>
      <c r="O9" s="194" t="n">
        <f aca="false">SUM(D9:N9)</f>
        <v>27</v>
      </c>
      <c r="R9" s="0"/>
      <c r="S9" s="0"/>
      <c r="Y9" s="0"/>
      <c r="AD9" s="0"/>
      <c r="AG9" s="194" t="n">
        <f aca="false">SUM(Q9:AF9)</f>
        <v>0</v>
      </c>
      <c r="AH9" s="0"/>
      <c r="AM9" s="0"/>
      <c r="AO9" s="194" t="n">
        <v>34</v>
      </c>
      <c r="AQ9" s="194" t="n">
        <f aca="false">SUM(AI9:AP9)</f>
        <v>34</v>
      </c>
      <c r="AR9" s="201" t="n">
        <v>2</v>
      </c>
    </row>
    <row r="10" customFormat="false" ht="14.1" hidden="false" customHeight="true" outlineLevel="0" collapsed="false">
      <c r="A10" s="194" t="n">
        <f aca="false">ROW()-3</f>
        <v>7</v>
      </c>
      <c r="B10" s="194" t="n">
        <f aca="false">O10+AG10+AQ10</f>
        <v>50</v>
      </c>
      <c r="C10" s="194" t="s">
        <v>92</v>
      </c>
      <c r="H10" s="194" t="n">
        <v>19</v>
      </c>
      <c r="O10" s="194" t="n">
        <f aca="false">SUM(D10:N10)</f>
        <v>19</v>
      </c>
      <c r="R10" s="0"/>
      <c r="S10" s="0"/>
      <c r="Y10" s="0"/>
      <c r="AD10" s="0"/>
      <c r="AG10" s="194" t="n">
        <f aca="false">SUM(Q10:AF10)</f>
        <v>0</v>
      </c>
      <c r="AH10" s="0"/>
      <c r="AM10" s="194" t="n">
        <v>31</v>
      </c>
      <c r="AO10" s="0"/>
      <c r="AQ10" s="194" t="n">
        <f aca="false">SUM(AI10:AP10)</f>
        <v>31</v>
      </c>
      <c r="AR10" s="201" t="n">
        <v>3</v>
      </c>
    </row>
    <row r="11" customFormat="false" ht="14.1" hidden="false" customHeight="true" outlineLevel="0" collapsed="false">
      <c r="A11" s="194" t="n">
        <f aca="false">ROW()-3</f>
        <v>8</v>
      </c>
      <c r="B11" s="194" t="n">
        <f aca="false">O11+AG11+AQ11</f>
        <v>45</v>
      </c>
      <c r="C11" s="194" t="s">
        <v>805</v>
      </c>
      <c r="O11" s="194" t="n">
        <f aca="false">SUM(D11:N11)</f>
        <v>0</v>
      </c>
      <c r="R11" s="0"/>
      <c r="S11" s="0"/>
      <c r="Y11" s="194" t="n">
        <v>45</v>
      </c>
      <c r="AD11" s="0"/>
      <c r="AG11" s="194" t="n">
        <f aca="false">SUM(Q11:AF11)</f>
        <v>45</v>
      </c>
      <c r="AH11" s="201" t="n">
        <v>2</v>
      </c>
      <c r="AO11" s="0"/>
      <c r="AQ11" s="194" t="n">
        <f aca="false">SUM(AI11:AP11)</f>
        <v>0</v>
      </c>
      <c r="AR11" s="0"/>
    </row>
    <row r="12" customFormat="false" ht="15.65" hidden="false" customHeight="true" outlineLevel="0" collapsed="false">
      <c r="A12" s="194" t="n">
        <f aca="false">ROW()-3</f>
        <v>9</v>
      </c>
      <c r="B12" s="194" t="n">
        <f aca="false">O12+AG12+AQ12</f>
        <v>36</v>
      </c>
      <c r="C12" s="194" t="s">
        <v>1541</v>
      </c>
      <c r="O12" s="194" t="n">
        <f aca="false">SUM(D12:N12)</f>
        <v>0</v>
      </c>
      <c r="R12" s="0"/>
      <c r="S12" s="0"/>
      <c r="Y12" s="0"/>
      <c r="AD12" s="194" t="n">
        <v>36</v>
      </c>
      <c r="AG12" s="194" t="n">
        <f aca="false">SUM(Q12:AF12)</f>
        <v>36</v>
      </c>
      <c r="AH12" s="201" t="n">
        <v>3</v>
      </c>
      <c r="AO12" s="0"/>
      <c r="AQ12" s="194" t="n">
        <f aca="false">SUM(AI12:AP12)</f>
        <v>0</v>
      </c>
      <c r="AR12" s="0"/>
    </row>
    <row r="13" customFormat="false" ht="14.1" hidden="false" customHeight="true" outlineLevel="0" collapsed="false">
      <c r="A13" s="194" t="n">
        <f aca="false">ROW()-3</f>
        <v>10</v>
      </c>
      <c r="B13" s="194" t="n">
        <f aca="false">O13+AG13+AQ13</f>
        <v>19</v>
      </c>
      <c r="C13" s="194" t="s">
        <v>1453</v>
      </c>
      <c r="O13" s="194" t="n">
        <f aca="false">SUM(D13:N13)</f>
        <v>0</v>
      </c>
      <c r="R13" s="0"/>
      <c r="S13" s="194" t="n">
        <v>19</v>
      </c>
      <c r="Y13" s="0"/>
      <c r="AG13" s="194" t="n">
        <f aca="false">SUM(Q13:AF13)</f>
        <v>19</v>
      </c>
      <c r="AH13" s="194" t="n">
        <v>4</v>
      </c>
      <c r="AO13" s="0"/>
      <c r="AQ13" s="194" t="n">
        <f aca="false">SUM(AI13:AP13)</f>
        <v>0</v>
      </c>
      <c r="AR13" s="0"/>
    </row>
    <row r="14" customFormat="false" ht="14.1" hidden="false" customHeight="true" outlineLevel="0" collapsed="false">
      <c r="A14" s="194" t="n">
        <f aca="false">ROW()-3</f>
        <v>11</v>
      </c>
      <c r="B14" s="194" t="n">
        <f aca="false">O14+AG14+AQ14</f>
        <v>19</v>
      </c>
      <c r="C14" s="194" t="s">
        <v>443</v>
      </c>
      <c r="O14" s="194" t="n">
        <f aca="false">SUM(D14:N14)</f>
        <v>0</v>
      </c>
      <c r="R14" s="0"/>
      <c r="S14" s="194" t="n">
        <v>19</v>
      </c>
      <c r="Y14" s="0"/>
      <c r="AG14" s="194" t="n">
        <f aca="false">SUM(Q14:AF14)</f>
        <v>19</v>
      </c>
      <c r="AH14" s="194" t="n">
        <v>4</v>
      </c>
      <c r="AO14" s="0"/>
      <c r="AQ14" s="194" t="n">
        <f aca="false">SUM(AI14:AP14)</f>
        <v>0</v>
      </c>
      <c r="AR14" s="0"/>
    </row>
    <row r="15" customFormat="false" ht="15.65" hidden="false" customHeight="true" outlineLevel="0" collapsed="false">
      <c r="A15" s="194" t="n">
        <f aca="false">ROW()-3</f>
        <v>12</v>
      </c>
      <c r="B15" s="194" t="n">
        <f aca="false">O15+AG15+AQ15</f>
        <v>19</v>
      </c>
      <c r="C15" s="194" t="s">
        <v>2200</v>
      </c>
      <c r="O15" s="194" t="n">
        <f aca="false">SUM(D15:N15)</f>
        <v>0</v>
      </c>
      <c r="R15" s="0"/>
      <c r="Y15" s="194" t="n">
        <v>19</v>
      </c>
      <c r="AG15" s="194" t="n">
        <f aca="false">SUM(Q15:AF15)</f>
        <v>19</v>
      </c>
      <c r="AH15" s="194" t="n">
        <v>4</v>
      </c>
      <c r="AO15" s="0"/>
      <c r="AQ15" s="194" t="n">
        <f aca="false">SUM(AI15:AP15)</f>
        <v>0</v>
      </c>
      <c r="AR15" s="0"/>
    </row>
    <row r="16" customFormat="false" ht="14.1" hidden="false" customHeight="true" outlineLevel="0" collapsed="false">
      <c r="A16" s="194" t="n">
        <f aca="false">ROW()-3</f>
        <v>13</v>
      </c>
      <c r="B16" s="194" t="n">
        <f aca="false">O16+AG16+AQ16</f>
        <v>17</v>
      </c>
      <c r="C16" s="194" t="s">
        <v>1344</v>
      </c>
      <c r="O16" s="194" t="n">
        <f aca="false">SUM(D16:N16)</f>
        <v>0</v>
      </c>
      <c r="R16" s="0"/>
      <c r="Y16" s="194" t="n">
        <v>17</v>
      </c>
      <c r="AG16" s="194" t="n">
        <f aca="false">SUM(Q16:AF16)</f>
        <v>17</v>
      </c>
      <c r="AH16" s="194" t="n">
        <v>7</v>
      </c>
      <c r="AO16" s="0"/>
      <c r="AQ16" s="194" t="n">
        <f aca="false">SUM(AI16:AP16)</f>
        <v>0</v>
      </c>
      <c r="AR16" s="0"/>
    </row>
    <row r="17" customFormat="false" ht="14.1" hidden="false" customHeight="true" outlineLevel="0" collapsed="false">
      <c r="A17" s="194" t="n">
        <f aca="false">ROW()-3</f>
        <v>14</v>
      </c>
      <c r="B17" s="194" t="n">
        <f aca="false">O17+AG17+AQ17</f>
        <v>16</v>
      </c>
      <c r="C17" s="194" t="s">
        <v>749</v>
      </c>
      <c r="O17" s="194" t="n">
        <f aca="false">SUM(D17:N17)</f>
        <v>0</v>
      </c>
      <c r="R17" s="194" t="n">
        <v>16</v>
      </c>
      <c r="AG17" s="194" t="n">
        <f aca="false">SUM(Q17:AF17)</f>
        <v>16</v>
      </c>
      <c r="AH17" s="194" t="n">
        <v>8</v>
      </c>
      <c r="AO17" s="0"/>
      <c r="AQ17" s="194" t="n">
        <f aca="false">SUM(AI17:AP17)</f>
        <v>0</v>
      </c>
      <c r="AR17" s="0"/>
    </row>
    <row r="18" customFormat="false" ht="14.1" hidden="false" customHeight="true" outlineLevel="0" collapsed="false">
      <c r="A18" s="194" t="n">
        <f aca="false">ROW()-3</f>
        <v>15</v>
      </c>
      <c r="B18" s="194" t="n">
        <f aca="false">O18+AG18+AQ18</f>
        <v>13</v>
      </c>
      <c r="C18" s="194" t="s">
        <v>1312</v>
      </c>
      <c r="O18" s="194" t="n">
        <f aca="false">SUM(D18:N18)</f>
        <v>0</v>
      </c>
      <c r="R18" s="194" t="n">
        <v>13</v>
      </c>
      <c r="AG18" s="194" t="n">
        <f aca="false">SUM(Q18:AF18)</f>
        <v>13</v>
      </c>
      <c r="AH18" s="194" t="n">
        <v>10</v>
      </c>
      <c r="AO18" s="0"/>
      <c r="AQ18" s="194" t="n">
        <f aca="false">SUM(AI18:AP18)</f>
        <v>0</v>
      </c>
      <c r="AR18" s="0"/>
    </row>
    <row r="19" customFormat="false" ht="14.1" hidden="false" customHeight="true" outlineLevel="0" collapsed="false">
      <c r="A19" s="194" t="n">
        <f aca="false">ROW()-3</f>
        <v>16</v>
      </c>
      <c r="B19" s="194" t="n">
        <f aca="false">O19+AG19+AQ19</f>
        <v>12</v>
      </c>
      <c r="C19" s="194" t="s">
        <v>397</v>
      </c>
      <c r="O19" s="194" t="n">
        <f aca="false">SUM(D19:N19)</f>
        <v>0</v>
      </c>
      <c r="R19" s="194" t="n">
        <v>12</v>
      </c>
      <c r="AG19" s="194" t="n">
        <f aca="false">SUM(Q19:AF19)</f>
        <v>12</v>
      </c>
      <c r="AH19" s="194" t="n">
        <v>11</v>
      </c>
      <c r="AO19" s="0"/>
      <c r="AQ19" s="194" t="n">
        <f aca="false">SUM(AI19:AP19)</f>
        <v>0</v>
      </c>
      <c r="AR19" s="0"/>
    </row>
    <row r="20" customFormat="false" ht="14.1" hidden="false" customHeight="true" outlineLevel="0" collapsed="false">
      <c r="A20" s="194" t="n">
        <f aca="false">ROW()-3</f>
        <v>17</v>
      </c>
      <c r="B20" s="194" t="n">
        <f aca="false">O20+AG20+AQ20</f>
        <v>8</v>
      </c>
      <c r="C20" s="194" t="s">
        <v>759</v>
      </c>
      <c r="O20" s="194" t="n">
        <f aca="false">SUM(D20:N20)</f>
        <v>0</v>
      </c>
      <c r="AG20" s="194" t="n">
        <f aca="false">SUM(Q20:AF20)</f>
        <v>0</v>
      </c>
      <c r="AO20" s="194" t="n">
        <v>8</v>
      </c>
      <c r="AQ20" s="194" t="n">
        <f aca="false">SUM(AI20:AP20)</f>
        <v>8</v>
      </c>
      <c r="AR20" s="194" t="n">
        <v>4</v>
      </c>
    </row>
  </sheetData>
  <mergeCells count="3">
    <mergeCell ref="D1:P1"/>
    <mergeCell ref="Q1:AH1"/>
    <mergeCell ref="AI1:AR1"/>
  </mergeCells>
  <printOptions headings="false" gridLines="true" gridLinesSet="true" horizontalCentered="false" verticalCentered="false"/>
  <pageMargins left="0.590277777777778" right="0.39375" top="0.611805555555556" bottom="0.729861111111111" header="0.433333333333333" footer="0.551388888888889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S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F15" activeCellId="0" sqref="AF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3" width="3.57"/>
    <col collapsed="false" customWidth="true" hidden="false" outlineLevel="0" max="2" min="2" style="3" width="10.43"/>
    <col collapsed="false" customWidth="true" hidden="false" outlineLevel="0" max="3" min="3" style="3" width="18.79"/>
    <col collapsed="false" customWidth="true" hidden="false" outlineLevel="0" max="7" min="4" style="3" width="3.57"/>
    <col collapsed="false" customWidth="true" hidden="false" outlineLevel="0" max="8" min="8" style="3" width="3.69"/>
    <col collapsed="false" customWidth="true" hidden="false" outlineLevel="0" max="13" min="9" style="3" width="3.57"/>
    <col collapsed="false" customWidth="true" hidden="false" outlineLevel="0" max="15" min="14" style="3" width="3.69"/>
    <col collapsed="false" customWidth="true" hidden="false" outlineLevel="0" max="16" min="16" style="3" width="2.65"/>
    <col collapsed="false" customWidth="true" hidden="false" outlineLevel="0" max="19" min="17" style="3" width="3.57"/>
    <col collapsed="false" customWidth="true" hidden="false" outlineLevel="0" max="20" min="20" style="3" width="3.69"/>
    <col collapsed="false" customWidth="true" hidden="false" outlineLevel="0" max="24" min="21" style="3" width="3.57"/>
    <col collapsed="false" customWidth="true" hidden="false" outlineLevel="0" max="25" min="25" style="3" width="3.69"/>
    <col collapsed="false" customWidth="true" hidden="false" outlineLevel="0" max="28" min="26" style="3" width="3.57"/>
    <col collapsed="false" customWidth="true" hidden="false" outlineLevel="0" max="29" min="29" style="3" width="3.69"/>
    <col collapsed="false" customWidth="true" hidden="false" outlineLevel="0" max="30" min="30" style="3" width="3.57"/>
    <col collapsed="false" customWidth="true" hidden="false" outlineLevel="0" max="31" min="31" style="3" width="3.69"/>
    <col collapsed="false" customWidth="true" hidden="false" outlineLevel="0" max="32" min="32" style="3" width="3.57"/>
    <col collapsed="false" customWidth="true" hidden="false" outlineLevel="0" max="33" min="33" style="3" width="3.69"/>
    <col collapsed="false" customWidth="true" hidden="false" outlineLevel="0" max="34" min="34" style="3" width="2.65"/>
    <col collapsed="false" customWidth="true" hidden="false" outlineLevel="0" max="38" min="35" style="3" width="3.57"/>
    <col collapsed="false" customWidth="true" hidden="false" outlineLevel="0" max="39" min="39" style="3" width="3.69"/>
    <col collapsed="false" customWidth="true" hidden="false" outlineLevel="0" max="40" min="40" style="3" width="3.57"/>
    <col collapsed="false" customWidth="true" hidden="false" outlineLevel="0" max="41" min="41" style="3" width="3.69"/>
    <col collapsed="false" customWidth="true" hidden="false" outlineLevel="0" max="42" min="42" style="3" width="3.57"/>
    <col collapsed="false" customWidth="true" hidden="false" outlineLevel="0" max="43" min="43" style="3" width="3.69"/>
    <col collapsed="false" customWidth="true" hidden="false" outlineLevel="0" max="44" min="44" style="3" width="2.65"/>
    <col collapsed="false" customWidth="true" hidden="false" outlineLevel="0" max="45" min="45" style="3" width="9.85"/>
    <col collapsed="false" customWidth="true" hidden="false" outlineLevel="0" max="64" min="46" style="0" width="8.67"/>
  </cols>
  <sheetData>
    <row r="1" customFormat="false" ht="13.4" hidden="false" customHeight="true" outlineLevel="0" collapsed="false">
      <c r="A1" s="224"/>
      <c r="B1" s="224"/>
      <c r="C1" s="224"/>
      <c r="D1" s="225" t="s">
        <v>2169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 t="s">
        <v>2170</v>
      </c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 t="s">
        <v>2171</v>
      </c>
      <c r="AJ1" s="226"/>
      <c r="AK1" s="226"/>
      <c r="AL1" s="226"/>
      <c r="AM1" s="226"/>
      <c r="AN1" s="226"/>
      <c r="AO1" s="226"/>
      <c r="AP1" s="226"/>
      <c r="AQ1" s="226"/>
      <c r="AR1" s="226"/>
      <c r="AS1" s="224"/>
    </row>
    <row r="2" customFormat="false" ht="234.35" hidden="false" customHeight="true" outlineLevel="0" collapsed="false">
      <c r="A2" s="227" t="s">
        <v>2172</v>
      </c>
      <c r="B2" s="224" t="s">
        <v>35</v>
      </c>
      <c r="C2" s="224" t="s">
        <v>2201</v>
      </c>
      <c r="D2" s="227" t="s">
        <v>2107</v>
      </c>
      <c r="E2" s="227" t="s">
        <v>2173</v>
      </c>
      <c r="F2" s="227" t="s">
        <v>2174</v>
      </c>
      <c r="G2" s="227" t="s">
        <v>2159</v>
      </c>
      <c r="H2" s="227" t="s">
        <v>2109</v>
      </c>
      <c r="I2" s="227" t="s">
        <v>272</v>
      </c>
      <c r="J2" s="227" t="s">
        <v>2160</v>
      </c>
      <c r="K2" s="227" t="s">
        <v>2175</v>
      </c>
      <c r="L2" s="227" t="s">
        <v>2113</v>
      </c>
      <c r="M2" s="227" t="s">
        <v>2176</v>
      </c>
      <c r="N2" s="227" t="s">
        <v>2116</v>
      </c>
      <c r="O2" s="227" t="s">
        <v>2117</v>
      </c>
      <c r="P2" s="227" t="s">
        <v>2177</v>
      </c>
      <c r="Q2" s="227" t="s">
        <v>2178</v>
      </c>
      <c r="R2" s="227" t="s">
        <v>2179</v>
      </c>
      <c r="S2" s="227" t="s">
        <v>2180</v>
      </c>
      <c r="T2" s="227" t="s">
        <v>2181</v>
      </c>
      <c r="U2" s="227" t="s">
        <v>2182</v>
      </c>
      <c r="V2" s="227" t="s">
        <v>2183</v>
      </c>
      <c r="W2" s="227" t="s">
        <v>2154</v>
      </c>
      <c r="X2" s="227" t="s">
        <v>2184</v>
      </c>
      <c r="Y2" s="227" t="s">
        <v>2185</v>
      </c>
      <c r="Z2" s="227" t="s">
        <v>2186</v>
      </c>
      <c r="AA2" s="227" t="s">
        <v>2187</v>
      </c>
      <c r="AB2" s="227" t="s">
        <v>2188</v>
      </c>
      <c r="AC2" s="227" t="s">
        <v>2189</v>
      </c>
      <c r="AD2" s="227" t="s">
        <v>2190</v>
      </c>
      <c r="AE2" s="227" t="s">
        <v>2191</v>
      </c>
      <c r="AF2" s="227" t="s">
        <v>2192</v>
      </c>
      <c r="AG2" s="227" t="s">
        <v>2129</v>
      </c>
      <c r="AH2" s="227" t="s">
        <v>2193</v>
      </c>
      <c r="AI2" s="227" t="s">
        <v>2194</v>
      </c>
      <c r="AJ2" s="227" t="s">
        <v>2195</v>
      </c>
      <c r="AK2" s="227" t="s">
        <v>2157</v>
      </c>
      <c r="AL2" s="227" t="s">
        <v>2196</v>
      </c>
      <c r="AM2" s="227" t="s">
        <v>2166</v>
      </c>
      <c r="AN2" s="227" t="s">
        <v>2197</v>
      </c>
      <c r="AO2" s="227" t="s">
        <v>2138</v>
      </c>
      <c r="AP2" s="227" t="s">
        <v>2198</v>
      </c>
      <c r="AQ2" s="227" t="s">
        <v>2139</v>
      </c>
      <c r="AR2" s="227" t="s">
        <v>2199</v>
      </c>
      <c r="AS2" s="224"/>
    </row>
    <row r="3" customFormat="false" ht="61.15" hidden="false" customHeight="false" outlineLevel="0" collapsed="false">
      <c r="A3" s="229" t="n">
        <v>1000000000</v>
      </c>
      <c r="B3" s="229" t="n">
        <v>1000000000</v>
      </c>
      <c r="C3" s="229" t="n">
        <v>1000000000</v>
      </c>
      <c r="D3" s="177" t="n">
        <v>41420</v>
      </c>
      <c r="E3" s="177" t="n">
        <v>41427</v>
      </c>
      <c r="F3" s="177" t="n">
        <v>41434</v>
      </c>
      <c r="G3" s="177" t="n">
        <v>41455</v>
      </c>
      <c r="H3" s="177" t="n">
        <v>41476</v>
      </c>
      <c r="I3" s="177" t="n">
        <v>41483</v>
      </c>
      <c r="J3" s="177" t="n">
        <v>41497</v>
      </c>
      <c r="K3" s="177" t="n">
        <v>41504</v>
      </c>
      <c r="L3" s="177" t="n">
        <v>41510</v>
      </c>
      <c r="M3" s="177" t="n">
        <v>41533</v>
      </c>
      <c r="N3" s="177" t="n">
        <v>41560</v>
      </c>
      <c r="O3" s="230" t="n">
        <v>1000000000</v>
      </c>
      <c r="P3" s="230"/>
      <c r="Q3" s="177" t="n">
        <v>41405</v>
      </c>
      <c r="R3" s="177" t="n">
        <v>41446</v>
      </c>
      <c r="S3" s="177" t="n">
        <v>41446</v>
      </c>
      <c r="T3" s="177" t="n">
        <v>41453</v>
      </c>
      <c r="U3" s="177" t="n">
        <v>41461</v>
      </c>
      <c r="V3" s="177" t="n">
        <v>41468</v>
      </c>
      <c r="W3" s="177" t="n">
        <v>41469</v>
      </c>
      <c r="X3" s="177" t="n">
        <v>41475</v>
      </c>
      <c r="Y3" s="177" t="n">
        <v>41482</v>
      </c>
      <c r="Z3" s="177" t="n">
        <v>41482</v>
      </c>
      <c r="AA3" s="177" t="n">
        <v>41488</v>
      </c>
      <c r="AB3" s="177" t="n">
        <v>41495</v>
      </c>
      <c r="AC3" s="177" t="n">
        <v>41514</v>
      </c>
      <c r="AD3" s="177" t="n">
        <v>41516</v>
      </c>
      <c r="AE3" s="177" t="n">
        <v>41516</v>
      </c>
      <c r="AF3" s="177" t="n">
        <v>41545</v>
      </c>
      <c r="AG3" s="230" t="n">
        <v>1000000000</v>
      </c>
      <c r="AH3" s="230"/>
      <c r="AI3" s="177" t="n">
        <v>41401</v>
      </c>
      <c r="AJ3" s="177" t="n">
        <v>41412</v>
      </c>
      <c r="AK3" s="177" t="n">
        <v>41453</v>
      </c>
      <c r="AL3" s="177" t="n">
        <v>41468</v>
      </c>
      <c r="AM3" s="177" t="n">
        <v>41474</v>
      </c>
      <c r="AN3" s="177" t="n">
        <v>41525</v>
      </c>
      <c r="AO3" s="177" t="n">
        <v>41558</v>
      </c>
      <c r="AP3" s="177" t="n">
        <v>41566</v>
      </c>
      <c r="AQ3" s="230" t="n">
        <v>1000000000</v>
      </c>
      <c r="AR3" s="230"/>
      <c r="AS3" s="229" t="n">
        <v>1000000000</v>
      </c>
    </row>
    <row r="4" customFormat="false" ht="15.65" hidden="false" customHeight="true" outlineLevel="0" collapsed="false">
      <c r="A4" s="201" t="n">
        <f aca="false">ROW()-3</f>
        <v>1</v>
      </c>
      <c r="B4" s="194" t="n">
        <f aca="false">O4+AG4+AQ4</f>
        <v>78</v>
      </c>
      <c r="C4" s="194" t="s">
        <v>1864</v>
      </c>
      <c r="H4" s="0"/>
      <c r="J4" s="0"/>
      <c r="N4" s="0"/>
      <c r="O4" s="194" t="n">
        <f aca="false">SUM(D4:N4)</f>
        <v>0</v>
      </c>
      <c r="P4" s="0"/>
      <c r="T4" s="0"/>
      <c r="Y4" s="0"/>
      <c r="AC4" s="0"/>
      <c r="AE4" s="0"/>
      <c r="AG4" s="194" t="n">
        <f aca="false">SUM(Q4:AF4)</f>
        <v>0</v>
      </c>
      <c r="AH4" s="0"/>
      <c r="AM4" s="194" t="n">
        <v>78</v>
      </c>
      <c r="AO4" s="0"/>
      <c r="AQ4" s="194" t="n">
        <f aca="false">SUM(AI4:AP4)</f>
        <v>78</v>
      </c>
      <c r="AR4" s="201" t="n">
        <v>1</v>
      </c>
    </row>
    <row r="5" customFormat="false" ht="14.1" hidden="false" customHeight="true" outlineLevel="0" collapsed="false">
      <c r="A5" s="201" t="n">
        <f aca="false">ROW()-3</f>
        <v>2</v>
      </c>
      <c r="B5" s="194" t="n">
        <f aca="false">O5+AG5+AQ5</f>
        <v>66</v>
      </c>
      <c r="C5" s="194" t="s">
        <v>192</v>
      </c>
      <c r="H5" s="0"/>
      <c r="J5" s="0"/>
      <c r="N5" s="0"/>
      <c r="O5" s="194" t="n">
        <f aca="false">SUM(D5:N5)</f>
        <v>0</v>
      </c>
      <c r="P5" s="0"/>
      <c r="T5" s="0"/>
      <c r="Y5" s="194" t="n">
        <v>66</v>
      </c>
      <c r="AC5" s="0"/>
      <c r="AE5" s="0"/>
      <c r="AG5" s="194" t="n">
        <f aca="false">SUM(Q5:AF5)</f>
        <v>66</v>
      </c>
      <c r="AH5" s="201" t="n">
        <v>2</v>
      </c>
      <c r="AO5" s="0"/>
      <c r="AQ5" s="194" t="n">
        <f aca="false">SUM(AI5:AP5)</f>
        <v>0</v>
      </c>
      <c r="AR5" s="0"/>
    </row>
    <row r="6" customFormat="false" ht="14.1" hidden="false" customHeight="true" outlineLevel="0" collapsed="false">
      <c r="A6" s="201" t="n">
        <f aca="false">ROW()-3</f>
        <v>3</v>
      </c>
      <c r="B6" s="194" t="n">
        <f aca="false">O6+AG6+AQ6-AC6</f>
        <v>61</v>
      </c>
      <c r="C6" s="194" t="s">
        <v>1761</v>
      </c>
      <c r="H6" s="0"/>
      <c r="J6" s="0"/>
      <c r="N6" s="0"/>
      <c r="O6" s="194" t="n">
        <f aca="false">SUM(D6:N6)</f>
        <v>0</v>
      </c>
      <c r="P6" s="0"/>
      <c r="T6" s="194" t="n">
        <v>23</v>
      </c>
      <c r="Y6" s="194" t="n">
        <v>38</v>
      </c>
      <c r="AC6" s="194" t="n">
        <v>8</v>
      </c>
      <c r="AE6" s="0"/>
      <c r="AG6" s="194" t="n">
        <f aca="false">SUM(Q6:AF6)</f>
        <v>69</v>
      </c>
      <c r="AH6" s="201" t="n">
        <v>1</v>
      </c>
      <c r="AO6" s="0"/>
      <c r="AQ6" s="194" t="n">
        <f aca="false">SUM(AI6:AP6)</f>
        <v>0</v>
      </c>
      <c r="AR6" s="0"/>
    </row>
    <row r="7" customFormat="false" ht="14.1" hidden="false" customHeight="true" outlineLevel="0" collapsed="false">
      <c r="A7" s="194" t="n">
        <f aca="false">ROW()-3</f>
        <v>4</v>
      </c>
      <c r="B7" s="194" t="n">
        <f aca="false">O7+AG7+AQ7</f>
        <v>54</v>
      </c>
      <c r="C7" s="194" t="s">
        <v>1811</v>
      </c>
      <c r="H7" s="0"/>
      <c r="J7" s="0"/>
      <c r="N7" s="194" t="n">
        <v>17</v>
      </c>
      <c r="O7" s="194" t="n">
        <f aca="false">SUM(D7:N7)</f>
        <v>17</v>
      </c>
      <c r="P7" s="201" t="n">
        <v>3</v>
      </c>
      <c r="T7" s="0"/>
      <c r="Y7" s="0"/>
      <c r="AC7" s="0"/>
      <c r="AE7" s="0"/>
      <c r="AG7" s="194" t="n">
        <f aca="false">SUM(Q7:AF7)</f>
        <v>0</v>
      </c>
      <c r="AH7" s="0"/>
      <c r="AO7" s="194" t="n">
        <v>37</v>
      </c>
      <c r="AQ7" s="194" t="n">
        <f aca="false">SUM(AI7:AP7)</f>
        <v>37</v>
      </c>
      <c r="AR7" s="201" t="n">
        <v>2</v>
      </c>
    </row>
    <row r="8" customFormat="false" ht="14.1" hidden="false" customHeight="true" outlineLevel="0" collapsed="false">
      <c r="A8" s="194" t="n">
        <f aca="false">ROW()-3</f>
        <v>5</v>
      </c>
      <c r="B8" s="194" t="n">
        <f aca="false">O8+AG8+AQ8</f>
        <v>50</v>
      </c>
      <c r="C8" s="194" t="s">
        <v>1797</v>
      </c>
      <c r="H8" s="0"/>
      <c r="J8" s="0"/>
      <c r="N8" s="0"/>
      <c r="O8" s="194" t="n">
        <f aca="false">SUM(D8:N8)</f>
        <v>0</v>
      </c>
      <c r="P8" s="0"/>
      <c r="T8" s="194" t="n">
        <v>29</v>
      </c>
      <c r="Y8" s="0"/>
      <c r="AC8" s="0"/>
      <c r="AE8" s="194" t="n">
        <v>21</v>
      </c>
      <c r="AG8" s="194" t="n">
        <f aca="false">SUM(Q8:AF8)</f>
        <v>50</v>
      </c>
      <c r="AH8" s="201" t="n">
        <v>3</v>
      </c>
      <c r="AQ8" s="194" t="n">
        <f aca="false">SUM(AI8:AP8)</f>
        <v>0</v>
      </c>
    </row>
    <row r="9" customFormat="false" ht="14.1" hidden="false" customHeight="true" outlineLevel="0" collapsed="false">
      <c r="A9" s="194" t="n">
        <f aca="false">ROW()-3</f>
        <v>6</v>
      </c>
      <c r="B9" s="194" t="n">
        <f aca="false">O9+AG9+AQ9</f>
        <v>48</v>
      </c>
      <c r="C9" s="194" t="s">
        <v>225</v>
      </c>
      <c r="H9" s="194" t="n">
        <v>48</v>
      </c>
      <c r="J9" s="0"/>
      <c r="N9" s="0"/>
      <c r="O9" s="194" t="n">
        <f aca="false">SUM(D9:N9)</f>
        <v>48</v>
      </c>
      <c r="P9" s="201" t="n">
        <v>1</v>
      </c>
      <c r="T9" s="0"/>
      <c r="Y9" s="0"/>
      <c r="AC9" s="0"/>
      <c r="AG9" s="194" t="n">
        <f aca="false">SUM(Q9:AF9)</f>
        <v>0</v>
      </c>
      <c r="AH9" s="0"/>
      <c r="AQ9" s="194" t="n">
        <f aca="false">SUM(AI9:AP9)</f>
        <v>0</v>
      </c>
    </row>
    <row r="10" customFormat="false" ht="14.1" hidden="false" customHeight="true" outlineLevel="0" collapsed="false">
      <c r="A10" s="194" t="n">
        <f aca="false">ROW()-3</f>
        <v>7</v>
      </c>
      <c r="B10" s="194" t="n">
        <f aca="false">O10+AG10+AQ10</f>
        <v>45</v>
      </c>
      <c r="C10" s="194" t="s">
        <v>1905</v>
      </c>
      <c r="J10" s="0"/>
      <c r="N10" s="0"/>
      <c r="O10" s="194" t="n">
        <f aca="false">SUM(D10:N10)</f>
        <v>0</v>
      </c>
      <c r="P10" s="0"/>
      <c r="T10" s="0"/>
      <c r="Y10" s="194" t="n">
        <v>45</v>
      </c>
      <c r="AC10" s="0"/>
      <c r="AG10" s="194" t="n">
        <f aca="false">SUM(Q10:AF10)</f>
        <v>45</v>
      </c>
      <c r="AH10" s="194" t="n">
        <v>4</v>
      </c>
      <c r="AQ10" s="194" t="n">
        <f aca="false">SUM(AI10:AP10)</f>
        <v>0</v>
      </c>
    </row>
    <row r="11" customFormat="false" ht="14.1" hidden="false" customHeight="true" outlineLevel="0" collapsed="false">
      <c r="A11" s="194" t="n">
        <f aca="false">ROW()-3</f>
        <v>8</v>
      </c>
      <c r="B11" s="194" t="n">
        <f aca="false">O11+AG11+AQ11</f>
        <v>32</v>
      </c>
      <c r="C11" s="194" t="s">
        <v>1968</v>
      </c>
      <c r="J11" s="0"/>
      <c r="N11" s="0"/>
      <c r="O11" s="194" t="n">
        <f aca="false">SUM(D11:N11)</f>
        <v>0</v>
      </c>
      <c r="P11" s="0"/>
      <c r="T11" s="194" t="n">
        <v>15</v>
      </c>
      <c r="AC11" s="194" t="n">
        <v>17</v>
      </c>
      <c r="AG11" s="194" t="n">
        <f aca="false">SUM(Q11:AF11)</f>
        <v>32</v>
      </c>
      <c r="AH11" s="194" t="n">
        <v>5</v>
      </c>
      <c r="AQ11" s="194" t="n">
        <f aca="false">SUM(AI11:AP11)</f>
        <v>0</v>
      </c>
    </row>
    <row r="12" customFormat="false" ht="14.1" hidden="false" customHeight="true" outlineLevel="0" collapsed="false">
      <c r="A12" s="194" t="n">
        <f aca="false">ROW()-3</f>
        <v>9</v>
      </c>
      <c r="B12" s="194" t="n">
        <f aca="false">O12+AG12+AQ12</f>
        <v>18</v>
      </c>
      <c r="C12" s="194" t="s">
        <v>1577</v>
      </c>
      <c r="J12" s="0"/>
      <c r="N12" s="194" t="n">
        <v>18</v>
      </c>
      <c r="O12" s="194" t="n">
        <f aca="false">SUM(D12:N12)</f>
        <v>18</v>
      </c>
      <c r="P12" s="201" t="n">
        <v>2</v>
      </c>
      <c r="AC12" s="0"/>
      <c r="AG12" s="194" t="n">
        <f aca="false">SUM(Q12:AF12)</f>
        <v>0</v>
      </c>
      <c r="AH12" s="0"/>
      <c r="AQ12" s="194" t="n">
        <f aca="false">SUM(AI12:AP12)</f>
        <v>0</v>
      </c>
    </row>
    <row r="13" customFormat="false" ht="14.1" hidden="false" customHeight="true" outlineLevel="0" collapsed="false">
      <c r="A13" s="194" t="n">
        <f aca="false">ROW()-3</f>
        <v>10</v>
      </c>
      <c r="B13" s="194" t="n">
        <f aca="false">O13+AG13+AQ13</f>
        <v>2</v>
      </c>
      <c r="C13" s="194" t="s">
        <v>1956</v>
      </c>
      <c r="J13" s="194" t="n">
        <v>2</v>
      </c>
      <c r="O13" s="194" t="n">
        <f aca="false">SUM(D13:N13)</f>
        <v>2</v>
      </c>
      <c r="P13" s="194" t="n">
        <v>4</v>
      </c>
      <c r="AC13" s="0"/>
      <c r="AG13" s="194" t="n">
        <f aca="false">SUM(Q13:AF13)</f>
        <v>0</v>
      </c>
      <c r="AH13" s="0"/>
      <c r="AQ13" s="194" t="n">
        <f aca="false">SUM(AI13:AP13)</f>
        <v>0</v>
      </c>
    </row>
    <row r="14" customFormat="false" ht="14.1" hidden="false" customHeight="true" outlineLevel="0" collapsed="false">
      <c r="A14" s="194" t="n">
        <f aca="false">ROW()-3</f>
        <v>11</v>
      </c>
      <c r="B14" s="194" t="n">
        <f aca="false">O14+AG14+AQ14</f>
        <v>1</v>
      </c>
      <c r="C14" s="194" t="s">
        <v>1747</v>
      </c>
      <c r="O14" s="194" t="n">
        <f aca="false">SUM(D14:N14)</f>
        <v>0</v>
      </c>
      <c r="AC14" s="194" t="n">
        <v>1</v>
      </c>
      <c r="AG14" s="194" t="n">
        <f aca="false">SUM(Q14:AF14)</f>
        <v>1</v>
      </c>
      <c r="AH14" s="194" t="n">
        <v>6</v>
      </c>
      <c r="AQ14" s="194" t="n">
        <f aca="false">SUM(AI14:AP14)</f>
        <v>0</v>
      </c>
    </row>
  </sheetData>
  <mergeCells count="3">
    <mergeCell ref="D1:P1"/>
    <mergeCell ref="Q1:AH1"/>
    <mergeCell ref="AI1:AR1"/>
  </mergeCells>
  <printOptions headings="false" gridLines="true" gridLinesSet="true" horizontalCentered="false" verticalCentered="false"/>
  <pageMargins left="0.590277777777778" right="0.39375" top="0.611805555555556" bottom="0.729861111111111" header="0.433333333333333" footer="0.551388888888889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570" topLeftCell="A1" activePane="topLeft" state="split"/>
      <selection pane="topLeft" activeCell="Q2" activeCellId="0" sqref="Q2"/>
      <selection pane="bottomLeft" activeCell="A1" activeCellId="0" sqref="A1"/>
    </sheetView>
  </sheetViews>
  <sheetFormatPr defaultColWidth="10.4453125" defaultRowHeight="12.8" zeroHeight="false" outlineLevelRow="0" outlineLevelCol="0"/>
  <cols>
    <col collapsed="false" customWidth="true" hidden="false" outlineLevel="0" max="1" min="1" style="13" width="4.66"/>
    <col collapsed="false" customWidth="true" hidden="false" outlineLevel="0" max="2" min="2" style="13" width="6.93"/>
    <col collapsed="false" customWidth="true" hidden="false" outlineLevel="0" max="3" min="3" style="14" width="23.66"/>
    <col collapsed="false" customWidth="true" hidden="false" outlineLevel="0" max="4" min="4" style="15" width="5.62"/>
    <col collapsed="false" customWidth="true" hidden="false" outlineLevel="0" max="8" min="5" style="16" width="5.62"/>
    <col collapsed="false" customWidth="true" hidden="false" outlineLevel="0" max="9" min="9" style="17" width="5.62"/>
    <col collapsed="false" customWidth="true" hidden="false" outlineLevel="0" max="22" min="10" style="18" width="7.92"/>
    <col collapsed="false" customWidth="true" hidden="false" outlineLevel="0" max="23" min="23" style="17" width="7.92"/>
    <col collapsed="false" customWidth="true" hidden="false" outlineLevel="0" max="24" min="24" style="19" width="7.92"/>
    <col collapsed="false" customWidth="true" hidden="false" outlineLevel="0" max="25" min="25" style="20" width="6.53"/>
    <col collapsed="false" customWidth="true" hidden="false" outlineLevel="0" max="28" min="26" style="21" width="11.52"/>
    <col collapsed="false" customWidth="false" hidden="false" outlineLevel="0" max="65" min="29" style="21" width="10.43"/>
    <col collapsed="false" customWidth="true" hidden="false" outlineLevel="0" max="772" min="634" style="0" width="8.04"/>
    <col collapsed="false" customWidth="true" hidden="false" outlineLevel="0" max="1024" min="773" style="0" width="11.52"/>
  </cols>
  <sheetData>
    <row r="1" s="37" customFormat="true" ht="235.05" hidden="false" customHeight="true" outlineLevel="0" collapsed="false">
      <c r="A1" s="22" t="s">
        <v>34</v>
      </c>
      <c r="B1" s="22" t="s">
        <v>35</v>
      </c>
      <c r="C1" s="23" t="s">
        <v>36</v>
      </c>
      <c r="D1" s="24" t="s">
        <v>37</v>
      </c>
      <c r="E1" s="25" t="s">
        <v>38</v>
      </c>
      <c r="F1" s="25" t="s">
        <v>39</v>
      </c>
      <c r="G1" s="26" t="s">
        <v>40</v>
      </c>
      <c r="H1" s="26" t="s">
        <v>41</v>
      </c>
      <c r="I1" s="27" t="s">
        <v>42</v>
      </c>
      <c r="J1" s="25" t="s">
        <v>42</v>
      </c>
      <c r="K1" s="28" t="s">
        <v>43</v>
      </c>
      <c r="L1" s="29" t="s">
        <v>44</v>
      </c>
      <c r="M1" s="25" t="s">
        <v>45</v>
      </c>
      <c r="N1" s="29" t="s">
        <v>46</v>
      </c>
      <c r="O1" s="25" t="s">
        <v>47</v>
      </c>
      <c r="P1" s="30" t="s">
        <v>48</v>
      </c>
      <c r="Q1" s="30" t="s">
        <v>49</v>
      </c>
      <c r="R1" s="30" t="s">
        <v>50</v>
      </c>
      <c r="S1" s="25" t="s">
        <v>51</v>
      </c>
      <c r="T1" s="30" t="s">
        <v>52</v>
      </c>
      <c r="U1" s="30" t="s">
        <v>53</v>
      </c>
      <c r="V1" s="30" t="s">
        <v>54</v>
      </c>
      <c r="W1" s="31" t="s">
        <v>42</v>
      </c>
      <c r="X1" s="32" t="s">
        <v>55</v>
      </c>
      <c r="Y1" s="33" t="s">
        <v>56</v>
      </c>
      <c r="Z1" s="34"/>
      <c r="AA1" s="35"/>
      <c r="AB1" s="36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2" customFormat="true" ht="80.55" hidden="false" customHeight="false" outlineLevel="0" collapsed="false">
      <c r="A2" s="39" t="n">
        <v>1000000000</v>
      </c>
      <c r="B2" s="39" t="n">
        <v>1000000000</v>
      </c>
      <c r="C2" s="40" t="n">
        <v>1000000000</v>
      </c>
      <c r="D2" s="41" t="n">
        <v>43988</v>
      </c>
      <c r="E2" s="42" t="n">
        <v>43988</v>
      </c>
      <c r="F2" s="42" t="n">
        <v>44071</v>
      </c>
      <c r="G2" s="42" t="n">
        <v>44079</v>
      </c>
      <c r="H2" s="43" t="n">
        <v>44100</v>
      </c>
      <c r="I2" s="44" t="n">
        <v>44170</v>
      </c>
      <c r="J2" s="43" t="n">
        <v>44233</v>
      </c>
      <c r="K2" s="43" t="n">
        <v>44310</v>
      </c>
      <c r="L2" s="43" t="n">
        <v>44324</v>
      </c>
      <c r="M2" s="43" t="n">
        <v>44352</v>
      </c>
      <c r="N2" s="43" t="n">
        <v>44352</v>
      </c>
      <c r="O2" s="43" t="n">
        <v>44381</v>
      </c>
      <c r="P2" s="43" t="n">
        <v>44386</v>
      </c>
      <c r="Q2" s="43" t="n">
        <v>44387</v>
      </c>
      <c r="R2" s="43" t="n">
        <v>44388</v>
      </c>
      <c r="S2" s="43" t="s">
        <v>57</v>
      </c>
      <c r="T2" s="43" t="s">
        <v>58</v>
      </c>
      <c r="U2" s="43" t="s">
        <v>58</v>
      </c>
      <c r="V2" s="43" t="s">
        <v>58</v>
      </c>
      <c r="W2" s="44" t="n">
        <v>44534</v>
      </c>
      <c r="X2" s="45"/>
      <c r="Y2" s="46"/>
      <c r="Z2" s="47" t="n">
        <v>1.4</v>
      </c>
      <c r="AA2" s="47" t="n">
        <v>1</v>
      </c>
      <c r="AB2" s="47" t="n">
        <v>2</v>
      </c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true" outlineLevel="0" collapsed="false">
      <c r="A3" s="48"/>
      <c r="B3" s="48"/>
      <c r="C3" s="49" t="s">
        <v>59</v>
      </c>
      <c r="D3" s="50"/>
      <c r="E3" s="51"/>
      <c r="F3" s="51"/>
      <c r="G3" s="51"/>
      <c r="H3" s="51"/>
      <c r="I3" s="52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2"/>
      <c r="X3" s="54"/>
      <c r="Y3" s="55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customFormat="false" ht="12.8" hidden="false" customHeight="true" outlineLevel="0" collapsed="false">
      <c r="A4" s="56" t="n">
        <f aca="false">ROW()-3</f>
        <v>1</v>
      </c>
      <c r="B4" s="56" t="n">
        <f aca="false">SUM(D4:W4)</f>
        <v>2992</v>
      </c>
      <c r="C4" s="14" t="s">
        <v>60</v>
      </c>
      <c r="D4" s="15" t="n">
        <v>1009</v>
      </c>
      <c r="G4" s="16" t="n">
        <v>954</v>
      </c>
      <c r="H4" s="16" t="n">
        <v>1029</v>
      </c>
      <c r="X4" s="19" t="n">
        <f aca="false">SUM(J4:W4)</f>
        <v>0</v>
      </c>
      <c r="Y4" s="20" t="n">
        <v>1</v>
      </c>
    </row>
    <row r="5" customFormat="false" ht="12.8" hidden="false" customHeight="true" outlineLevel="0" collapsed="false">
      <c r="A5" s="56" t="n">
        <f aca="false">ROW()-3</f>
        <v>2</v>
      </c>
      <c r="B5" s="56" t="n">
        <f aca="false">SUM(D5:W5)</f>
        <v>2421</v>
      </c>
      <c r="C5" s="14" t="s">
        <v>61</v>
      </c>
      <c r="D5" s="15" t="n">
        <v>878</v>
      </c>
      <c r="G5" s="16" t="n">
        <v>660</v>
      </c>
      <c r="H5" s="16" t="n">
        <v>883</v>
      </c>
      <c r="X5" s="19" t="n">
        <f aca="false">SUM(J5:W5)</f>
        <v>0</v>
      </c>
      <c r="Y5" s="20" t="n">
        <v>2</v>
      </c>
    </row>
    <row r="6" customFormat="false" ht="12.8" hidden="false" customHeight="true" outlineLevel="0" collapsed="false">
      <c r="A6" s="56" t="n">
        <f aca="false">ROW()-3</f>
        <v>3</v>
      </c>
      <c r="B6" s="56" t="n">
        <f aca="false">SUM(D6:W6)</f>
        <v>2090</v>
      </c>
      <c r="C6" s="14" t="s">
        <v>62</v>
      </c>
      <c r="G6" s="16" t="n">
        <v>740</v>
      </c>
      <c r="H6" s="16" t="n">
        <v>1350</v>
      </c>
      <c r="X6" s="19" t="n">
        <f aca="false">SUM(J6:W6)</f>
        <v>0</v>
      </c>
      <c r="Y6" s="20" t="n">
        <v>3</v>
      </c>
    </row>
    <row r="7" customFormat="false" ht="12.8" hidden="false" customHeight="true" outlineLevel="0" collapsed="false">
      <c r="A7" s="56" t="n">
        <f aca="false">ROW()-3</f>
        <v>4</v>
      </c>
      <c r="B7" s="56" t="n">
        <f aca="false">SUM(D7:W7)</f>
        <v>1899</v>
      </c>
      <c r="C7" s="14" t="s">
        <v>63</v>
      </c>
      <c r="E7" s="16" t="n">
        <v>614</v>
      </c>
      <c r="G7" s="16" t="n">
        <v>695</v>
      </c>
      <c r="H7" s="16" t="n">
        <v>590</v>
      </c>
      <c r="X7" s="19" t="n">
        <f aca="false">SUM(J7:W7)</f>
        <v>0</v>
      </c>
      <c r="Y7" s="20" t="n">
        <v>4</v>
      </c>
    </row>
    <row r="8" customFormat="false" ht="12.8" hidden="false" customHeight="true" outlineLevel="0" collapsed="false">
      <c r="A8" s="56" t="n">
        <f aca="false">ROW()-3</f>
        <v>5</v>
      </c>
      <c r="B8" s="56" t="n">
        <f aca="false">SUM(D8:W8)</f>
        <v>1598</v>
      </c>
      <c r="C8" s="14" t="s">
        <v>64</v>
      </c>
      <c r="D8" s="15" t="n">
        <v>653</v>
      </c>
      <c r="F8" s="16" t="n">
        <v>945</v>
      </c>
      <c r="X8" s="19" t="n">
        <f aca="false">SUM(J8:W8)</f>
        <v>0</v>
      </c>
      <c r="Y8" s="20" t="n">
        <v>5</v>
      </c>
    </row>
    <row r="9" customFormat="false" ht="12.8" hidden="false" customHeight="true" outlineLevel="0" collapsed="false">
      <c r="A9" s="56" t="n">
        <f aca="false">ROW()-3</f>
        <v>6</v>
      </c>
      <c r="B9" s="56" t="n">
        <f aca="false">SUM(D9:W9)</f>
        <v>1592</v>
      </c>
      <c r="C9" s="14" t="s">
        <v>65</v>
      </c>
      <c r="D9" s="15" t="n">
        <v>488</v>
      </c>
      <c r="G9" s="16" t="n">
        <v>435</v>
      </c>
      <c r="H9" s="16" t="n">
        <v>669</v>
      </c>
      <c r="X9" s="19" t="n">
        <f aca="false">SUM(J9:W9)</f>
        <v>0</v>
      </c>
      <c r="Y9" s="20" t="n">
        <v>6</v>
      </c>
    </row>
    <row r="10" customFormat="false" ht="12.8" hidden="false" customHeight="true" outlineLevel="0" collapsed="false">
      <c r="A10" s="56" t="n">
        <f aca="false">ROW()-3</f>
        <v>7</v>
      </c>
      <c r="B10" s="56" t="n">
        <f aca="false">SUM(D10:W10)</f>
        <v>1455</v>
      </c>
      <c r="C10" s="14" t="s">
        <v>66</v>
      </c>
      <c r="D10" s="15" t="n">
        <v>624</v>
      </c>
      <c r="G10" s="16" t="n">
        <v>831</v>
      </c>
      <c r="X10" s="19" t="n">
        <f aca="false">SUM(J10:W10)</f>
        <v>0</v>
      </c>
      <c r="Y10" s="20" t="n">
        <v>7</v>
      </c>
    </row>
    <row r="11" customFormat="false" ht="12.8" hidden="false" customHeight="true" outlineLevel="0" collapsed="false">
      <c r="A11" s="56" t="n">
        <f aca="false">ROW()-3</f>
        <v>8</v>
      </c>
      <c r="B11" s="56" t="n">
        <f aca="false">SUM(D11:W11)</f>
        <v>1383</v>
      </c>
      <c r="C11" s="14" t="s">
        <v>67</v>
      </c>
      <c r="E11" s="16" t="n">
        <v>354</v>
      </c>
      <c r="G11" s="16" t="n">
        <v>494</v>
      </c>
      <c r="H11" s="16" t="n">
        <v>535</v>
      </c>
      <c r="X11" s="19" t="n">
        <f aca="false">SUM(J11:W11)</f>
        <v>0</v>
      </c>
      <c r="Y11" s="20" t="n">
        <v>8</v>
      </c>
    </row>
    <row r="12" customFormat="false" ht="12.8" hidden="false" customHeight="true" outlineLevel="0" collapsed="false">
      <c r="A12" s="56" t="n">
        <f aca="false">ROW()-3</f>
        <v>9</v>
      </c>
      <c r="B12" s="56" t="n">
        <f aca="false">SUM(D12:W12)</f>
        <v>1313</v>
      </c>
      <c r="C12" s="14" t="s">
        <v>68</v>
      </c>
      <c r="D12" s="15" t="n">
        <v>1313</v>
      </c>
      <c r="X12" s="19" t="n">
        <f aca="false">SUM(J12:W12)</f>
        <v>0</v>
      </c>
      <c r="Y12" s="20" t="n">
        <v>9</v>
      </c>
    </row>
    <row r="13" customFormat="false" ht="12.8" hidden="false" customHeight="true" outlineLevel="0" collapsed="false">
      <c r="A13" s="56" t="n">
        <f aca="false">ROW()-3</f>
        <v>10</v>
      </c>
      <c r="B13" s="56" t="n">
        <f aca="false">SUM(D13:W13)</f>
        <v>1303</v>
      </c>
      <c r="C13" s="14" t="s">
        <v>69</v>
      </c>
      <c r="G13" s="16" t="n">
        <v>1303</v>
      </c>
      <c r="X13" s="19" t="n">
        <f aca="false">SUM(J13:W13)</f>
        <v>0</v>
      </c>
      <c r="Y13" s="20" t="n">
        <v>10</v>
      </c>
    </row>
    <row r="14" customFormat="false" ht="12.8" hidden="false" customHeight="true" outlineLevel="0" collapsed="false">
      <c r="A14" s="56" t="n">
        <f aca="false">ROW()-3</f>
        <v>11</v>
      </c>
      <c r="B14" s="56" t="n">
        <f aca="false">SUM(D14:W14)</f>
        <v>1286</v>
      </c>
      <c r="C14" s="14" t="s">
        <v>70</v>
      </c>
      <c r="D14" s="15" t="n">
        <v>580</v>
      </c>
      <c r="F14" s="16" t="n">
        <v>706</v>
      </c>
      <c r="X14" s="19" t="n">
        <f aca="false">SUM(J14:W14)</f>
        <v>0</v>
      </c>
      <c r="Y14" s="20" t="n">
        <v>11</v>
      </c>
    </row>
    <row r="15" customFormat="false" ht="12.8" hidden="false" customHeight="true" outlineLevel="0" collapsed="false">
      <c r="A15" s="56" t="n">
        <f aca="false">ROW()-3</f>
        <v>12</v>
      </c>
      <c r="B15" s="56" t="n">
        <f aca="false">SUM(D15:W15)</f>
        <v>1254</v>
      </c>
      <c r="C15" s="14" t="s">
        <v>71</v>
      </c>
      <c r="G15" s="16" t="n">
        <v>445</v>
      </c>
      <c r="H15" s="16" t="n">
        <v>809</v>
      </c>
      <c r="X15" s="19" t="n">
        <f aca="false">SUM(J15:W15)</f>
        <v>0</v>
      </c>
      <c r="Y15" s="20" t="n">
        <v>12</v>
      </c>
    </row>
    <row r="16" customFormat="false" ht="12.8" hidden="false" customHeight="true" outlineLevel="0" collapsed="false">
      <c r="A16" s="56" t="n">
        <f aca="false">ROW()-3</f>
        <v>13</v>
      </c>
      <c r="B16" s="56" t="n">
        <f aca="false">SUM(D16:W16)</f>
        <v>1253</v>
      </c>
      <c r="C16" s="14" t="s">
        <v>72</v>
      </c>
      <c r="F16" s="16" t="n">
        <v>618</v>
      </c>
      <c r="H16" s="16" t="n">
        <v>635</v>
      </c>
      <c r="X16" s="19" t="n">
        <f aca="false">SUM(J16:W16)</f>
        <v>0</v>
      </c>
      <c r="Y16" s="20" t="n">
        <v>13</v>
      </c>
    </row>
    <row r="17" customFormat="false" ht="12.8" hidden="false" customHeight="true" outlineLevel="0" collapsed="false">
      <c r="A17" s="56" t="n">
        <f aca="false">ROW()-3</f>
        <v>14</v>
      </c>
      <c r="B17" s="56" t="n">
        <f aca="false">SUM(D17:W17)</f>
        <v>1095</v>
      </c>
      <c r="C17" s="14" t="s">
        <v>73</v>
      </c>
      <c r="E17" s="16" t="n">
        <v>460</v>
      </c>
      <c r="G17" s="16" t="n">
        <v>635</v>
      </c>
      <c r="X17" s="19" t="n">
        <f aca="false">SUM(J17:W17)</f>
        <v>0</v>
      </c>
      <c r="Y17" s="20" t="n">
        <v>14</v>
      </c>
    </row>
    <row r="18" customFormat="false" ht="12.8" hidden="false" customHeight="true" outlineLevel="0" collapsed="false">
      <c r="A18" s="56" t="n">
        <f aca="false">ROW()-3</f>
        <v>15</v>
      </c>
      <c r="B18" s="56" t="n">
        <f aca="false">SUM(D18:W18)</f>
        <v>1095</v>
      </c>
      <c r="C18" s="14" t="s">
        <v>74</v>
      </c>
      <c r="D18" s="15" t="n">
        <v>543</v>
      </c>
      <c r="H18" s="16" t="n">
        <v>552</v>
      </c>
      <c r="X18" s="19" t="n">
        <f aca="false">SUM(J18:W18)</f>
        <v>0</v>
      </c>
      <c r="Y18" s="20" t="n">
        <v>15</v>
      </c>
    </row>
    <row r="19" customFormat="false" ht="12.8" hidden="false" customHeight="true" outlineLevel="0" collapsed="false">
      <c r="A19" s="56" t="n">
        <f aca="false">ROW()-3</f>
        <v>16</v>
      </c>
      <c r="B19" s="56" t="n">
        <f aca="false">SUM(D19:W19)</f>
        <v>1042</v>
      </c>
      <c r="C19" s="14" t="s">
        <v>75</v>
      </c>
      <c r="G19" s="16" t="n">
        <v>536</v>
      </c>
      <c r="H19" s="16" t="n">
        <v>506</v>
      </c>
      <c r="X19" s="19" t="n">
        <f aca="false">SUM(J19:W19)</f>
        <v>0</v>
      </c>
      <c r="Y19" s="20" t="n">
        <v>16</v>
      </c>
    </row>
    <row r="20" customFormat="false" ht="12.8" hidden="false" customHeight="true" outlineLevel="0" collapsed="false">
      <c r="A20" s="56" t="n">
        <f aca="false">ROW()-3</f>
        <v>17</v>
      </c>
      <c r="B20" s="56" t="n">
        <f aca="false">SUM(D20:W20)</f>
        <v>1040</v>
      </c>
      <c r="C20" s="14" t="s">
        <v>76</v>
      </c>
      <c r="G20" s="16" t="n">
        <v>462</v>
      </c>
      <c r="H20" s="16" t="n">
        <v>578</v>
      </c>
      <c r="X20" s="19" t="n">
        <f aca="false">SUM(J20:W20)</f>
        <v>0</v>
      </c>
      <c r="Y20" s="20" t="n">
        <v>17</v>
      </c>
    </row>
    <row r="21" customFormat="false" ht="12.8" hidden="false" customHeight="true" outlineLevel="0" collapsed="false">
      <c r="A21" s="56" t="n">
        <f aca="false">ROW()-3</f>
        <v>18</v>
      </c>
      <c r="B21" s="56" t="n">
        <f aca="false">SUM(D21:W21)</f>
        <v>1028</v>
      </c>
      <c r="C21" s="14" t="s">
        <v>77</v>
      </c>
      <c r="E21" s="16" t="n">
        <v>483</v>
      </c>
      <c r="H21" s="16" t="n">
        <v>545</v>
      </c>
      <c r="X21" s="19" t="n">
        <f aca="false">SUM(J21:W21)</f>
        <v>0</v>
      </c>
      <c r="Y21" s="20" t="n">
        <v>18</v>
      </c>
    </row>
    <row r="22" customFormat="false" ht="12.8" hidden="false" customHeight="true" outlineLevel="0" collapsed="false">
      <c r="A22" s="56" t="n">
        <f aca="false">ROW()-3</f>
        <v>19</v>
      </c>
      <c r="B22" s="56" t="n">
        <f aca="false">SUM(D22:W22)</f>
        <v>959</v>
      </c>
      <c r="C22" s="14" t="s">
        <v>78</v>
      </c>
      <c r="E22" s="16" t="n">
        <v>959</v>
      </c>
      <c r="X22" s="19" t="n">
        <f aca="false">SUM(J22:W22)</f>
        <v>0</v>
      </c>
      <c r="Y22" s="20" t="n">
        <v>19</v>
      </c>
    </row>
    <row r="23" customFormat="false" ht="12.8" hidden="false" customHeight="true" outlineLevel="0" collapsed="false">
      <c r="A23" s="56" t="n">
        <f aca="false">ROW()-3</f>
        <v>20</v>
      </c>
      <c r="B23" s="56" t="n">
        <f aca="false">SUM(D23:W23)</f>
        <v>880</v>
      </c>
      <c r="C23" s="14" t="s">
        <v>79</v>
      </c>
      <c r="E23" s="16" t="n">
        <v>359</v>
      </c>
      <c r="H23" s="16" t="n">
        <v>521</v>
      </c>
      <c r="X23" s="19" t="n">
        <f aca="false">SUM(J23:W23)</f>
        <v>0</v>
      </c>
      <c r="Y23" s="20" t="n">
        <v>20</v>
      </c>
    </row>
    <row r="24" customFormat="false" ht="12.8" hidden="false" customHeight="true" outlineLevel="0" collapsed="false">
      <c r="A24" s="56" t="n">
        <f aca="false">ROW()-3</f>
        <v>21</v>
      </c>
      <c r="B24" s="56" t="n">
        <f aca="false">SUM(D24:W24)</f>
        <v>780</v>
      </c>
      <c r="C24" s="14" t="s">
        <v>80</v>
      </c>
      <c r="D24" s="15" t="n">
        <v>780</v>
      </c>
      <c r="X24" s="19" t="n">
        <f aca="false">SUM(J24:W24)</f>
        <v>0</v>
      </c>
      <c r="Y24" s="20" t="n">
        <v>21</v>
      </c>
    </row>
    <row r="25" customFormat="false" ht="12.8" hidden="false" customHeight="true" outlineLevel="0" collapsed="false">
      <c r="A25" s="56" t="n">
        <f aca="false">ROW()-3</f>
        <v>22</v>
      </c>
      <c r="B25" s="56" t="n">
        <f aca="false">SUM(D25:W25)</f>
        <v>758</v>
      </c>
      <c r="C25" s="14" t="s">
        <v>81</v>
      </c>
      <c r="H25" s="16" t="n">
        <v>758</v>
      </c>
      <c r="X25" s="19" t="n">
        <f aca="false">SUM(J25:W25)</f>
        <v>0</v>
      </c>
      <c r="Y25" s="20" t="n">
        <v>22</v>
      </c>
    </row>
    <row r="26" customFormat="false" ht="12.8" hidden="false" customHeight="true" outlineLevel="0" collapsed="false">
      <c r="A26" s="56" t="n">
        <f aca="false">ROW()-3</f>
        <v>23</v>
      </c>
      <c r="B26" s="56" t="n">
        <f aca="false">SUM(D26:W26)</f>
        <v>724</v>
      </c>
      <c r="C26" s="14" t="s">
        <v>82</v>
      </c>
      <c r="D26" s="15" t="n">
        <v>724</v>
      </c>
      <c r="X26" s="19" t="n">
        <f aca="false">SUM(J26:W26)</f>
        <v>0</v>
      </c>
      <c r="Y26" s="20" t="n">
        <v>23</v>
      </c>
    </row>
    <row r="27" customFormat="false" ht="12.8" hidden="false" customHeight="true" outlineLevel="0" collapsed="false">
      <c r="A27" s="56" t="n">
        <f aca="false">ROW()-3</f>
        <v>24</v>
      </c>
      <c r="B27" s="56" t="n">
        <f aca="false">SUM(D27:W27)</f>
        <v>722</v>
      </c>
      <c r="C27" s="14" t="s">
        <v>83</v>
      </c>
      <c r="H27" s="16" t="n">
        <v>722</v>
      </c>
      <c r="X27" s="19" t="n">
        <f aca="false">SUM(J27:W27)</f>
        <v>0</v>
      </c>
      <c r="Y27" s="20" t="n">
        <v>24</v>
      </c>
    </row>
    <row r="28" customFormat="false" ht="12.8" hidden="false" customHeight="true" outlineLevel="0" collapsed="false">
      <c r="A28" s="56" t="n">
        <f aca="false">ROW()-3</f>
        <v>25</v>
      </c>
      <c r="B28" s="56" t="n">
        <f aca="false">SUM(D28:W28)</f>
        <v>703</v>
      </c>
      <c r="C28" s="14" t="s">
        <v>84</v>
      </c>
      <c r="E28" s="16" t="n">
        <v>703</v>
      </c>
      <c r="X28" s="19" t="n">
        <f aca="false">SUM(J28:W28)</f>
        <v>0</v>
      </c>
      <c r="Y28" s="20" t="n">
        <v>25</v>
      </c>
    </row>
    <row r="29" customFormat="false" ht="12.8" hidden="false" customHeight="true" outlineLevel="0" collapsed="false">
      <c r="A29" s="56" t="n">
        <f aca="false">ROW()-3</f>
        <v>26</v>
      </c>
      <c r="B29" s="56" t="n">
        <f aca="false">SUM(D29:W29)</f>
        <v>691</v>
      </c>
      <c r="C29" s="14" t="s">
        <v>85</v>
      </c>
      <c r="H29" s="16" t="n">
        <v>691</v>
      </c>
      <c r="X29" s="19" t="n">
        <f aca="false">SUM(J29:W29)</f>
        <v>0</v>
      </c>
      <c r="Y29" s="20" t="n">
        <v>26</v>
      </c>
    </row>
    <row r="30" customFormat="false" ht="12.8" hidden="false" customHeight="true" outlineLevel="0" collapsed="false">
      <c r="A30" s="56" t="n">
        <f aca="false">ROW()-3</f>
        <v>27</v>
      </c>
      <c r="B30" s="56" t="n">
        <f aca="false">SUM(D30:W30)</f>
        <v>687</v>
      </c>
      <c r="C30" s="14" t="s">
        <v>86</v>
      </c>
      <c r="D30" s="15" t="n">
        <v>687</v>
      </c>
      <c r="X30" s="19" t="n">
        <f aca="false">SUM(J30:W30)</f>
        <v>0</v>
      </c>
      <c r="Y30" s="20" t="n">
        <v>27</v>
      </c>
    </row>
    <row r="31" customFormat="false" ht="12.8" hidden="false" customHeight="true" outlineLevel="0" collapsed="false">
      <c r="A31" s="56" t="n">
        <f aca="false">ROW()-3</f>
        <v>28</v>
      </c>
      <c r="B31" s="56" t="n">
        <f aca="false">SUM(D31:W31)</f>
        <v>618</v>
      </c>
      <c r="C31" s="14" t="s">
        <v>87</v>
      </c>
      <c r="H31" s="16" t="n">
        <v>618</v>
      </c>
      <c r="X31" s="19" t="n">
        <f aca="false">SUM(J31:W31)</f>
        <v>0</v>
      </c>
      <c r="Y31" s="20" t="n">
        <v>28</v>
      </c>
    </row>
    <row r="32" customFormat="false" ht="12.8" hidden="false" customHeight="true" outlineLevel="0" collapsed="false">
      <c r="A32" s="56" t="n">
        <f aca="false">ROW()-3</f>
        <v>29</v>
      </c>
      <c r="B32" s="56" t="n">
        <f aca="false">SUM(D32:W32)</f>
        <v>606</v>
      </c>
      <c r="C32" s="14" t="s">
        <v>88</v>
      </c>
      <c r="G32" s="16" t="n">
        <v>606</v>
      </c>
      <c r="X32" s="19" t="n">
        <f aca="false">SUM(J32:W32)</f>
        <v>0</v>
      </c>
      <c r="Y32" s="20" t="n">
        <v>29</v>
      </c>
    </row>
    <row r="33" customFormat="false" ht="12.8" hidden="false" customHeight="true" outlineLevel="0" collapsed="false">
      <c r="A33" s="56" t="n">
        <f aca="false">ROW()-3</f>
        <v>30</v>
      </c>
      <c r="B33" s="56" t="n">
        <f aca="false">SUM(D33:W33)</f>
        <v>602</v>
      </c>
      <c r="C33" s="14" t="s">
        <v>89</v>
      </c>
      <c r="H33" s="16" t="n">
        <v>602</v>
      </c>
      <c r="X33" s="19" t="n">
        <f aca="false">SUM(J33:W33)</f>
        <v>0</v>
      </c>
      <c r="Y33" s="20" t="n">
        <v>30</v>
      </c>
    </row>
    <row r="34" customFormat="false" ht="12.8" hidden="false" customHeight="true" outlineLevel="0" collapsed="false">
      <c r="A34" s="56" t="n">
        <f aca="false">ROW()-3</f>
        <v>31</v>
      </c>
      <c r="B34" s="56" t="n">
        <f aca="false">SUM(D34:W34)</f>
        <v>582</v>
      </c>
      <c r="C34" s="14" t="s">
        <v>90</v>
      </c>
      <c r="G34" s="16" t="n">
        <v>582</v>
      </c>
      <c r="X34" s="19" t="n">
        <f aca="false">SUM(J34:W34)</f>
        <v>0</v>
      </c>
      <c r="Y34" s="20" t="n">
        <v>31</v>
      </c>
    </row>
    <row r="35" customFormat="false" ht="12.8" hidden="false" customHeight="true" outlineLevel="0" collapsed="false">
      <c r="A35" s="56" t="n">
        <f aca="false">ROW()-3</f>
        <v>32</v>
      </c>
      <c r="B35" s="56" t="n">
        <f aca="false">SUM(D35:W35)</f>
        <v>566</v>
      </c>
      <c r="C35" s="14" t="s">
        <v>91</v>
      </c>
      <c r="D35" s="15" t="n">
        <v>566</v>
      </c>
      <c r="X35" s="19" t="n">
        <f aca="false">SUM(J35:W35)</f>
        <v>0</v>
      </c>
      <c r="Y35" s="20" t="n">
        <v>32</v>
      </c>
    </row>
    <row r="36" customFormat="false" ht="12.8" hidden="false" customHeight="true" outlineLevel="0" collapsed="false">
      <c r="A36" s="56" t="n">
        <f aca="false">ROW()-3</f>
        <v>33</v>
      </c>
      <c r="B36" s="56" t="n">
        <f aca="false">SUM(D36:W36)</f>
        <v>563</v>
      </c>
      <c r="C36" s="14" t="s">
        <v>92</v>
      </c>
      <c r="E36" s="16" t="n">
        <v>563</v>
      </c>
      <c r="X36" s="19" t="n">
        <f aca="false">SUM(J36:W36)</f>
        <v>0</v>
      </c>
      <c r="Y36" s="20" t="n">
        <v>33</v>
      </c>
    </row>
    <row r="37" customFormat="false" ht="12.8" hidden="false" customHeight="true" outlineLevel="0" collapsed="false">
      <c r="A37" s="56" t="n">
        <f aca="false">ROW()-3</f>
        <v>34</v>
      </c>
      <c r="B37" s="56" t="n">
        <f aca="false">SUM(D37:W37)</f>
        <v>560</v>
      </c>
      <c r="C37" s="14" t="s">
        <v>93</v>
      </c>
      <c r="H37" s="16" t="n">
        <v>560</v>
      </c>
      <c r="X37" s="19" t="n">
        <f aca="false">SUM(J37:W37)</f>
        <v>0</v>
      </c>
      <c r="Y37" s="20" t="n">
        <v>24</v>
      </c>
    </row>
    <row r="38" customFormat="false" ht="12.8" hidden="false" customHeight="true" outlineLevel="0" collapsed="false">
      <c r="A38" s="56" t="n">
        <f aca="false">ROW()-3</f>
        <v>35</v>
      </c>
      <c r="B38" s="56" t="n">
        <f aca="false">SUM(D38:W38)</f>
        <v>558</v>
      </c>
      <c r="C38" s="14" t="s">
        <v>94</v>
      </c>
      <c r="F38" s="16" t="n">
        <v>558</v>
      </c>
      <c r="X38" s="19" t="n">
        <f aca="false">SUM(J38:W38)</f>
        <v>0</v>
      </c>
      <c r="Y38" s="20" t="n">
        <v>35</v>
      </c>
    </row>
    <row r="39" customFormat="false" ht="12.8" hidden="false" customHeight="true" outlineLevel="0" collapsed="false">
      <c r="A39" s="56" t="n">
        <f aca="false">ROW()-3</f>
        <v>36</v>
      </c>
      <c r="B39" s="56" t="n">
        <f aca="false">SUM(D39:W39)</f>
        <v>553</v>
      </c>
      <c r="C39" s="14" t="s">
        <v>95</v>
      </c>
      <c r="D39" s="15" t="n">
        <v>553</v>
      </c>
      <c r="X39" s="19" t="n">
        <f aca="false">SUM(J39:W39)</f>
        <v>0</v>
      </c>
      <c r="Y39" s="20" t="n">
        <v>36</v>
      </c>
    </row>
    <row r="40" customFormat="false" ht="12.8" hidden="false" customHeight="true" outlineLevel="0" collapsed="false">
      <c r="A40" s="56" t="n">
        <f aca="false">ROW()-3</f>
        <v>37</v>
      </c>
      <c r="B40" s="56" t="n">
        <f aca="false">SUM(D40:W40)</f>
        <v>548</v>
      </c>
      <c r="C40" s="14" t="s">
        <v>96</v>
      </c>
      <c r="G40" s="16" t="n">
        <v>548</v>
      </c>
      <c r="X40" s="19" t="n">
        <f aca="false">SUM(J40:W40)</f>
        <v>0</v>
      </c>
      <c r="Y40" s="20" t="n">
        <v>37</v>
      </c>
    </row>
    <row r="41" customFormat="false" ht="12.8" hidden="false" customHeight="true" outlineLevel="0" collapsed="false">
      <c r="A41" s="56" t="n">
        <f aca="false">ROW()-3</f>
        <v>38</v>
      </c>
      <c r="B41" s="56" t="n">
        <f aca="false">SUM(D41:W41)</f>
        <v>539</v>
      </c>
      <c r="C41" s="14" t="s">
        <v>97</v>
      </c>
      <c r="D41" s="15" t="n">
        <v>539</v>
      </c>
      <c r="X41" s="19" t="n">
        <f aca="false">SUM(J41:W41)</f>
        <v>0</v>
      </c>
      <c r="Y41" s="20" t="n">
        <v>38</v>
      </c>
    </row>
    <row r="42" customFormat="false" ht="12.8" hidden="false" customHeight="true" outlineLevel="0" collapsed="false">
      <c r="A42" s="56" t="n">
        <f aca="false">ROW()-3</f>
        <v>39</v>
      </c>
      <c r="B42" s="56" t="n">
        <f aca="false">SUM(D42:W42)</f>
        <v>527</v>
      </c>
      <c r="C42" s="14" t="s">
        <v>98</v>
      </c>
      <c r="D42" s="15" t="n">
        <v>527</v>
      </c>
      <c r="X42" s="19" t="n">
        <f aca="false">SUM(J42:W42)</f>
        <v>0</v>
      </c>
      <c r="Y42" s="20" t="n">
        <v>39</v>
      </c>
    </row>
    <row r="43" customFormat="false" ht="12.8" hidden="false" customHeight="true" outlineLevel="0" collapsed="false">
      <c r="A43" s="56" t="n">
        <f aca="false">ROW()-3</f>
        <v>40</v>
      </c>
      <c r="B43" s="56" t="n">
        <f aca="false">SUM(D43:W43)</f>
        <v>522</v>
      </c>
      <c r="C43" s="14" t="s">
        <v>99</v>
      </c>
      <c r="F43" s="16" t="n">
        <v>522</v>
      </c>
      <c r="X43" s="19" t="n">
        <f aca="false">SUM(J43:W43)</f>
        <v>0</v>
      </c>
      <c r="Y43" s="20" t="n">
        <v>40</v>
      </c>
    </row>
    <row r="44" customFormat="false" ht="12.8" hidden="false" customHeight="true" outlineLevel="0" collapsed="false">
      <c r="A44" s="56" t="n">
        <f aca="false">ROW()-3</f>
        <v>41</v>
      </c>
      <c r="B44" s="56" t="n">
        <f aca="false">SUM(D44:W44)</f>
        <v>515</v>
      </c>
      <c r="C44" s="14" t="s">
        <v>100</v>
      </c>
      <c r="H44" s="16" t="n">
        <v>515</v>
      </c>
      <c r="X44" s="19" t="n">
        <f aca="false">SUM(J44:W44)</f>
        <v>0</v>
      </c>
      <c r="Y44" s="20" t="n">
        <v>41</v>
      </c>
    </row>
    <row r="45" customFormat="false" ht="12.8" hidden="false" customHeight="true" outlineLevel="0" collapsed="false">
      <c r="A45" s="56" t="n">
        <f aca="false">ROW()-3</f>
        <v>42</v>
      </c>
      <c r="B45" s="56" t="n">
        <f aca="false">SUM(D45:W45)</f>
        <v>513</v>
      </c>
      <c r="C45" s="14" t="s">
        <v>101</v>
      </c>
      <c r="D45" s="15" t="n">
        <v>513</v>
      </c>
      <c r="X45" s="19" t="n">
        <f aca="false">SUM(J45:W45)</f>
        <v>0</v>
      </c>
      <c r="Y45" s="20" t="n">
        <v>42</v>
      </c>
    </row>
    <row r="46" customFormat="false" ht="12.8" hidden="false" customHeight="true" outlineLevel="0" collapsed="false">
      <c r="A46" s="56" t="n">
        <f aca="false">ROW()-3</f>
        <v>43</v>
      </c>
      <c r="B46" s="56" t="n">
        <f aca="false">SUM(D46:W46)</f>
        <v>513</v>
      </c>
      <c r="C46" s="14" t="s">
        <v>102</v>
      </c>
      <c r="G46" s="16" t="n">
        <v>513</v>
      </c>
      <c r="X46" s="19" t="n">
        <f aca="false">SUM(J46:W46)</f>
        <v>0</v>
      </c>
      <c r="Y46" s="20" t="n">
        <v>43</v>
      </c>
    </row>
    <row r="47" customFormat="false" ht="12.8" hidden="false" customHeight="true" outlineLevel="0" collapsed="false">
      <c r="A47" s="56" t="n">
        <f aca="false">ROW()-3</f>
        <v>44</v>
      </c>
      <c r="B47" s="56" t="n">
        <f aca="false">SUM(D47:W47)</f>
        <v>506</v>
      </c>
      <c r="C47" s="14" t="s">
        <v>103</v>
      </c>
      <c r="E47" s="16" t="n">
        <v>506</v>
      </c>
      <c r="X47" s="19" t="n">
        <f aca="false">SUM(J47:W47)</f>
        <v>0</v>
      </c>
      <c r="Y47" s="20" t="n">
        <v>44</v>
      </c>
    </row>
    <row r="48" customFormat="false" ht="12.8" hidden="false" customHeight="true" outlineLevel="0" collapsed="false">
      <c r="A48" s="56" t="n">
        <f aca="false">ROW()-3</f>
        <v>45</v>
      </c>
      <c r="B48" s="56" t="n">
        <f aca="false">SUM(D48:W48)</f>
        <v>505</v>
      </c>
      <c r="C48" s="14" t="s">
        <v>104</v>
      </c>
      <c r="D48" s="15" t="n">
        <v>505</v>
      </c>
      <c r="X48" s="19" t="n">
        <f aca="false">SUM(J48:W48)</f>
        <v>0</v>
      </c>
      <c r="Y48" s="20" t="n">
        <v>45</v>
      </c>
    </row>
    <row r="49" customFormat="false" ht="12.8" hidden="false" customHeight="true" outlineLevel="0" collapsed="false">
      <c r="A49" s="56" t="n">
        <f aca="false">ROW()-3</f>
        <v>46</v>
      </c>
      <c r="B49" s="56" t="n">
        <f aca="false">SUM(D49:W49)</f>
        <v>498</v>
      </c>
      <c r="C49" s="14" t="s">
        <v>105</v>
      </c>
      <c r="F49" s="16" t="n">
        <v>498</v>
      </c>
      <c r="X49" s="19" t="n">
        <f aca="false">SUM(J49:W49)</f>
        <v>0</v>
      </c>
      <c r="Y49" s="20" t="n">
        <v>46</v>
      </c>
    </row>
    <row r="50" customFormat="false" ht="12.8" hidden="false" customHeight="true" outlineLevel="0" collapsed="false">
      <c r="A50" s="56" t="n">
        <f aca="false">ROW()-3</f>
        <v>47</v>
      </c>
      <c r="B50" s="56" t="n">
        <f aca="false">SUM(D50:W50)</f>
        <v>495</v>
      </c>
      <c r="C50" s="14" t="s">
        <v>106</v>
      </c>
      <c r="D50" s="15" t="n">
        <v>495</v>
      </c>
      <c r="X50" s="19" t="n">
        <f aca="false">SUM(J50:W50)</f>
        <v>0</v>
      </c>
      <c r="Y50" s="20" t="n">
        <v>47</v>
      </c>
    </row>
    <row r="51" customFormat="false" ht="12.8" hidden="false" customHeight="true" outlineLevel="0" collapsed="false">
      <c r="A51" s="56" t="n">
        <f aca="false">ROW()-3</f>
        <v>48</v>
      </c>
      <c r="B51" s="56" t="n">
        <f aca="false">SUM(D51:W51)</f>
        <v>485</v>
      </c>
      <c r="C51" s="14" t="s">
        <v>107</v>
      </c>
      <c r="G51" s="16" t="n">
        <v>485</v>
      </c>
      <c r="X51" s="19" t="n">
        <f aca="false">SUM(J51:W51)</f>
        <v>0</v>
      </c>
      <c r="Y51" s="20" t="n">
        <v>48</v>
      </c>
    </row>
    <row r="52" customFormat="false" ht="12.8" hidden="false" customHeight="true" outlineLevel="0" collapsed="false">
      <c r="A52" s="56" t="n">
        <f aca="false">ROW()-3</f>
        <v>49</v>
      </c>
      <c r="B52" s="56" t="n">
        <f aca="false">SUM(D52:W52)</f>
        <v>480</v>
      </c>
      <c r="C52" s="14" t="s">
        <v>108</v>
      </c>
      <c r="F52" s="16" t="n">
        <v>480</v>
      </c>
      <c r="X52" s="19" t="n">
        <f aca="false">SUM(J52:W52)</f>
        <v>0</v>
      </c>
      <c r="Y52" s="20" t="n">
        <v>49</v>
      </c>
    </row>
    <row r="53" customFormat="false" ht="12.8" hidden="false" customHeight="true" outlineLevel="0" collapsed="false">
      <c r="A53" s="56" t="n">
        <f aca="false">ROW()-3</f>
        <v>50</v>
      </c>
      <c r="B53" s="56" t="n">
        <f aca="false">SUM(D53:W53)</f>
        <v>478</v>
      </c>
      <c r="C53" s="14" t="s">
        <v>109</v>
      </c>
      <c r="G53" s="16" t="n">
        <v>478</v>
      </c>
      <c r="X53" s="19" t="n">
        <f aca="false">SUM(J53:W53)</f>
        <v>0</v>
      </c>
      <c r="Y53" s="20" t="n">
        <v>50</v>
      </c>
    </row>
    <row r="54" customFormat="false" ht="12.8" hidden="false" customHeight="true" outlineLevel="0" collapsed="false">
      <c r="A54" s="56" t="n">
        <f aca="false">ROW()-3</f>
        <v>51</v>
      </c>
      <c r="B54" s="56" t="n">
        <f aca="false">SUM(D54:W54)</f>
        <v>478</v>
      </c>
      <c r="C54" s="14" t="s">
        <v>110</v>
      </c>
      <c r="D54" s="15" t="n">
        <v>478</v>
      </c>
      <c r="X54" s="19" t="n">
        <f aca="false">SUM(J54:W54)</f>
        <v>0</v>
      </c>
      <c r="Y54" s="20" t="n">
        <v>51</v>
      </c>
    </row>
    <row r="55" customFormat="false" ht="12.8" hidden="false" customHeight="true" outlineLevel="0" collapsed="false">
      <c r="A55" s="56" t="n">
        <f aca="false">ROW()-3</f>
        <v>52</v>
      </c>
      <c r="B55" s="56" t="n">
        <f aca="false">SUM(D55:W55)</f>
        <v>470</v>
      </c>
      <c r="C55" s="14" t="s">
        <v>111</v>
      </c>
      <c r="D55" s="15" t="n">
        <v>470</v>
      </c>
      <c r="X55" s="19" t="n">
        <f aca="false">SUM(J55:W55)</f>
        <v>0</v>
      </c>
      <c r="Y55" s="20" t="n">
        <v>52</v>
      </c>
    </row>
    <row r="56" customFormat="false" ht="12.8" hidden="false" customHeight="true" outlineLevel="0" collapsed="false">
      <c r="A56" s="56" t="n">
        <f aca="false">ROW()-3</f>
        <v>53</v>
      </c>
      <c r="B56" s="56" t="n">
        <f aca="false">SUM(D56:W56)</f>
        <v>462</v>
      </c>
      <c r="C56" s="14" t="s">
        <v>112</v>
      </c>
      <c r="F56" s="16" t="n">
        <v>462</v>
      </c>
      <c r="X56" s="19" t="n">
        <f aca="false">SUM(J56:W56)</f>
        <v>0</v>
      </c>
      <c r="Y56" s="20" t="n">
        <v>53</v>
      </c>
    </row>
    <row r="57" customFormat="false" ht="12.8" hidden="false" customHeight="true" outlineLevel="0" collapsed="false">
      <c r="A57" s="56" t="n">
        <f aca="false">ROW()-3</f>
        <v>54</v>
      </c>
      <c r="B57" s="56" t="n">
        <f aca="false">SUM(D57:W57)</f>
        <v>451</v>
      </c>
      <c r="C57" s="14" t="s">
        <v>113</v>
      </c>
      <c r="G57" s="16" t="n">
        <v>451</v>
      </c>
      <c r="X57" s="19" t="n">
        <f aca="false">SUM(J57:W57)</f>
        <v>0</v>
      </c>
      <c r="Y57" s="20" t="n">
        <v>54</v>
      </c>
    </row>
    <row r="58" customFormat="false" ht="12.8" hidden="false" customHeight="true" outlineLevel="0" collapsed="false">
      <c r="A58" s="56" t="n">
        <f aca="false">ROW()-3</f>
        <v>55</v>
      </c>
      <c r="B58" s="56" t="n">
        <f aca="false">SUM(D58:W58)</f>
        <v>448</v>
      </c>
      <c r="C58" s="14" t="s">
        <v>114</v>
      </c>
      <c r="F58" s="16" t="n">
        <v>448</v>
      </c>
      <c r="X58" s="19" t="n">
        <f aca="false">SUM(J58:W58)</f>
        <v>0</v>
      </c>
      <c r="Y58" s="20" t="n">
        <v>55</v>
      </c>
    </row>
    <row r="59" customFormat="false" ht="12.8" hidden="false" customHeight="true" outlineLevel="0" collapsed="false">
      <c r="A59" s="56" t="n">
        <f aca="false">ROW()-3</f>
        <v>56</v>
      </c>
      <c r="B59" s="56" t="n">
        <f aca="false">SUM(D59:W59)</f>
        <v>443</v>
      </c>
      <c r="C59" s="14" t="s">
        <v>115</v>
      </c>
      <c r="E59" s="16" t="n">
        <v>443</v>
      </c>
      <c r="X59" s="19" t="n">
        <f aca="false">SUM(J59:W59)</f>
        <v>0</v>
      </c>
      <c r="Y59" s="20" t="n">
        <v>56</v>
      </c>
    </row>
    <row r="60" customFormat="false" ht="12.8" hidden="false" customHeight="true" outlineLevel="0" collapsed="false">
      <c r="A60" s="56" t="n">
        <f aca="false">ROW()-3</f>
        <v>57</v>
      </c>
      <c r="B60" s="56" t="n">
        <f aca="false">SUM(D60:W60)</f>
        <v>440</v>
      </c>
      <c r="C60" s="14" t="s">
        <v>116</v>
      </c>
      <c r="G60" s="16" t="n">
        <v>440</v>
      </c>
      <c r="X60" s="19" t="n">
        <f aca="false">SUM(J60:W60)</f>
        <v>0</v>
      </c>
      <c r="Y60" s="20" t="n">
        <v>57</v>
      </c>
    </row>
    <row r="61" customFormat="false" ht="12.8" hidden="false" customHeight="true" outlineLevel="0" collapsed="false">
      <c r="A61" s="56" t="n">
        <f aca="false">ROW()-3</f>
        <v>58</v>
      </c>
      <c r="B61" s="56" t="n">
        <f aca="false">SUM(D61:W61)</f>
        <v>427</v>
      </c>
      <c r="C61" s="14" t="s">
        <v>117</v>
      </c>
      <c r="F61" s="16" t="n">
        <v>427</v>
      </c>
      <c r="X61" s="19" t="n">
        <f aca="false">SUM(J61:W61)</f>
        <v>0</v>
      </c>
      <c r="Y61" s="20" t="n">
        <v>58</v>
      </c>
    </row>
    <row r="62" customFormat="false" ht="12.8" hidden="false" customHeight="true" outlineLevel="0" collapsed="false">
      <c r="A62" s="56" t="n">
        <f aca="false">ROW()-3</f>
        <v>59</v>
      </c>
      <c r="B62" s="56" t="n">
        <f aca="false">SUM(D62:W62)</f>
        <v>427</v>
      </c>
      <c r="C62" s="14" t="s">
        <v>118</v>
      </c>
      <c r="E62" s="16" t="n">
        <v>427</v>
      </c>
      <c r="X62" s="19" t="n">
        <f aca="false">SUM(J62:W62)</f>
        <v>0</v>
      </c>
      <c r="Y62" s="20" t="n">
        <v>59</v>
      </c>
    </row>
    <row r="63" customFormat="false" ht="12.8" hidden="false" customHeight="true" outlineLevel="0" collapsed="false">
      <c r="A63" s="56" t="n">
        <f aca="false">ROW()-3</f>
        <v>60</v>
      </c>
      <c r="B63" s="56" t="n">
        <f aca="false">SUM(D63:W63)</f>
        <v>414</v>
      </c>
      <c r="C63" s="14" t="s">
        <v>119</v>
      </c>
      <c r="E63" s="16" t="n">
        <v>414</v>
      </c>
      <c r="X63" s="19" t="n">
        <f aca="false">SUM(J63:W63)</f>
        <v>0</v>
      </c>
      <c r="Y63" s="20" t="n">
        <v>60</v>
      </c>
    </row>
    <row r="64" customFormat="false" ht="12.8" hidden="false" customHeight="true" outlineLevel="0" collapsed="false">
      <c r="A64" s="56" t="n">
        <f aca="false">ROW()-3</f>
        <v>61</v>
      </c>
      <c r="B64" s="56" t="n">
        <f aca="false">SUM(D64:W64)</f>
        <v>404</v>
      </c>
      <c r="C64" s="14" t="s">
        <v>120</v>
      </c>
      <c r="F64" s="16" t="n">
        <v>404</v>
      </c>
      <c r="X64" s="19" t="n">
        <f aca="false">SUM(J64:W64)</f>
        <v>0</v>
      </c>
      <c r="Y64" s="20" t="n">
        <v>61</v>
      </c>
    </row>
    <row r="65" customFormat="false" ht="12.8" hidden="false" customHeight="true" outlineLevel="0" collapsed="false">
      <c r="A65" s="56" t="n">
        <f aca="false">ROW()-3</f>
        <v>62</v>
      </c>
      <c r="B65" s="56" t="n">
        <f aca="false">SUM(D65:W65)</f>
        <v>404</v>
      </c>
      <c r="C65" s="14" t="s">
        <v>121</v>
      </c>
      <c r="F65" s="16" t="n">
        <v>404</v>
      </c>
      <c r="X65" s="19" t="n">
        <f aca="false">SUM(J65:W65)</f>
        <v>0</v>
      </c>
      <c r="Y65" s="20" t="n">
        <v>62</v>
      </c>
    </row>
    <row r="66" customFormat="false" ht="12.8" hidden="false" customHeight="true" outlineLevel="0" collapsed="false">
      <c r="A66" s="56" t="n">
        <f aca="false">ROW()-3</f>
        <v>63</v>
      </c>
      <c r="B66" s="56" t="n">
        <f aca="false">SUM(D66:W66)</f>
        <v>392</v>
      </c>
      <c r="C66" s="14" t="s">
        <v>122</v>
      </c>
      <c r="E66" s="16" t="n">
        <v>392</v>
      </c>
      <c r="X66" s="19" t="n">
        <f aca="false">SUM(J66:W66)</f>
        <v>0</v>
      </c>
      <c r="Y66" s="20" t="n">
        <v>63</v>
      </c>
    </row>
    <row r="67" customFormat="false" ht="12.8" hidden="false" customHeight="true" outlineLevel="0" collapsed="false">
      <c r="A67" s="56" t="n">
        <f aca="false">ROW()-3</f>
        <v>64</v>
      </c>
      <c r="B67" s="56" t="n">
        <f aca="false">SUM(D67:W67)</f>
        <v>390</v>
      </c>
      <c r="C67" s="14" t="s">
        <v>123</v>
      </c>
      <c r="F67" s="16" t="n">
        <v>390</v>
      </c>
      <c r="X67" s="19" t="n">
        <f aca="false">SUM(J67:W67)</f>
        <v>0</v>
      </c>
      <c r="Y67" s="20" t="n">
        <v>64</v>
      </c>
    </row>
    <row r="68" customFormat="false" ht="12.8" hidden="false" customHeight="true" outlineLevel="0" collapsed="false">
      <c r="A68" s="56" t="n">
        <f aca="false">ROW()-3</f>
        <v>65</v>
      </c>
      <c r="B68" s="56" t="n">
        <f aca="false">SUM(D68:W68)</f>
        <v>383</v>
      </c>
      <c r="C68" s="14" t="s">
        <v>124</v>
      </c>
      <c r="E68" s="16" t="n">
        <v>383</v>
      </c>
      <c r="X68" s="19" t="n">
        <f aca="false">SUM(J68:W68)</f>
        <v>0</v>
      </c>
      <c r="Y68" s="20" t="n">
        <v>65</v>
      </c>
    </row>
    <row r="69" customFormat="false" ht="12.8" hidden="false" customHeight="true" outlineLevel="0" collapsed="false">
      <c r="A69" s="56" t="n">
        <f aca="false">ROW()-3</f>
        <v>66</v>
      </c>
      <c r="B69" s="56" t="n">
        <f aca="false">SUM(D69:W69)</f>
        <v>380</v>
      </c>
      <c r="C69" s="14" t="s">
        <v>125</v>
      </c>
      <c r="F69" s="16" t="n">
        <v>380</v>
      </c>
      <c r="X69" s="19" t="n">
        <f aca="false">SUM(J69:W69)</f>
        <v>0</v>
      </c>
      <c r="Y69" s="20" t="n">
        <v>66</v>
      </c>
    </row>
    <row r="70" customFormat="false" ht="12.8" hidden="false" customHeight="true" outlineLevel="0" collapsed="false">
      <c r="A70" s="56" t="n">
        <f aca="false">ROW()-3</f>
        <v>67</v>
      </c>
      <c r="B70" s="56" t="n">
        <f aca="false">SUM(D70:W70)</f>
        <v>377</v>
      </c>
      <c r="C70" s="14" t="s">
        <v>126</v>
      </c>
      <c r="E70" s="16" t="n">
        <v>377</v>
      </c>
      <c r="X70" s="19" t="n">
        <f aca="false">SUM(J70:W70)</f>
        <v>0</v>
      </c>
      <c r="Y70" s="20" t="n">
        <v>67</v>
      </c>
    </row>
    <row r="71" customFormat="false" ht="12.8" hidden="false" customHeight="true" outlineLevel="0" collapsed="false">
      <c r="A71" s="56" t="n">
        <f aca="false">ROW()-3</f>
        <v>68</v>
      </c>
      <c r="B71" s="56" t="n">
        <f aca="false">SUM(D71:W71)</f>
        <v>371</v>
      </c>
      <c r="C71" s="14" t="s">
        <v>127</v>
      </c>
      <c r="E71" s="16" t="n">
        <v>371</v>
      </c>
      <c r="X71" s="19" t="n">
        <f aca="false">SUM(J71:W71)</f>
        <v>0</v>
      </c>
      <c r="Y71" s="20" t="n">
        <v>68</v>
      </c>
    </row>
    <row r="72" customFormat="false" ht="12.8" hidden="false" customHeight="true" outlineLevel="0" collapsed="false">
      <c r="A72" s="56" t="n">
        <f aca="false">ROW()-3</f>
        <v>69</v>
      </c>
      <c r="B72" s="56" t="n">
        <f aca="false">SUM(D72:W72)</f>
        <v>371</v>
      </c>
      <c r="C72" s="14" t="s">
        <v>128</v>
      </c>
      <c r="F72" s="16" t="n">
        <v>371</v>
      </c>
      <c r="X72" s="19" t="n">
        <f aca="false">SUM(J72:W72)</f>
        <v>0</v>
      </c>
      <c r="Y72" s="20" t="n">
        <v>69</v>
      </c>
    </row>
    <row r="73" customFormat="false" ht="12.8" hidden="false" customHeight="true" outlineLevel="0" collapsed="false">
      <c r="A73" s="56" t="n">
        <f aca="false">ROW()-3</f>
        <v>70</v>
      </c>
      <c r="B73" s="56" t="n">
        <f aca="false">SUM(D73:W73)</f>
        <v>364</v>
      </c>
      <c r="C73" s="14" t="s">
        <v>129</v>
      </c>
      <c r="E73" s="16" t="n">
        <v>364</v>
      </c>
      <c r="X73" s="19" t="n">
        <f aca="false">SUM(J73:W73)</f>
        <v>0</v>
      </c>
      <c r="Y73" s="20" t="n">
        <v>70</v>
      </c>
    </row>
    <row r="74" customFormat="false" ht="12.8" hidden="false" customHeight="true" outlineLevel="0" collapsed="false">
      <c r="A74" s="56" t="n">
        <f aca="false">ROW()-3</f>
        <v>71</v>
      </c>
      <c r="B74" s="56" t="n">
        <f aca="false">SUM(D74:W74)</f>
        <v>362</v>
      </c>
      <c r="C74" s="14" t="s">
        <v>130</v>
      </c>
      <c r="F74" s="16" t="n">
        <v>362</v>
      </c>
      <c r="X74" s="19" t="n">
        <f aca="false">SUM(J74:W74)</f>
        <v>0</v>
      </c>
      <c r="Y74" s="20" t="n">
        <v>71</v>
      </c>
    </row>
    <row r="75" customFormat="false" ht="12.8" hidden="false" customHeight="true" outlineLevel="0" collapsed="false">
      <c r="A75" s="56" t="n">
        <f aca="false">ROW()-3</f>
        <v>72</v>
      </c>
      <c r="B75" s="56" t="n">
        <f aca="false">SUM(D75:W75)</f>
        <v>348</v>
      </c>
      <c r="C75" s="14" t="s">
        <v>131</v>
      </c>
      <c r="E75" s="16" t="n">
        <v>348</v>
      </c>
      <c r="X75" s="19" t="n">
        <f aca="false">SUM(J75:W75)</f>
        <v>0</v>
      </c>
      <c r="Y75" s="20" t="n">
        <v>72</v>
      </c>
    </row>
    <row r="76" customFormat="false" ht="12.8" hidden="false" customHeight="true" outlineLevel="0" collapsed="false">
      <c r="A76" s="56" t="n">
        <f aca="false">ROW()-3</f>
        <v>73</v>
      </c>
      <c r="B76" s="56" t="n">
        <f aca="false">SUM(D76:W76)</f>
        <v>348</v>
      </c>
      <c r="C76" s="14" t="s">
        <v>132</v>
      </c>
      <c r="F76" s="16" t="n">
        <v>348</v>
      </c>
      <c r="X76" s="19" t="n">
        <f aca="false">SUM(J76:W76)</f>
        <v>0</v>
      </c>
      <c r="Y76" s="20" t="n">
        <v>73</v>
      </c>
    </row>
    <row r="77" customFormat="false" ht="12.8" hidden="false" customHeight="true" outlineLevel="0" collapsed="false">
      <c r="A77" s="56" t="n">
        <f aca="false">ROW()-3</f>
        <v>74</v>
      </c>
      <c r="B77" s="56" t="n">
        <f aca="false">SUM(D77:W77)</f>
        <v>344</v>
      </c>
      <c r="C77" s="14" t="s">
        <v>133</v>
      </c>
      <c r="E77" s="16" t="n">
        <v>344</v>
      </c>
      <c r="X77" s="19" t="n">
        <f aca="false">SUM(J77:W77)</f>
        <v>0</v>
      </c>
      <c r="Y77" s="20" t="n">
        <v>74</v>
      </c>
    </row>
    <row r="78" customFormat="false" ht="12.8" hidden="false" customHeight="true" outlineLevel="0" collapsed="false">
      <c r="A78" s="56" t="n">
        <f aca="false">ROW()-3</f>
        <v>75</v>
      </c>
      <c r="B78" s="56" t="n">
        <f aca="false">SUM(D78:W78)</f>
        <v>342</v>
      </c>
      <c r="C78" s="14" t="s">
        <v>134</v>
      </c>
      <c r="F78" s="16" t="n">
        <v>342</v>
      </c>
      <c r="X78" s="19" t="n">
        <f aca="false">SUM(J78:W78)</f>
        <v>0</v>
      </c>
      <c r="Y78" s="20" t="n">
        <v>75</v>
      </c>
    </row>
    <row r="79" customFormat="false" ht="12.8" hidden="false" customHeight="true" outlineLevel="0" collapsed="false">
      <c r="A79" s="56" t="n">
        <f aca="false">ROW()-3</f>
        <v>76</v>
      </c>
      <c r="B79" s="56" t="n">
        <f aca="false">SUM(D79:W79)</f>
        <v>336</v>
      </c>
      <c r="C79" s="14" t="s">
        <v>135</v>
      </c>
      <c r="F79" s="16" t="n">
        <v>336</v>
      </c>
      <c r="X79" s="19" t="n">
        <f aca="false">SUM(J79:W79)</f>
        <v>0</v>
      </c>
      <c r="Y79" s="20" t="n">
        <v>76</v>
      </c>
    </row>
    <row r="80" customFormat="false" ht="12.8" hidden="false" customHeight="true" outlineLevel="0" collapsed="false">
      <c r="A80" s="56" t="n">
        <f aca="false">ROW()-3</f>
        <v>77</v>
      </c>
      <c r="B80" s="56" t="n">
        <f aca="false">SUM(D80:W80)</f>
        <v>331</v>
      </c>
      <c r="C80" s="14" t="s">
        <v>136</v>
      </c>
      <c r="F80" s="16" t="n">
        <v>331</v>
      </c>
      <c r="X80" s="19" t="n">
        <f aca="false">SUM(J80:W80)</f>
        <v>0</v>
      </c>
      <c r="Y80" s="20" t="n">
        <v>77</v>
      </c>
    </row>
    <row r="81" customFormat="false" ht="12.8" hidden="false" customHeight="true" outlineLevel="0" collapsed="false">
      <c r="A81" s="56" t="n">
        <f aca="false">ROW()-3</f>
        <v>78</v>
      </c>
      <c r="B81" s="56" t="n">
        <f aca="false">SUM(D81:W81)</f>
        <v>0</v>
      </c>
      <c r="C81" s="14" t="s">
        <v>137</v>
      </c>
      <c r="X81" s="19" t="n">
        <f aca="false">SUM(J81:W81)</f>
        <v>0</v>
      </c>
    </row>
    <row r="82" customFormat="false" ht="12.8" hidden="false" customHeight="true" outlineLevel="0" collapsed="false">
      <c r="A82" s="56" t="n">
        <f aca="false">ROW()-3</f>
        <v>79</v>
      </c>
      <c r="B82" s="56" t="n">
        <f aca="false">SUM(D82:W82)</f>
        <v>0</v>
      </c>
      <c r="C82" s="14" t="s">
        <v>138</v>
      </c>
      <c r="X82" s="19" t="n">
        <f aca="false">SUM(J82:W82)</f>
        <v>0</v>
      </c>
    </row>
    <row r="83" customFormat="false" ht="12.8" hidden="false" customHeight="true" outlineLevel="0" collapsed="false">
      <c r="A83" s="56" t="n">
        <f aca="false">ROW()-3</f>
        <v>80</v>
      </c>
      <c r="B83" s="56" t="n">
        <f aca="false">SUM(D83:W83)</f>
        <v>0</v>
      </c>
      <c r="C83" s="14" t="s">
        <v>139</v>
      </c>
      <c r="X83" s="19" t="n">
        <f aca="false">SUM(J83:W83)</f>
        <v>0</v>
      </c>
    </row>
    <row r="84" customFormat="false" ht="12.8" hidden="false" customHeight="true" outlineLevel="0" collapsed="false">
      <c r="A84" s="56" t="n">
        <f aca="false">ROW()-3</f>
        <v>81</v>
      </c>
      <c r="B84" s="56" t="n">
        <f aca="false">SUM(D84:W84)</f>
        <v>0</v>
      </c>
      <c r="C84" s="14" t="s">
        <v>140</v>
      </c>
      <c r="X84" s="19" t="n">
        <f aca="false">SUM(J84:W84)</f>
        <v>0</v>
      </c>
    </row>
    <row r="85" customFormat="false" ht="12.8" hidden="false" customHeight="true" outlineLevel="0" collapsed="false">
      <c r="A85" s="56" t="n">
        <f aca="false">ROW()-3</f>
        <v>82</v>
      </c>
      <c r="B85" s="56" t="n">
        <f aca="false">SUM(D85:W85)</f>
        <v>0</v>
      </c>
      <c r="C85" s="14" t="s">
        <v>141</v>
      </c>
      <c r="X85" s="19" t="n">
        <f aca="false">SUM(J85:W85)</f>
        <v>0</v>
      </c>
    </row>
    <row r="86" customFormat="false" ht="12.8" hidden="false" customHeight="true" outlineLevel="0" collapsed="false">
      <c r="A86" s="56" t="n">
        <f aca="false">ROW()-3</f>
        <v>83</v>
      </c>
      <c r="B86" s="56" t="n">
        <f aca="false">SUM(D86:W86)</f>
        <v>0</v>
      </c>
      <c r="C86" s="14" t="s">
        <v>142</v>
      </c>
      <c r="X86" s="19" t="n">
        <f aca="false">SUM(J86:W86)</f>
        <v>0</v>
      </c>
    </row>
    <row r="87" customFormat="false" ht="12.8" hidden="false" customHeight="true" outlineLevel="0" collapsed="false">
      <c r="A87" s="56" t="n">
        <f aca="false">ROW()-3</f>
        <v>84</v>
      </c>
      <c r="B87" s="56" t="n">
        <f aca="false">SUM(D87:W87)</f>
        <v>0</v>
      </c>
      <c r="C87" s="14" t="s">
        <v>143</v>
      </c>
      <c r="X87" s="19" t="n">
        <f aca="false">SUM(J87:W87)</f>
        <v>0</v>
      </c>
    </row>
    <row r="88" customFormat="false" ht="12.8" hidden="false" customHeight="true" outlineLevel="0" collapsed="false">
      <c r="A88" s="56" t="n">
        <f aca="false">ROW()-3</f>
        <v>85</v>
      </c>
      <c r="B88" s="56" t="n">
        <f aca="false">SUM(D88:W88)</f>
        <v>0</v>
      </c>
      <c r="C88" s="14" t="s">
        <v>144</v>
      </c>
      <c r="X88" s="19" t="n">
        <f aca="false">SUM(J88:W88)</f>
        <v>0</v>
      </c>
    </row>
    <row r="89" customFormat="false" ht="12.8" hidden="false" customHeight="true" outlineLevel="0" collapsed="false">
      <c r="A89" s="56" t="n">
        <f aca="false">ROW()-3</f>
        <v>86</v>
      </c>
      <c r="B89" s="56" t="n">
        <f aca="false">SUM(D89:W89)</f>
        <v>0</v>
      </c>
      <c r="C89" s="14" t="s">
        <v>145</v>
      </c>
      <c r="X89" s="19" t="n">
        <f aca="false">SUM(J89:W89)</f>
        <v>0</v>
      </c>
    </row>
    <row r="90" customFormat="false" ht="12.8" hidden="false" customHeight="true" outlineLevel="0" collapsed="false">
      <c r="A90" s="56" t="n">
        <f aca="false">ROW()-3</f>
        <v>87</v>
      </c>
      <c r="B90" s="56" t="n">
        <f aca="false">SUM(D90:W90)</f>
        <v>0</v>
      </c>
      <c r="C90" s="14" t="s">
        <v>146</v>
      </c>
      <c r="X90" s="19" t="n">
        <f aca="false">SUM(J90:W90)</f>
        <v>0</v>
      </c>
    </row>
    <row r="91" customFormat="false" ht="12.8" hidden="false" customHeight="true" outlineLevel="0" collapsed="false">
      <c r="A91" s="56" t="n">
        <f aca="false">ROW()-3</f>
        <v>88</v>
      </c>
      <c r="B91" s="56" t="n">
        <f aca="false">SUM(D91:W91)</f>
        <v>0</v>
      </c>
      <c r="C91" s="14" t="s">
        <v>147</v>
      </c>
      <c r="X91" s="19" t="n">
        <f aca="false">SUM(J91:W91)</f>
        <v>0</v>
      </c>
    </row>
    <row r="92" customFormat="false" ht="12.8" hidden="false" customHeight="true" outlineLevel="0" collapsed="false">
      <c r="A92" s="56" t="n">
        <f aca="false">ROW()-3</f>
        <v>89</v>
      </c>
      <c r="B92" s="56" t="n">
        <f aca="false">SUM(D92:W92)</f>
        <v>0</v>
      </c>
      <c r="C92" s="14" t="s">
        <v>148</v>
      </c>
      <c r="X92" s="19" t="n">
        <f aca="false">SUM(J92:W92)</f>
        <v>0</v>
      </c>
    </row>
    <row r="93" customFormat="false" ht="12.8" hidden="false" customHeight="true" outlineLevel="0" collapsed="false">
      <c r="A93" s="56" t="n">
        <f aca="false">ROW()-3</f>
        <v>90</v>
      </c>
      <c r="B93" s="56" t="n">
        <f aca="false">SUM(D93:W93)</f>
        <v>0</v>
      </c>
      <c r="C93" s="14" t="s">
        <v>149</v>
      </c>
      <c r="X93" s="19" t="n">
        <f aca="false">SUM(J93:W93)</f>
        <v>0</v>
      </c>
    </row>
    <row r="94" customFormat="false" ht="12.8" hidden="false" customHeight="true" outlineLevel="0" collapsed="false">
      <c r="A94" s="56" t="n">
        <f aca="false">ROW()-3</f>
        <v>91</v>
      </c>
      <c r="B94" s="56" t="n">
        <f aca="false">SUM(D94:W94)</f>
        <v>0</v>
      </c>
      <c r="C94" s="14" t="s">
        <v>150</v>
      </c>
      <c r="X94" s="19" t="n">
        <f aca="false">SUM(J94:W94)</f>
        <v>0</v>
      </c>
    </row>
    <row r="95" customFormat="false" ht="12.8" hidden="false" customHeight="true" outlineLevel="0" collapsed="false">
      <c r="A95" s="56" t="n">
        <f aca="false">ROW()-3</f>
        <v>92</v>
      </c>
      <c r="B95" s="56" t="n">
        <f aca="false">SUM(D95:W95)</f>
        <v>0</v>
      </c>
      <c r="C95" s="14" t="s">
        <v>151</v>
      </c>
      <c r="X95" s="19" t="n">
        <f aca="false">SUM(J95:W95)</f>
        <v>0</v>
      </c>
    </row>
    <row r="96" customFormat="false" ht="12.8" hidden="false" customHeight="true" outlineLevel="0" collapsed="false">
      <c r="A96" s="56" t="n">
        <f aca="false">ROW()-3</f>
        <v>93</v>
      </c>
      <c r="B96" s="56" t="n">
        <f aca="false">SUM(D96:W96)</f>
        <v>0</v>
      </c>
      <c r="C96" s="14" t="s">
        <v>152</v>
      </c>
      <c r="X96" s="19" t="n">
        <f aca="false">SUM(J96:W96)</f>
        <v>0</v>
      </c>
    </row>
    <row r="97" customFormat="false" ht="12.8" hidden="false" customHeight="true" outlineLevel="0" collapsed="false">
      <c r="A97" s="56" t="n">
        <f aca="false">ROW()-3</f>
        <v>94</v>
      </c>
      <c r="B97" s="56" t="n">
        <f aca="false">SUM(D97:W97)</f>
        <v>0</v>
      </c>
      <c r="C97" s="14" t="s">
        <v>153</v>
      </c>
      <c r="X97" s="19" t="n">
        <f aca="false">SUM(J97:W97)</f>
        <v>0</v>
      </c>
    </row>
    <row r="98" customFormat="false" ht="12.8" hidden="false" customHeight="true" outlineLevel="0" collapsed="false">
      <c r="A98" s="56" t="n">
        <f aca="false">ROW()-3</f>
        <v>95</v>
      </c>
      <c r="B98" s="56" t="n">
        <f aca="false">SUM(D98:W98)</f>
        <v>0</v>
      </c>
      <c r="C98" s="14" t="s">
        <v>154</v>
      </c>
      <c r="X98" s="19" t="n">
        <f aca="false">SUM(J98:W98)</f>
        <v>0</v>
      </c>
    </row>
    <row r="99" customFormat="false" ht="12.8" hidden="false" customHeight="true" outlineLevel="0" collapsed="false">
      <c r="A99" s="56" t="n">
        <f aca="false">ROW()-3</f>
        <v>96</v>
      </c>
      <c r="B99" s="56" t="n">
        <f aca="false">SUM(D99:W99)</f>
        <v>0</v>
      </c>
      <c r="C99" s="14" t="s">
        <v>155</v>
      </c>
      <c r="X99" s="19" t="n">
        <f aca="false">SUM(J99:W99)</f>
        <v>0</v>
      </c>
    </row>
    <row r="100" customFormat="false" ht="12.8" hidden="false" customHeight="true" outlineLevel="0" collapsed="false">
      <c r="A100" s="56" t="n">
        <f aca="false">ROW()-3</f>
        <v>97</v>
      </c>
      <c r="B100" s="56" t="n">
        <f aca="false">SUM(D100:W100)</f>
        <v>0</v>
      </c>
      <c r="C100" s="14" t="s">
        <v>156</v>
      </c>
      <c r="X100" s="19" t="n">
        <f aca="false">SUM(J100:W100)</f>
        <v>0</v>
      </c>
    </row>
    <row r="101" customFormat="false" ht="12.8" hidden="false" customHeight="true" outlineLevel="0" collapsed="false">
      <c r="A101" s="56" t="n">
        <f aca="false">ROW()-3</f>
        <v>98</v>
      </c>
      <c r="B101" s="56" t="n">
        <f aca="false">SUM(D101:W101)</f>
        <v>0</v>
      </c>
      <c r="C101" s="14" t="s">
        <v>157</v>
      </c>
      <c r="X101" s="19" t="n">
        <f aca="false">SUM(J101:W101)</f>
        <v>0</v>
      </c>
    </row>
    <row r="102" customFormat="false" ht="12.8" hidden="false" customHeight="true" outlineLevel="0" collapsed="false">
      <c r="A102" s="56" t="n">
        <f aca="false">ROW()-3</f>
        <v>99</v>
      </c>
      <c r="B102" s="56" t="n">
        <f aca="false">SUM(D102:W102)</f>
        <v>0</v>
      </c>
      <c r="C102" s="14" t="s">
        <v>158</v>
      </c>
      <c r="X102" s="19" t="n">
        <f aca="false">SUM(J102:W102)</f>
        <v>0</v>
      </c>
    </row>
    <row r="103" customFormat="false" ht="12.8" hidden="false" customHeight="true" outlineLevel="0" collapsed="false">
      <c r="A103" s="56" t="n">
        <f aca="false">ROW()-3</f>
        <v>100</v>
      </c>
      <c r="B103" s="56" t="n">
        <f aca="false">SUM(D103:W103)</f>
        <v>0</v>
      </c>
      <c r="C103" s="14" t="s">
        <v>159</v>
      </c>
      <c r="X103" s="19" t="n">
        <f aca="false">SUM(J103:W103)</f>
        <v>0</v>
      </c>
    </row>
    <row r="104" customFormat="false" ht="12.8" hidden="false" customHeight="true" outlineLevel="0" collapsed="false">
      <c r="A104" s="56" t="n">
        <f aca="false">ROW()-3</f>
        <v>101</v>
      </c>
      <c r="B104" s="56" t="n">
        <f aca="false">SUM(D104:W104)</f>
        <v>0</v>
      </c>
      <c r="C104" s="14" t="s">
        <v>160</v>
      </c>
      <c r="X104" s="19" t="n">
        <f aca="false">SUM(J104:W104)</f>
        <v>0</v>
      </c>
    </row>
    <row r="105" customFormat="false" ht="12.8" hidden="false" customHeight="true" outlineLevel="0" collapsed="false">
      <c r="A105" s="56" t="n">
        <f aca="false">ROW()-3</f>
        <v>102</v>
      </c>
      <c r="B105" s="56" t="n">
        <f aca="false">SUM(D105:W105)</f>
        <v>0</v>
      </c>
      <c r="C105" s="14" t="s">
        <v>161</v>
      </c>
      <c r="X105" s="19" t="n">
        <f aca="false">SUM(J105:W105)</f>
        <v>0</v>
      </c>
    </row>
    <row r="106" customFormat="false" ht="12.8" hidden="false" customHeight="true" outlineLevel="0" collapsed="false">
      <c r="A106" s="56" t="n">
        <f aca="false">ROW()-3</f>
        <v>103</v>
      </c>
      <c r="B106" s="56" t="n">
        <f aca="false">SUM(D106:W106)</f>
        <v>0</v>
      </c>
      <c r="C106" s="14" t="s">
        <v>162</v>
      </c>
      <c r="X106" s="19" t="n">
        <f aca="false">SUM(J106:W106)</f>
        <v>0</v>
      </c>
    </row>
    <row r="107" customFormat="false" ht="12.8" hidden="false" customHeight="true" outlineLevel="0" collapsed="false">
      <c r="A107" s="56" t="n">
        <f aca="false">ROW()-3</f>
        <v>104</v>
      </c>
      <c r="B107" s="56" t="n">
        <f aca="false">SUM(D107:W107)</f>
        <v>0</v>
      </c>
      <c r="C107" s="14" t="s">
        <v>163</v>
      </c>
      <c r="X107" s="19" t="n">
        <f aca="false">SUM(J107:W107)</f>
        <v>0</v>
      </c>
    </row>
    <row r="108" customFormat="false" ht="12.8" hidden="false" customHeight="true" outlineLevel="0" collapsed="false">
      <c r="A108" s="56" t="n">
        <f aca="false">ROW()-3</f>
        <v>105</v>
      </c>
      <c r="B108" s="56" t="n">
        <f aca="false">SUM(D108:W108)</f>
        <v>0</v>
      </c>
      <c r="C108" s="14" t="s">
        <v>164</v>
      </c>
      <c r="X108" s="19" t="n">
        <f aca="false">SUM(J108:W108)</f>
        <v>0</v>
      </c>
    </row>
    <row r="109" customFormat="false" ht="12.8" hidden="false" customHeight="true" outlineLevel="0" collapsed="false">
      <c r="A109" s="56" t="n">
        <f aca="false">ROW()-3</f>
        <v>106</v>
      </c>
      <c r="B109" s="56" t="n">
        <f aca="false">SUM(D109:W109)</f>
        <v>0</v>
      </c>
      <c r="C109" s="14" t="s">
        <v>165</v>
      </c>
      <c r="X109" s="19" t="n">
        <f aca="false">SUM(J109:W109)</f>
        <v>0</v>
      </c>
    </row>
    <row r="110" customFormat="false" ht="12.8" hidden="false" customHeight="true" outlineLevel="0" collapsed="false">
      <c r="A110" s="56" t="n">
        <f aca="false">ROW()-3</f>
        <v>107</v>
      </c>
      <c r="B110" s="56" t="n">
        <f aca="false">SUM(D110:W110)</f>
        <v>0</v>
      </c>
      <c r="C110" s="14" t="s">
        <v>166</v>
      </c>
      <c r="X110" s="19" t="n">
        <f aca="false">SUM(J110:W110)</f>
        <v>0</v>
      </c>
    </row>
    <row r="111" customFormat="false" ht="12.8" hidden="false" customHeight="true" outlineLevel="0" collapsed="false">
      <c r="A111" s="56" t="n">
        <f aca="false">ROW()-3</f>
        <v>108</v>
      </c>
      <c r="B111" s="56" t="n">
        <f aca="false">SUM(D111:W111)</f>
        <v>0</v>
      </c>
      <c r="C111" s="14" t="s">
        <v>167</v>
      </c>
      <c r="X111" s="19" t="n">
        <f aca="false">SUM(J111:W111)</f>
        <v>0</v>
      </c>
    </row>
    <row r="112" customFormat="false" ht="12.8" hidden="false" customHeight="true" outlineLevel="0" collapsed="false">
      <c r="A112" s="56" t="n">
        <f aca="false">ROW()-3</f>
        <v>109</v>
      </c>
      <c r="B112" s="56" t="n">
        <f aca="false">SUM(D112:W112)</f>
        <v>0</v>
      </c>
      <c r="C112" s="14" t="s">
        <v>168</v>
      </c>
      <c r="X112" s="19" t="n">
        <f aca="false">SUM(J112:W112)</f>
        <v>0</v>
      </c>
    </row>
    <row r="113" customFormat="false" ht="12.8" hidden="false" customHeight="true" outlineLevel="0" collapsed="false">
      <c r="A113" s="56" t="n">
        <f aca="false">ROW()-3</f>
        <v>110</v>
      </c>
      <c r="B113" s="56" t="n">
        <f aca="false">SUM(D113:W113)</f>
        <v>0</v>
      </c>
      <c r="C113" s="14" t="s">
        <v>169</v>
      </c>
      <c r="X113" s="19" t="n">
        <f aca="false">SUM(J113:W113)</f>
        <v>0</v>
      </c>
    </row>
    <row r="114" customFormat="false" ht="12.8" hidden="false" customHeight="true" outlineLevel="0" collapsed="false">
      <c r="A114" s="56" t="n">
        <f aca="false">ROW()-3</f>
        <v>111</v>
      </c>
      <c r="B114" s="56" t="n">
        <f aca="false">SUM(D114:W114)</f>
        <v>0</v>
      </c>
      <c r="C114" s="14" t="s">
        <v>170</v>
      </c>
      <c r="X114" s="19" t="n">
        <f aca="false">SUM(J114:W114)</f>
        <v>0</v>
      </c>
    </row>
    <row r="115" customFormat="false" ht="12.8" hidden="false" customHeight="true" outlineLevel="0" collapsed="false">
      <c r="A115" s="56" t="n">
        <f aca="false">ROW()-3</f>
        <v>112</v>
      </c>
      <c r="B115" s="56" t="n">
        <f aca="false">SUM(D115:W115)</f>
        <v>0</v>
      </c>
      <c r="C115" s="14" t="s">
        <v>171</v>
      </c>
      <c r="X115" s="19" t="n">
        <f aca="false">SUM(J115:W115)</f>
        <v>0</v>
      </c>
    </row>
    <row r="116" customFormat="false" ht="12.8" hidden="false" customHeight="true" outlineLevel="0" collapsed="false">
      <c r="A116" s="56" t="n">
        <f aca="false">ROW()-3</f>
        <v>113</v>
      </c>
      <c r="B116" s="56" t="n">
        <f aca="false">SUM(D116:W116)</f>
        <v>0</v>
      </c>
      <c r="C116" s="14" t="s">
        <v>172</v>
      </c>
      <c r="X116" s="19" t="n">
        <f aca="false">SUM(J116:W116)</f>
        <v>0</v>
      </c>
    </row>
    <row r="117" customFormat="false" ht="12.8" hidden="false" customHeight="true" outlineLevel="0" collapsed="false">
      <c r="A117" s="56" t="n">
        <f aca="false">ROW()-3</f>
        <v>114</v>
      </c>
      <c r="B117" s="56" t="n">
        <f aca="false">SUM(D117:W117)</f>
        <v>0</v>
      </c>
      <c r="C117" s="14" t="s">
        <v>173</v>
      </c>
      <c r="X117" s="19" t="n">
        <f aca="false">SUM(J117:W117)</f>
        <v>0</v>
      </c>
    </row>
    <row r="118" customFormat="false" ht="12.8" hidden="false" customHeight="true" outlineLevel="0" collapsed="false">
      <c r="A118" s="56" t="n">
        <f aca="false">ROW()-3</f>
        <v>115</v>
      </c>
      <c r="B118" s="56" t="n">
        <f aca="false">SUM(D118:W118)</f>
        <v>0</v>
      </c>
      <c r="C118" s="14" t="s">
        <v>174</v>
      </c>
      <c r="X118" s="19" t="n">
        <f aca="false">SUM(J118:W118)</f>
        <v>0</v>
      </c>
    </row>
    <row r="119" customFormat="false" ht="12.8" hidden="false" customHeight="true" outlineLevel="0" collapsed="false">
      <c r="A119" s="56" t="n">
        <f aca="false">ROW()-3</f>
        <v>116</v>
      </c>
      <c r="B119" s="56" t="n">
        <f aca="false">SUM(D119:W119)</f>
        <v>0</v>
      </c>
      <c r="C119" s="14" t="s">
        <v>175</v>
      </c>
      <c r="X119" s="19" t="n">
        <f aca="false">SUM(J119:W119)</f>
        <v>0</v>
      </c>
    </row>
    <row r="120" customFormat="false" ht="12.8" hidden="false" customHeight="true" outlineLevel="0" collapsed="false">
      <c r="A120" s="56" t="n">
        <f aca="false">ROW()-3</f>
        <v>117</v>
      </c>
      <c r="B120" s="56" t="n">
        <f aca="false">SUM(D120:W120)</f>
        <v>0</v>
      </c>
      <c r="C120" s="14" t="s">
        <v>176</v>
      </c>
      <c r="X120" s="19" t="n">
        <f aca="false">SUM(J120:W120)</f>
        <v>0</v>
      </c>
    </row>
    <row r="121" customFormat="false" ht="12.1" hidden="false" customHeight="true" outlineLevel="0" collapsed="false">
      <c r="A121" s="56"/>
      <c r="B121" s="56"/>
    </row>
    <row r="122" customFormat="false" ht="12.1" hidden="false" customHeight="true" outlineLevel="0" collapsed="false">
      <c r="A122" s="16"/>
      <c r="B122" s="16"/>
      <c r="C122" s="57" t="s">
        <v>177</v>
      </c>
    </row>
    <row r="123" customFormat="false" ht="12.1" hidden="false" customHeight="true" outlineLevel="0" collapsed="false">
      <c r="A123" s="56" t="n">
        <f aca="false">ROW()-122</f>
        <v>1</v>
      </c>
      <c r="B123" s="56" t="n">
        <f aca="false">SUM(D123:W123)</f>
        <v>2952</v>
      </c>
      <c r="C123" s="14" t="s">
        <v>178</v>
      </c>
      <c r="E123" s="16" t="n">
        <v>958</v>
      </c>
      <c r="G123" s="16" t="n">
        <v>729</v>
      </c>
      <c r="H123" s="16" t="n">
        <v>1265</v>
      </c>
      <c r="X123" s="19" t="n">
        <f aca="false">SUM(J123:W123)</f>
        <v>0</v>
      </c>
      <c r="Y123" s="20" t="n">
        <v>1</v>
      </c>
    </row>
    <row r="124" customFormat="false" ht="12.1" hidden="false" customHeight="true" outlineLevel="0" collapsed="false">
      <c r="A124" s="56" t="n">
        <f aca="false">ROW()-122</f>
        <v>2</v>
      </c>
      <c r="B124" s="56" t="n">
        <f aca="false">SUM(D124:W124)</f>
        <v>2409</v>
      </c>
      <c r="C124" s="14" t="s">
        <v>179</v>
      </c>
      <c r="E124" s="16" t="n">
        <v>638</v>
      </c>
      <c r="G124" s="16" t="n">
        <v>813</v>
      </c>
      <c r="H124" s="16" t="n">
        <v>958</v>
      </c>
      <c r="X124" s="19" t="n">
        <f aca="false">SUM(J124:W124)</f>
        <v>0</v>
      </c>
      <c r="Y124" s="20" t="n">
        <v>2</v>
      </c>
    </row>
    <row r="125" customFormat="false" ht="12.1" hidden="false" customHeight="true" outlineLevel="0" collapsed="false">
      <c r="A125" s="56" t="n">
        <f aca="false">ROW()-122</f>
        <v>3</v>
      </c>
      <c r="B125" s="56" t="n">
        <f aca="false">SUM(D125:W125)</f>
        <v>1766</v>
      </c>
      <c r="C125" s="14" t="s">
        <v>180</v>
      </c>
      <c r="E125" s="16" t="n">
        <v>465</v>
      </c>
      <c r="G125" s="16" t="n">
        <v>543</v>
      </c>
      <c r="H125" s="16" t="n">
        <v>758</v>
      </c>
      <c r="X125" s="19" t="n">
        <f aca="false">SUM(J125:W125)</f>
        <v>0</v>
      </c>
      <c r="Y125" s="20" t="n">
        <v>3</v>
      </c>
    </row>
    <row r="126" customFormat="false" ht="12.1" hidden="false" customHeight="true" outlineLevel="0" collapsed="false">
      <c r="A126" s="56" t="n">
        <f aca="false">ROW()-122</f>
        <v>4</v>
      </c>
      <c r="B126" s="56" t="n">
        <f aca="false">SUM(D126:W126)</f>
        <v>1503</v>
      </c>
      <c r="C126" s="14" t="s">
        <v>181</v>
      </c>
      <c r="D126" s="15" t="n">
        <v>865</v>
      </c>
      <c r="G126" s="16" t="n">
        <v>638</v>
      </c>
      <c r="X126" s="19" t="n">
        <f aca="false">SUM(J126:W126)</f>
        <v>0</v>
      </c>
      <c r="Y126" s="20" t="n">
        <v>4</v>
      </c>
    </row>
    <row r="127" customFormat="false" ht="12.1" hidden="false" customHeight="true" outlineLevel="0" collapsed="false">
      <c r="A127" s="56" t="n">
        <f aca="false">ROW()-122</f>
        <v>5</v>
      </c>
      <c r="B127" s="56" t="n">
        <f aca="false">SUM(D127:W127)</f>
        <v>1424</v>
      </c>
      <c r="C127" s="14" t="s">
        <v>182</v>
      </c>
      <c r="E127" s="16" t="n">
        <v>428</v>
      </c>
      <c r="G127" s="16" t="n">
        <v>996</v>
      </c>
      <c r="X127" s="19" t="n">
        <f aca="false">SUM(J127:W127)</f>
        <v>0</v>
      </c>
      <c r="Y127" s="20" t="n">
        <v>5</v>
      </c>
    </row>
    <row r="128" customFormat="false" ht="12.1" hidden="false" customHeight="true" outlineLevel="0" collapsed="false">
      <c r="A128" s="56" t="n">
        <f aca="false">ROW()-122</f>
        <v>6</v>
      </c>
      <c r="B128" s="56" t="n">
        <f aca="false">SUM(D128:W128)</f>
        <v>1321</v>
      </c>
      <c r="C128" s="14" t="s">
        <v>183</v>
      </c>
      <c r="G128" s="16" t="n">
        <v>1321</v>
      </c>
      <c r="X128" s="19" t="n">
        <f aca="false">SUM(J128:W128)</f>
        <v>0</v>
      </c>
      <c r="Y128" s="20" t="n">
        <v>6</v>
      </c>
    </row>
    <row r="129" customFormat="false" ht="12.1" hidden="false" customHeight="true" outlineLevel="0" collapsed="false">
      <c r="A129" s="56" t="n">
        <f aca="false">ROW()-122</f>
        <v>7</v>
      </c>
      <c r="B129" s="56" t="n">
        <f aca="false">SUM(D129:W129)</f>
        <v>1308</v>
      </c>
      <c r="C129" s="14" t="s">
        <v>184</v>
      </c>
      <c r="D129" s="15" t="n">
        <v>1308</v>
      </c>
      <c r="X129" s="19" t="n">
        <f aca="false">SUM(J129:W129)</f>
        <v>0</v>
      </c>
      <c r="Y129" s="20" t="n">
        <v>7</v>
      </c>
    </row>
    <row r="130" customFormat="false" ht="12.1" hidden="false" customHeight="true" outlineLevel="0" collapsed="false">
      <c r="A130" s="56" t="n">
        <f aca="false">ROW()-122</f>
        <v>8</v>
      </c>
      <c r="B130" s="56" t="n">
        <f aca="false">SUM(D130:W130)</f>
        <v>1274</v>
      </c>
      <c r="C130" s="14" t="s">
        <v>185</v>
      </c>
      <c r="D130" s="15" t="n">
        <v>639</v>
      </c>
      <c r="F130" s="16" t="n">
        <v>635</v>
      </c>
      <c r="X130" s="19" t="n">
        <f aca="false">SUM(J130:W130)</f>
        <v>0</v>
      </c>
      <c r="Y130" s="20" t="n">
        <v>8</v>
      </c>
    </row>
    <row r="131" customFormat="false" ht="12.1" hidden="false" customHeight="true" outlineLevel="0" collapsed="false">
      <c r="A131" s="56" t="n">
        <f aca="false">ROW()-122</f>
        <v>9</v>
      </c>
      <c r="B131" s="56" t="n">
        <f aca="false">SUM(D131:W131)</f>
        <v>1219</v>
      </c>
      <c r="C131" s="14" t="s">
        <v>186</v>
      </c>
      <c r="D131" s="15" t="n">
        <v>701</v>
      </c>
      <c r="G131" s="16" t="n">
        <v>518</v>
      </c>
      <c r="X131" s="19" t="n">
        <f aca="false">SUM(J131:W131)</f>
        <v>0</v>
      </c>
      <c r="Y131" s="20" t="n">
        <v>9</v>
      </c>
    </row>
    <row r="132" customFormat="false" ht="12.1" hidden="false" customHeight="true" outlineLevel="0" collapsed="false">
      <c r="A132" s="56" t="n">
        <f aca="false">ROW()-122</f>
        <v>10</v>
      </c>
      <c r="B132" s="56" t="n">
        <f aca="false">SUM(D132:W132)</f>
        <v>998</v>
      </c>
      <c r="C132" s="14" t="s">
        <v>187</v>
      </c>
      <c r="D132" s="15" t="n">
        <v>998</v>
      </c>
      <c r="X132" s="19" t="n">
        <f aca="false">SUM(J132:W132)</f>
        <v>0</v>
      </c>
      <c r="Y132" s="20" t="n">
        <v>10</v>
      </c>
    </row>
    <row r="133" customFormat="false" ht="12.1" hidden="false" customHeight="true" outlineLevel="0" collapsed="false">
      <c r="A133" s="56" t="n">
        <f aca="false">ROW()-122</f>
        <v>11</v>
      </c>
      <c r="B133" s="56" t="n">
        <f aca="false">SUM(D133:W133)</f>
        <v>935</v>
      </c>
      <c r="C133" s="14" t="s">
        <v>188</v>
      </c>
      <c r="F133" s="16" t="n">
        <v>935</v>
      </c>
      <c r="X133" s="19" t="n">
        <f aca="false">SUM(J133:W133)</f>
        <v>0</v>
      </c>
      <c r="Y133" s="20" t="n">
        <v>11</v>
      </c>
    </row>
    <row r="134" customFormat="false" ht="12.1" hidden="false" customHeight="true" outlineLevel="0" collapsed="false">
      <c r="A134" s="56" t="n">
        <f aca="false">ROW()-122</f>
        <v>12</v>
      </c>
      <c r="B134" s="56" t="n">
        <f aca="false">SUM(D134:W134)</f>
        <v>786</v>
      </c>
      <c r="C134" s="14" t="s">
        <v>189</v>
      </c>
      <c r="D134" s="15" t="n">
        <v>786</v>
      </c>
      <c r="X134" s="19" t="n">
        <f aca="false">SUM(J134:W134)</f>
        <v>0</v>
      </c>
      <c r="Y134" s="20" t="n">
        <v>12</v>
      </c>
    </row>
    <row r="135" customFormat="false" ht="12.1" hidden="false" customHeight="true" outlineLevel="0" collapsed="false">
      <c r="A135" s="56" t="n">
        <f aca="false">ROW()-122</f>
        <v>13</v>
      </c>
      <c r="B135" s="56" t="n">
        <f aca="false">SUM(D135:W135)</f>
        <v>728</v>
      </c>
      <c r="C135" s="14" t="s">
        <v>190</v>
      </c>
      <c r="E135" s="16" t="n">
        <v>728</v>
      </c>
      <c r="X135" s="19" t="n">
        <f aca="false">SUM(J135:W135)</f>
        <v>0</v>
      </c>
      <c r="Y135" s="20" t="n">
        <v>13</v>
      </c>
    </row>
    <row r="136" customFormat="false" ht="12.1" hidden="false" customHeight="true" outlineLevel="0" collapsed="false">
      <c r="A136" s="56" t="n">
        <f aca="false">ROW()-122</f>
        <v>14</v>
      </c>
      <c r="B136" s="56" t="n">
        <f aca="false">SUM(D136:W136)</f>
        <v>696</v>
      </c>
      <c r="C136" s="14" t="s">
        <v>191</v>
      </c>
      <c r="H136" s="16" t="n">
        <v>696</v>
      </c>
      <c r="X136" s="19" t="n">
        <f aca="false">SUM(J136:W136)</f>
        <v>0</v>
      </c>
      <c r="Y136" s="20" t="n">
        <v>14</v>
      </c>
    </row>
    <row r="137" customFormat="false" ht="12.1" hidden="false" customHeight="true" outlineLevel="0" collapsed="false">
      <c r="A137" s="56" t="n">
        <f aca="false">ROW()-122</f>
        <v>15</v>
      </c>
      <c r="B137" s="56" t="n">
        <f aca="false">SUM(D137:W137)</f>
        <v>680</v>
      </c>
      <c r="C137" s="14" t="s">
        <v>192</v>
      </c>
      <c r="G137" s="16" t="n">
        <v>680</v>
      </c>
      <c r="X137" s="19" t="n">
        <f aca="false">SUM(J137:W137)</f>
        <v>0</v>
      </c>
      <c r="Y137" s="20" t="n">
        <v>15</v>
      </c>
    </row>
    <row r="138" customFormat="false" ht="12.1" hidden="false" customHeight="true" outlineLevel="0" collapsed="false">
      <c r="A138" s="56" t="n">
        <f aca="false">ROW()-122</f>
        <v>16</v>
      </c>
      <c r="B138" s="56" t="n">
        <f aca="false">SUM(D138:W138)</f>
        <v>613</v>
      </c>
      <c r="C138" s="14" t="s">
        <v>193</v>
      </c>
      <c r="D138" s="15" t="n">
        <v>613</v>
      </c>
      <c r="X138" s="19" t="n">
        <f aca="false">SUM(J138:W138)</f>
        <v>0</v>
      </c>
      <c r="Y138" s="20" t="n">
        <v>16</v>
      </c>
    </row>
    <row r="139" customFormat="false" ht="12.1" hidden="false" customHeight="true" outlineLevel="0" collapsed="false">
      <c r="A139" s="56" t="n">
        <f aca="false">ROW()-122</f>
        <v>17</v>
      </c>
      <c r="B139" s="56" t="n">
        <f aca="false">SUM(D139:W139)</f>
        <v>613</v>
      </c>
      <c r="C139" s="14" t="s">
        <v>194</v>
      </c>
      <c r="G139" s="16" t="n">
        <v>613</v>
      </c>
      <c r="X139" s="19" t="n">
        <f aca="false">SUM(J139:W139)</f>
        <v>0</v>
      </c>
      <c r="Y139" s="20" t="n">
        <v>17</v>
      </c>
    </row>
    <row r="140" customFormat="false" ht="12.1" hidden="false" customHeight="true" outlineLevel="0" collapsed="false">
      <c r="A140" s="56" t="n">
        <f aca="false">ROW()-122</f>
        <v>18</v>
      </c>
      <c r="B140" s="56" t="n">
        <f aca="false">SUM(D140:W140)</f>
        <v>592</v>
      </c>
      <c r="C140" s="14" t="s">
        <v>195</v>
      </c>
      <c r="H140" s="16" t="n">
        <v>592</v>
      </c>
      <c r="X140" s="19" t="n">
        <f aca="false">SUM(J140:W140)</f>
        <v>0</v>
      </c>
      <c r="Y140" s="20" t="n">
        <v>18</v>
      </c>
    </row>
    <row r="141" customFormat="false" ht="12.1" hidden="false" customHeight="true" outlineLevel="0" collapsed="false">
      <c r="A141" s="56" t="n">
        <f aca="false">ROW()-122</f>
        <v>19</v>
      </c>
      <c r="B141" s="56" t="n">
        <f aca="false">SUM(D141:W141)</f>
        <v>585</v>
      </c>
      <c r="C141" s="14" t="s">
        <v>196</v>
      </c>
      <c r="D141" s="15" t="n">
        <v>585</v>
      </c>
      <c r="X141" s="19" t="n">
        <f aca="false">SUM(J141:W141)</f>
        <v>0</v>
      </c>
      <c r="Y141" s="20" t="n">
        <v>19</v>
      </c>
    </row>
    <row r="142" customFormat="false" ht="12.1" hidden="false" customHeight="true" outlineLevel="0" collapsed="false">
      <c r="A142" s="56" t="n">
        <f aca="false">ROW()-122</f>
        <v>20</v>
      </c>
      <c r="B142" s="56" t="n">
        <f aca="false">SUM(D142:W142)</f>
        <v>583</v>
      </c>
      <c r="C142" s="14" t="s">
        <v>197</v>
      </c>
      <c r="G142" s="16" t="n">
        <v>583</v>
      </c>
      <c r="X142" s="19" t="n">
        <f aca="false">SUM(J142:W142)</f>
        <v>0</v>
      </c>
      <c r="Y142" s="20" t="n">
        <v>20</v>
      </c>
    </row>
    <row r="143" customFormat="false" ht="12.1" hidden="false" customHeight="true" outlineLevel="0" collapsed="false">
      <c r="A143" s="56" t="n">
        <f aca="false">ROW()-122</f>
        <v>21</v>
      </c>
      <c r="B143" s="56" t="n">
        <f aca="false">SUM(D143:W143)</f>
        <v>559</v>
      </c>
      <c r="C143" s="14" t="s">
        <v>198</v>
      </c>
      <c r="E143" s="16" t="n">
        <v>559</v>
      </c>
      <c r="X143" s="19" t="n">
        <f aca="false">SUM(J143:W143)</f>
        <v>0</v>
      </c>
      <c r="Y143" s="20" t="n">
        <v>21</v>
      </c>
    </row>
    <row r="144" customFormat="false" ht="12.1" hidden="false" customHeight="true" outlineLevel="0" collapsed="false">
      <c r="A144" s="56" t="n">
        <f aca="false">ROW()-122</f>
        <v>22</v>
      </c>
      <c r="B144" s="56" t="n">
        <f aca="false">SUM(D144:W144)</f>
        <v>558</v>
      </c>
      <c r="C144" s="14" t="s">
        <v>199</v>
      </c>
      <c r="H144" s="16" t="n">
        <v>558</v>
      </c>
      <c r="X144" s="19" t="n">
        <f aca="false">SUM(J144:W144)</f>
        <v>0</v>
      </c>
      <c r="Y144" s="20" t="n">
        <v>22</v>
      </c>
    </row>
    <row r="145" customFormat="false" ht="12.1" hidden="false" customHeight="true" outlineLevel="0" collapsed="false">
      <c r="A145" s="56" t="n">
        <f aca="false">ROW()-122</f>
        <v>23</v>
      </c>
      <c r="B145" s="56" t="n">
        <f aca="false">SUM(D145:W145)</f>
        <v>556</v>
      </c>
      <c r="C145" s="14" t="s">
        <v>200</v>
      </c>
      <c r="D145" s="15" t="n">
        <v>556</v>
      </c>
      <c r="X145" s="19" t="n">
        <f aca="false">SUM(J145:W145)</f>
        <v>0</v>
      </c>
      <c r="Y145" s="20" t="n">
        <v>23</v>
      </c>
    </row>
    <row r="146" customFormat="false" ht="12.1" hidden="false" customHeight="true" outlineLevel="0" collapsed="false">
      <c r="A146" s="56" t="n">
        <f aca="false">ROW()-122</f>
        <v>24</v>
      </c>
      <c r="B146" s="56" t="n">
        <f aca="false">SUM(D146:W146)</f>
        <v>549</v>
      </c>
      <c r="C146" s="14" t="s">
        <v>201</v>
      </c>
      <c r="F146" s="16" t="n">
        <v>549</v>
      </c>
      <c r="X146" s="19" t="n">
        <f aca="false">SUM(J146:W146)</f>
        <v>0</v>
      </c>
      <c r="Y146" s="20" t="n">
        <v>24</v>
      </c>
    </row>
    <row r="147" customFormat="false" ht="12.1" hidden="false" customHeight="true" outlineLevel="0" collapsed="false">
      <c r="A147" s="56" t="n">
        <f aca="false">ROW()-122</f>
        <v>25</v>
      </c>
      <c r="B147" s="56" t="n">
        <f aca="false">SUM(D147:W147)</f>
        <v>542</v>
      </c>
      <c r="C147" s="14" t="s">
        <v>202</v>
      </c>
      <c r="D147" s="15" t="n">
        <v>542</v>
      </c>
      <c r="X147" s="19" t="n">
        <f aca="false">SUM(J147:W147)</f>
        <v>0</v>
      </c>
      <c r="Y147" s="20" t="n">
        <v>25</v>
      </c>
    </row>
    <row r="148" customFormat="false" ht="12.1" hidden="false" customHeight="true" outlineLevel="0" collapsed="false">
      <c r="A148" s="56" t="n">
        <f aca="false">ROW()-122</f>
        <v>26</v>
      </c>
      <c r="B148" s="56" t="n">
        <f aca="false">SUM(D148:W148)</f>
        <v>520</v>
      </c>
      <c r="C148" s="14" t="s">
        <v>203</v>
      </c>
      <c r="H148" s="16" t="n">
        <v>520</v>
      </c>
      <c r="X148" s="19" t="n">
        <f aca="false">SUM(J148:W148)</f>
        <v>0</v>
      </c>
      <c r="Y148" s="20" t="n">
        <v>26</v>
      </c>
    </row>
    <row r="149" customFormat="false" ht="12.1" hidden="false" customHeight="true" outlineLevel="0" collapsed="false">
      <c r="A149" s="56" t="n">
        <f aca="false">ROW()-122</f>
        <v>27</v>
      </c>
      <c r="B149" s="56" t="n">
        <f aca="false">SUM(D149:W149)</f>
        <v>518</v>
      </c>
      <c r="C149" s="14" t="s">
        <v>204</v>
      </c>
      <c r="E149" s="16" t="n">
        <v>518</v>
      </c>
      <c r="X149" s="19" t="n">
        <f aca="false">SUM(J149:W149)</f>
        <v>0</v>
      </c>
      <c r="Y149" s="20" t="n">
        <v>27</v>
      </c>
    </row>
    <row r="150" customFormat="false" ht="12.1" hidden="false" customHeight="true" outlineLevel="0" collapsed="false">
      <c r="A150" s="56" t="n">
        <f aca="false">ROW()-122</f>
        <v>28</v>
      </c>
      <c r="B150" s="56" t="n">
        <f aca="false">SUM(D150:W150)</f>
        <v>488</v>
      </c>
      <c r="C150" s="14" t="s">
        <v>205</v>
      </c>
      <c r="H150" s="16" t="n">
        <v>488</v>
      </c>
      <c r="X150" s="19" t="n">
        <f aca="false">SUM(J150:W150)</f>
        <v>0</v>
      </c>
      <c r="Y150" s="20" t="n">
        <v>28</v>
      </c>
    </row>
    <row r="151" customFormat="false" ht="12.1" hidden="false" customHeight="true" outlineLevel="0" collapsed="false">
      <c r="A151" s="56" t="n">
        <f aca="false">ROW()-122</f>
        <v>29</v>
      </c>
      <c r="B151" s="56" t="n">
        <f aca="false">SUM(D151:W151)</f>
        <v>487</v>
      </c>
      <c r="C151" s="14" t="s">
        <v>206</v>
      </c>
      <c r="E151" s="16" t="n">
        <v>487</v>
      </c>
      <c r="X151" s="19" t="n">
        <f aca="false">SUM(J151:W151)</f>
        <v>0</v>
      </c>
      <c r="Y151" s="20" t="n">
        <v>29</v>
      </c>
    </row>
    <row r="152" customFormat="false" ht="12.1" hidden="false" customHeight="true" outlineLevel="0" collapsed="false">
      <c r="A152" s="56" t="n">
        <f aca="false">ROW()-122</f>
        <v>30</v>
      </c>
      <c r="B152" s="56" t="n">
        <f aca="false">SUM(D152:W152)</f>
        <v>477</v>
      </c>
      <c r="C152" s="14" t="s">
        <v>207</v>
      </c>
      <c r="F152" s="16" t="n">
        <v>477</v>
      </c>
      <c r="X152" s="19" t="n">
        <f aca="false">SUM(J152:W152)</f>
        <v>0</v>
      </c>
      <c r="Y152" s="20" t="n">
        <v>30</v>
      </c>
    </row>
    <row r="153" customFormat="false" ht="12.1" hidden="false" customHeight="true" outlineLevel="0" collapsed="false">
      <c r="A153" s="56" t="n">
        <f aca="false">ROW()-122</f>
        <v>31</v>
      </c>
      <c r="B153" s="56" t="n">
        <f aca="false">SUM(D153:W153)</f>
        <v>472</v>
      </c>
      <c r="C153" s="14" t="s">
        <v>208</v>
      </c>
      <c r="H153" s="16" t="n">
        <v>472</v>
      </c>
      <c r="X153" s="19" t="n">
        <f aca="false">SUM(J153:W153)</f>
        <v>0</v>
      </c>
      <c r="Y153" s="20" t="n">
        <v>31</v>
      </c>
    </row>
    <row r="154" customFormat="false" ht="12.1" hidden="false" customHeight="true" outlineLevel="0" collapsed="false">
      <c r="A154" s="56" t="n">
        <f aca="false">ROW()-122</f>
        <v>32</v>
      </c>
      <c r="B154" s="56" t="n">
        <f aca="false">SUM(D154:W154)</f>
        <v>453</v>
      </c>
      <c r="C154" s="14" t="s">
        <v>209</v>
      </c>
      <c r="H154" s="16" t="n">
        <v>453</v>
      </c>
      <c r="X154" s="19" t="n">
        <f aca="false">SUM(J154:W154)</f>
        <v>0</v>
      </c>
      <c r="Y154" s="20" t="n">
        <v>32</v>
      </c>
    </row>
    <row r="155" customFormat="false" ht="12.1" hidden="false" customHeight="true" outlineLevel="0" collapsed="false">
      <c r="A155" s="56" t="n">
        <f aca="false">ROW()-122</f>
        <v>33</v>
      </c>
      <c r="B155" s="56" t="n">
        <f aca="false">SUM(D155:W155)</f>
        <v>449</v>
      </c>
      <c r="C155" s="14" t="s">
        <v>210</v>
      </c>
      <c r="E155" s="16" t="n">
        <v>449</v>
      </c>
      <c r="X155" s="19" t="n">
        <f aca="false">SUM(J155:W155)</f>
        <v>0</v>
      </c>
      <c r="Y155" s="20" t="n">
        <v>33</v>
      </c>
    </row>
    <row r="156" customFormat="false" ht="12.1" hidden="false" customHeight="true" outlineLevel="0" collapsed="false">
      <c r="A156" s="56" t="n">
        <f aca="false">ROW()-122</f>
        <v>34</v>
      </c>
      <c r="B156" s="56" t="n">
        <f aca="false">SUM(D156:W156)</f>
        <v>442</v>
      </c>
      <c r="C156" s="14" t="s">
        <v>211</v>
      </c>
      <c r="F156" s="16" t="n">
        <v>442</v>
      </c>
      <c r="X156" s="19" t="n">
        <f aca="false">SUM(J156:W156)</f>
        <v>0</v>
      </c>
      <c r="Y156" s="20" t="n">
        <v>34</v>
      </c>
    </row>
    <row r="157" customFormat="false" ht="12.1" hidden="false" customHeight="true" outlineLevel="0" collapsed="false">
      <c r="A157" s="56" t="n">
        <f aca="false">ROW()-122</f>
        <v>35</v>
      </c>
      <c r="B157" s="56" t="n">
        <f aca="false">SUM(D157:W157)</f>
        <v>416</v>
      </c>
      <c r="C157" s="14" t="s">
        <v>212</v>
      </c>
      <c r="E157" s="16" t="n">
        <v>416</v>
      </c>
      <c r="X157" s="19" t="n">
        <f aca="false">SUM(J157:W157)</f>
        <v>0</v>
      </c>
      <c r="Y157" s="20" t="n">
        <v>35</v>
      </c>
    </row>
    <row r="158" customFormat="false" ht="12.1" hidden="false" customHeight="true" outlineLevel="0" collapsed="false">
      <c r="A158" s="56" t="n">
        <f aca="false">ROW()-122</f>
        <v>36</v>
      </c>
      <c r="B158" s="56" t="n">
        <f aca="false">SUM(D158:W158)</f>
        <v>410</v>
      </c>
      <c r="C158" s="14" t="s">
        <v>213</v>
      </c>
      <c r="F158" s="16" t="n">
        <v>410</v>
      </c>
      <c r="X158" s="19" t="n">
        <f aca="false">SUM(J158:W158)</f>
        <v>0</v>
      </c>
      <c r="Y158" s="20" t="n">
        <v>36</v>
      </c>
    </row>
    <row r="159" customFormat="false" ht="12.1" hidden="false" customHeight="true" outlineLevel="0" collapsed="false">
      <c r="A159" s="56" t="n">
        <f aca="false">ROW()-122</f>
        <v>37</v>
      </c>
      <c r="B159" s="56" t="n">
        <f aca="false">SUM(D159:W159)</f>
        <v>395</v>
      </c>
      <c r="C159" s="14" t="s">
        <v>214</v>
      </c>
      <c r="F159" s="16" t="n">
        <v>395</v>
      </c>
      <c r="X159" s="19" t="n">
        <f aca="false">SUM(J159:W159)</f>
        <v>0</v>
      </c>
      <c r="Y159" s="20" t="n">
        <v>37</v>
      </c>
    </row>
    <row r="160" customFormat="false" ht="12.1" hidden="false" customHeight="true" outlineLevel="0" collapsed="false">
      <c r="A160" s="56" t="n">
        <f aca="false">ROW()-122</f>
        <v>38</v>
      </c>
      <c r="B160" s="56" t="n">
        <f aca="false">SUM(D160:W160)</f>
        <v>372</v>
      </c>
      <c r="C160" s="14" t="s">
        <v>215</v>
      </c>
      <c r="F160" s="16" t="n">
        <v>372</v>
      </c>
      <c r="X160" s="19" t="n">
        <f aca="false">SUM(J160:W160)</f>
        <v>0</v>
      </c>
      <c r="Y160" s="20" t="n">
        <v>38</v>
      </c>
    </row>
    <row r="161" customFormat="false" ht="12.1" hidden="false" customHeight="true" outlineLevel="0" collapsed="false">
      <c r="A161" s="56" t="n">
        <f aca="false">ROW()-122</f>
        <v>39</v>
      </c>
      <c r="B161" s="56" t="n">
        <f aca="false">SUM(D161:W161)</f>
        <v>361</v>
      </c>
      <c r="C161" s="14" t="s">
        <v>216</v>
      </c>
      <c r="F161" s="16" t="n">
        <v>361</v>
      </c>
      <c r="X161" s="19" t="n">
        <f aca="false">SUM(J161:W161)</f>
        <v>0</v>
      </c>
      <c r="Y161" s="20" t="n">
        <v>39</v>
      </c>
    </row>
    <row r="162" customFormat="false" ht="12.1" hidden="false" customHeight="true" outlineLevel="0" collapsed="false">
      <c r="A162" s="56" t="n">
        <f aca="false">ROW()-122</f>
        <v>40</v>
      </c>
      <c r="B162" s="56" t="n">
        <f aca="false">SUM(D162:W162)</f>
        <v>351</v>
      </c>
      <c r="C162" s="14" t="s">
        <v>217</v>
      </c>
      <c r="F162" s="16" t="n">
        <v>351</v>
      </c>
      <c r="X162" s="19" t="n">
        <f aca="false">SUM(J162:W162)</f>
        <v>0</v>
      </c>
      <c r="Y162" s="20" t="n">
        <v>40</v>
      </c>
    </row>
    <row r="163" customFormat="false" ht="12.1" hidden="false" customHeight="true" outlineLevel="0" collapsed="false">
      <c r="A163" s="56" t="n">
        <f aca="false">ROW()-122</f>
        <v>41</v>
      </c>
      <c r="B163" s="56" t="n">
        <f aca="false">SUM(D163:W163)</f>
        <v>0</v>
      </c>
      <c r="C163" s="14" t="s">
        <v>218</v>
      </c>
      <c r="X163" s="19" t="n">
        <f aca="false">SUM(J163:W163)</f>
        <v>0</v>
      </c>
    </row>
    <row r="164" customFormat="false" ht="12.1" hidden="false" customHeight="true" outlineLevel="0" collapsed="false">
      <c r="A164" s="56" t="n">
        <f aca="false">ROW()-122</f>
        <v>42</v>
      </c>
      <c r="B164" s="56" t="n">
        <f aca="false">SUM(D164:W164)</f>
        <v>0</v>
      </c>
      <c r="C164" s="14" t="s">
        <v>219</v>
      </c>
      <c r="X164" s="19" t="n">
        <f aca="false">SUM(J164:W164)</f>
        <v>0</v>
      </c>
    </row>
    <row r="165" customFormat="false" ht="12.1" hidden="false" customHeight="true" outlineLevel="0" collapsed="false">
      <c r="A165" s="56" t="n">
        <f aca="false">ROW()-122</f>
        <v>43</v>
      </c>
      <c r="B165" s="56" t="n">
        <f aca="false">SUM(D165:W165)</f>
        <v>0</v>
      </c>
      <c r="C165" s="14" t="s">
        <v>220</v>
      </c>
      <c r="X165" s="19" t="n">
        <f aca="false">SUM(J165:W165)</f>
        <v>0</v>
      </c>
    </row>
    <row r="166" customFormat="false" ht="12.1" hidden="false" customHeight="true" outlineLevel="0" collapsed="false">
      <c r="A166" s="56" t="n">
        <f aca="false">ROW()-122</f>
        <v>44</v>
      </c>
      <c r="B166" s="56" t="n">
        <f aca="false">SUM(D166:W166)</f>
        <v>0</v>
      </c>
      <c r="C166" s="14" t="s">
        <v>221</v>
      </c>
      <c r="X166" s="19" t="n">
        <f aca="false">SUM(J166:W166)</f>
        <v>0</v>
      </c>
    </row>
    <row r="167" customFormat="false" ht="12.1" hidden="false" customHeight="true" outlineLevel="0" collapsed="false">
      <c r="A167" s="56" t="n">
        <f aca="false">ROW()-122</f>
        <v>45</v>
      </c>
      <c r="B167" s="56" t="n">
        <f aca="false">SUM(D167:W167)</f>
        <v>0</v>
      </c>
      <c r="C167" s="14" t="s">
        <v>222</v>
      </c>
      <c r="X167" s="19" t="n">
        <f aca="false">SUM(J167:W167)</f>
        <v>0</v>
      </c>
    </row>
    <row r="168" customFormat="false" ht="12.1" hidden="false" customHeight="true" outlineLevel="0" collapsed="false">
      <c r="A168" s="56" t="n">
        <f aca="false">ROW()-122</f>
        <v>46</v>
      </c>
      <c r="B168" s="56" t="n">
        <f aca="false">SUM(D168:W168)</f>
        <v>0</v>
      </c>
      <c r="C168" s="14" t="s">
        <v>223</v>
      </c>
      <c r="X168" s="19" t="n">
        <f aca="false">SUM(J168:W168)</f>
        <v>0</v>
      </c>
    </row>
    <row r="169" customFormat="false" ht="12.1" hidden="false" customHeight="true" outlineLevel="0" collapsed="false">
      <c r="A169" s="56" t="n">
        <f aca="false">ROW()-122</f>
        <v>47</v>
      </c>
      <c r="B169" s="56" t="n">
        <f aca="false">SUM(D169:W169)</f>
        <v>0</v>
      </c>
      <c r="C169" s="14" t="s">
        <v>224</v>
      </c>
      <c r="X169" s="19" t="n">
        <f aca="false">SUM(J169:W169)</f>
        <v>0</v>
      </c>
    </row>
    <row r="170" customFormat="false" ht="12.1" hidden="false" customHeight="true" outlineLevel="0" collapsed="false">
      <c r="A170" s="56" t="n">
        <f aca="false">ROW()-122</f>
        <v>48</v>
      </c>
      <c r="B170" s="56" t="n">
        <f aca="false">SUM(D170:W170)</f>
        <v>0</v>
      </c>
      <c r="C170" s="14" t="s">
        <v>225</v>
      </c>
      <c r="X170" s="19" t="n">
        <f aca="false">SUM(J170:W170)</f>
        <v>0</v>
      </c>
    </row>
    <row r="171" customFormat="false" ht="12.1" hidden="false" customHeight="true" outlineLevel="0" collapsed="false">
      <c r="A171" s="56" t="n">
        <f aca="false">ROW()-122</f>
        <v>49</v>
      </c>
      <c r="B171" s="56" t="n">
        <f aca="false">SUM(D171:W171)</f>
        <v>0</v>
      </c>
      <c r="C171" s="14" t="s">
        <v>226</v>
      </c>
      <c r="X171" s="19" t="n">
        <f aca="false">SUM(J171:W171)</f>
        <v>0</v>
      </c>
    </row>
    <row r="172" customFormat="false" ht="12.1" hidden="false" customHeight="true" outlineLevel="0" collapsed="false">
      <c r="A172" s="56" t="n">
        <f aca="false">ROW()-122</f>
        <v>50</v>
      </c>
      <c r="B172" s="56" t="n">
        <f aca="false">SUM(D172:W172)</f>
        <v>0</v>
      </c>
      <c r="C172" s="14" t="s">
        <v>227</v>
      </c>
      <c r="X172" s="19" t="n">
        <f aca="false">SUM(J172:W172)</f>
        <v>0</v>
      </c>
    </row>
    <row r="173" customFormat="false" ht="12.1" hidden="false" customHeight="true" outlineLevel="0" collapsed="false">
      <c r="A173" s="56" t="n">
        <f aca="false">ROW()-122</f>
        <v>51</v>
      </c>
      <c r="B173" s="56" t="n">
        <f aca="false">SUM(D173:W173)</f>
        <v>0</v>
      </c>
      <c r="C173" s="14" t="s">
        <v>228</v>
      </c>
      <c r="X173" s="19" t="n">
        <f aca="false">SUM(J173:W173)</f>
        <v>0</v>
      </c>
    </row>
    <row r="174" customFormat="false" ht="12.1" hidden="false" customHeight="true" outlineLevel="0" collapsed="false">
      <c r="A174" s="56" t="n">
        <f aca="false">ROW()-122</f>
        <v>52</v>
      </c>
      <c r="B174" s="56" t="n">
        <f aca="false">SUM(D174:W174)</f>
        <v>0</v>
      </c>
      <c r="C174" s="14" t="s">
        <v>229</v>
      </c>
      <c r="X174" s="19" t="n">
        <f aca="false">SUM(J174:W174)</f>
        <v>0</v>
      </c>
    </row>
    <row r="175" customFormat="false" ht="12.1" hidden="false" customHeight="true" outlineLevel="0" collapsed="false">
      <c r="A175" s="56" t="n">
        <f aca="false">ROW()-122</f>
        <v>53</v>
      </c>
      <c r="B175" s="56" t="n">
        <f aca="false">SUM(D175:W175)</f>
        <v>0</v>
      </c>
      <c r="C175" s="14" t="s">
        <v>230</v>
      </c>
      <c r="X175" s="19" t="n">
        <f aca="false">SUM(J175:W175)</f>
        <v>0</v>
      </c>
    </row>
    <row r="176" customFormat="false" ht="12.1" hidden="false" customHeight="true" outlineLevel="0" collapsed="false">
      <c r="A176" s="56" t="n">
        <f aca="false">ROW()-122</f>
        <v>54</v>
      </c>
      <c r="B176" s="56" t="n">
        <f aca="false">SUM(D176:W176)</f>
        <v>0</v>
      </c>
      <c r="C176" s="14" t="s">
        <v>231</v>
      </c>
      <c r="X176" s="19" t="n">
        <f aca="false">SUM(J176:W176)</f>
        <v>0</v>
      </c>
    </row>
    <row r="177" customFormat="false" ht="12.1" hidden="false" customHeight="true" outlineLevel="0" collapsed="false">
      <c r="A177" s="56" t="n">
        <f aca="false">ROW()-122</f>
        <v>55</v>
      </c>
      <c r="B177" s="56" t="n">
        <f aca="false">SUM(D177:W177)</f>
        <v>0</v>
      </c>
      <c r="C177" s="14" t="s">
        <v>232</v>
      </c>
      <c r="X177" s="19" t="n">
        <f aca="false">SUM(J177:W177)</f>
        <v>0</v>
      </c>
    </row>
    <row r="178" customFormat="false" ht="12.1" hidden="false" customHeight="true" outlineLevel="0" collapsed="false">
      <c r="A178" s="56" t="n">
        <f aca="false">ROW()-122</f>
        <v>56</v>
      </c>
      <c r="B178" s="56" t="n">
        <f aca="false">SUM(D178:W178)</f>
        <v>0</v>
      </c>
      <c r="C178" s="14" t="s">
        <v>233</v>
      </c>
      <c r="X178" s="19" t="n">
        <f aca="false">SUM(J178:W178)</f>
        <v>0</v>
      </c>
    </row>
    <row r="179" customFormat="false" ht="12.1" hidden="false" customHeight="true" outlineLevel="0" collapsed="false">
      <c r="A179" s="56" t="n">
        <f aca="false">ROW()-122</f>
        <v>57</v>
      </c>
      <c r="B179" s="56" t="n">
        <f aca="false">SUM(D179:W179)</f>
        <v>0</v>
      </c>
      <c r="C179" s="14" t="s">
        <v>234</v>
      </c>
      <c r="X179" s="19" t="n">
        <f aca="false">SUM(J179:W179)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405" topLeftCell="A4" activePane="topLeft" state="split"/>
      <selection pane="topLeft" activeCell="Q1" activeCellId="0" sqref="Q1"/>
      <selection pane="bottom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58" width="4.66"/>
    <col collapsed="false" customWidth="true" hidden="false" outlineLevel="0" max="2" min="2" style="58" width="6.93"/>
    <col collapsed="false" customWidth="true" hidden="false" outlineLevel="0" max="3" min="3" style="14" width="19.18"/>
    <col collapsed="false" customWidth="true" hidden="false" outlineLevel="0" max="4" min="4" style="15" width="5.62"/>
    <col collapsed="false" customWidth="true" hidden="false" outlineLevel="0" max="8" min="5" style="16" width="5.62"/>
    <col collapsed="false" customWidth="true" hidden="false" outlineLevel="0" max="9" min="9" style="17" width="5.62"/>
    <col collapsed="false" customWidth="true" hidden="false" outlineLevel="0" max="18" min="10" style="18" width="7.92"/>
    <col collapsed="false" customWidth="true" hidden="false" outlineLevel="0" max="19" min="19" style="17" width="7.92"/>
    <col collapsed="false" customWidth="true" hidden="false" outlineLevel="0" max="20" min="20" style="19" width="7.92"/>
    <col collapsed="false" customWidth="true" hidden="false" outlineLevel="0" max="21" min="21" style="20" width="6.53"/>
    <col collapsed="false" customWidth="false" hidden="false" outlineLevel="0" max="61" min="22" style="21" width="11.52"/>
  </cols>
  <sheetData>
    <row r="1" customFormat="false" ht="226.85" hidden="false" customHeight="false" outlineLevel="0" collapsed="false">
      <c r="A1" s="22" t="s">
        <v>34</v>
      </c>
      <c r="B1" s="22" t="s">
        <v>35</v>
      </c>
      <c r="C1" s="23" t="s">
        <v>36</v>
      </c>
      <c r="D1" s="24" t="s">
        <v>37</v>
      </c>
      <c r="E1" s="25" t="s">
        <v>38</v>
      </c>
      <c r="F1" s="25" t="s">
        <v>39</v>
      </c>
      <c r="G1" s="26" t="s">
        <v>40</v>
      </c>
      <c r="H1" s="26" t="s">
        <v>41</v>
      </c>
      <c r="I1" s="27" t="s">
        <v>42</v>
      </c>
      <c r="J1" s="25" t="s">
        <v>42</v>
      </c>
      <c r="K1" s="28" t="s">
        <v>43</v>
      </c>
      <c r="L1" s="29" t="s">
        <v>44</v>
      </c>
      <c r="M1" s="25" t="s">
        <v>45</v>
      </c>
      <c r="N1" s="29" t="s">
        <v>46</v>
      </c>
      <c r="O1" s="25" t="s">
        <v>47</v>
      </c>
      <c r="P1" s="30" t="s">
        <v>235</v>
      </c>
      <c r="Q1" s="30" t="s">
        <v>236</v>
      </c>
      <c r="R1" s="25" t="s">
        <v>51</v>
      </c>
      <c r="S1" s="31" t="s">
        <v>42</v>
      </c>
      <c r="T1" s="32" t="s">
        <v>55</v>
      </c>
      <c r="U1" s="33" t="s">
        <v>56</v>
      </c>
      <c r="V1" s="34"/>
      <c r="W1" s="35"/>
      <c r="X1" s="36"/>
    </row>
    <row r="2" customFormat="false" ht="80.55" hidden="false" customHeight="false" outlineLevel="0" collapsed="false">
      <c r="A2" s="39" t="n">
        <v>1000000000</v>
      </c>
      <c r="B2" s="39" t="n">
        <v>1000000000</v>
      </c>
      <c r="C2" s="40" t="n">
        <v>1000000000</v>
      </c>
      <c r="D2" s="41" t="n">
        <v>43988</v>
      </c>
      <c r="E2" s="42" t="n">
        <v>43988</v>
      </c>
      <c r="F2" s="42" t="n">
        <v>44071</v>
      </c>
      <c r="G2" s="42" t="n">
        <v>44079</v>
      </c>
      <c r="H2" s="43" t="n">
        <v>44100</v>
      </c>
      <c r="I2" s="44" t="n">
        <v>44170</v>
      </c>
      <c r="J2" s="43" t="n">
        <v>44233</v>
      </c>
      <c r="K2" s="43" t="n">
        <v>44310</v>
      </c>
      <c r="L2" s="43" t="n">
        <v>44324</v>
      </c>
      <c r="M2" s="43" t="n">
        <v>44352</v>
      </c>
      <c r="N2" s="43" t="n">
        <v>44352</v>
      </c>
      <c r="O2" s="43" t="n">
        <v>44381</v>
      </c>
      <c r="P2" s="43" t="n">
        <v>44414</v>
      </c>
      <c r="Q2" s="43" t="n">
        <v>44416</v>
      </c>
      <c r="R2" s="43" t="s">
        <v>57</v>
      </c>
      <c r="S2" s="44" t="n">
        <v>44534</v>
      </c>
      <c r="T2" s="45"/>
      <c r="U2" s="46"/>
      <c r="V2" s="47" t="n">
        <v>1.4</v>
      </c>
      <c r="W2" s="47" t="n">
        <v>1</v>
      </c>
      <c r="X2" s="47" t="n">
        <v>2</v>
      </c>
    </row>
    <row r="3" customFormat="false" ht="12.8" hidden="false" customHeight="false" outlineLevel="0" collapsed="false">
      <c r="A3" s="48"/>
      <c r="B3" s="48"/>
      <c r="C3" s="49" t="s">
        <v>237</v>
      </c>
      <c r="D3" s="50"/>
      <c r="E3" s="51"/>
      <c r="F3" s="51"/>
      <c r="G3" s="51"/>
      <c r="H3" s="51"/>
      <c r="I3" s="52"/>
      <c r="J3" s="53"/>
      <c r="K3" s="53"/>
      <c r="L3" s="53"/>
      <c r="M3" s="53"/>
      <c r="N3" s="53"/>
      <c r="O3" s="53"/>
      <c r="P3" s="53"/>
      <c r="Q3" s="53"/>
      <c r="R3" s="53"/>
      <c r="S3" s="52"/>
      <c r="T3" s="54"/>
      <c r="U3" s="55"/>
    </row>
    <row r="4" customFormat="false" ht="12.8" hidden="false" customHeight="false" outlineLevel="0" collapsed="false">
      <c r="A4" s="59" t="n">
        <f aca="false">ROW()-3</f>
        <v>1</v>
      </c>
      <c r="B4" s="59" t="n">
        <f aca="false">SUM(D4:S4)</f>
        <v>635</v>
      </c>
      <c r="C4" s="14" t="s">
        <v>72</v>
      </c>
      <c r="H4" s="16" t="n">
        <v>635</v>
      </c>
      <c r="T4" s="19" t="n">
        <f aca="false">SUM(J4:S4)</f>
        <v>0</v>
      </c>
      <c r="U4" s="20" t="n">
        <f aca="false">A4</f>
        <v>1</v>
      </c>
    </row>
    <row r="5" customFormat="false" ht="12.8" hidden="false" customHeight="false" outlineLevel="0" collapsed="false">
      <c r="A5" s="59" t="n">
        <f aca="false">ROW()-3</f>
        <v>2</v>
      </c>
      <c r="B5" s="59" t="n">
        <f aca="false">SUM(D5:S5)</f>
        <v>498</v>
      </c>
      <c r="C5" s="14" t="s">
        <v>238</v>
      </c>
      <c r="H5" s="16" t="n">
        <v>498</v>
      </c>
      <c r="T5" s="19" t="n">
        <f aca="false">SUM(J5:S5)</f>
        <v>0</v>
      </c>
      <c r="U5" s="20" t="n">
        <f aca="false">A5</f>
        <v>2</v>
      </c>
    </row>
    <row r="6" customFormat="false" ht="12.8" hidden="false" customHeight="false" outlineLevel="0" collapsed="false">
      <c r="A6" s="59" t="n">
        <f aca="false">ROW()-3</f>
        <v>3</v>
      </c>
      <c r="B6" s="59" t="n">
        <f aca="false">SUM(D6:S6)</f>
        <v>441</v>
      </c>
      <c r="C6" s="14" t="s">
        <v>239</v>
      </c>
      <c r="H6" s="16" t="n">
        <v>441</v>
      </c>
      <c r="T6" s="19" t="n">
        <f aca="false">SUM(J6:S6)</f>
        <v>0</v>
      </c>
      <c r="U6" s="20" t="n">
        <f aca="false">A6</f>
        <v>3</v>
      </c>
    </row>
    <row r="7" customFormat="false" ht="12.8" hidden="false" customHeight="false" outlineLevel="0" collapsed="false">
      <c r="A7" s="59" t="n">
        <f aca="false">ROW()-3</f>
        <v>4</v>
      </c>
      <c r="B7" s="59" t="n">
        <f aca="false">SUM(D7:S7)</f>
        <v>300</v>
      </c>
      <c r="C7" s="14" t="s">
        <v>240</v>
      </c>
      <c r="G7" s="16" t="n">
        <v>300</v>
      </c>
      <c r="T7" s="19" t="n">
        <f aca="false">SUM(J7:S7)</f>
        <v>0</v>
      </c>
      <c r="U7" s="20" t="n">
        <f aca="false">A7</f>
        <v>4</v>
      </c>
    </row>
    <row r="8" customFormat="false" ht="12.8" hidden="false" customHeight="false" outlineLevel="0" collapsed="false">
      <c r="A8" s="59" t="n">
        <f aca="false">ROW()-3</f>
        <v>5</v>
      </c>
      <c r="B8" s="59" t="n">
        <f aca="false">SUM(D8:S8)</f>
        <v>185</v>
      </c>
      <c r="C8" s="14" t="s">
        <v>241</v>
      </c>
      <c r="E8" s="16" t="n">
        <v>185</v>
      </c>
      <c r="T8" s="19" t="n">
        <f aca="false">SUM(J8:S8)</f>
        <v>0</v>
      </c>
      <c r="U8" s="20" t="n">
        <f aca="false">A8</f>
        <v>5</v>
      </c>
    </row>
    <row r="9" customFormat="false" ht="12.8" hidden="false" customHeight="false" outlineLevel="0" collapsed="false">
      <c r="A9" s="59" t="n">
        <f aca="false">ROW()-3</f>
        <v>6</v>
      </c>
      <c r="B9" s="59" t="n">
        <f aca="false">SUM(D9:S9)</f>
        <v>154</v>
      </c>
      <c r="C9" s="14" t="s">
        <v>242</v>
      </c>
      <c r="E9" s="16" t="n">
        <v>154</v>
      </c>
      <c r="T9" s="19" t="n">
        <f aca="false">SUM(J9:S9)</f>
        <v>0</v>
      </c>
      <c r="U9" s="20" t="n">
        <f aca="false">A9</f>
        <v>6</v>
      </c>
    </row>
    <row r="10" customFormat="false" ht="12.8" hidden="false" customHeight="false" outlineLevel="0" collapsed="false">
      <c r="A10" s="59" t="n">
        <f aca="false">ROW()-3</f>
        <v>7</v>
      </c>
      <c r="B10" s="59" t="n">
        <f aca="false">SUM(D10:S10)</f>
        <v>151</v>
      </c>
      <c r="C10" s="14" t="s">
        <v>243</v>
      </c>
      <c r="E10" s="16" t="n">
        <v>151</v>
      </c>
      <c r="T10" s="19" t="n">
        <f aca="false">SUM(J10:S10)</f>
        <v>0</v>
      </c>
      <c r="U10" s="20" t="n">
        <f aca="false">A10</f>
        <v>7</v>
      </c>
    </row>
    <row r="11" customFormat="false" ht="12.8" hidden="false" customHeight="false" outlineLevel="0" collapsed="false">
      <c r="A11" s="59" t="n">
        <f aca="false">ROW()-3</f>
        <v>8</v>
      </c>
      <c r="B11" s="59" t="n">
        <f aca="false">SUM(D11:S11)</f>
        <v>142</v>
      </c>
      <c r="C11" s="14" t="s">
        <v>244</v>
      </c>
      <c r="E11" s="16" t="n">
        <v>142</v>
      </c>
      <c r="T11" s="19" t="n">
        <f aca="false">SUM(J11:S11)</f>
        <v>0</v>
      </c>
      <c r="U11" s="20" t="n">
        <f aca="false">A11</f>
        <v>8</v>
      </c>
    </row>
    <row r="12" customFormat="false" ht="12.8" hidden="false" customHeight="false" outlineLevel="0" collapsed="false">
      <c r="A12" s="59" t="n">
        <f aca="false">ROW()-3</f>
        <v>9</v>
      </c>
      <c r="B12" s="59" t="n">
        <f aca="false">SUM(D12:S12)</f>
        <v>119</v>
      </c>
      <c r="C12" s="14" t="s">
        <v>245</v>
      </c>
      <c r="E12" s="16" t="n">
        <v>119</v>
      </c>
      <c r="T12" s="19" t="n">
        <f aca="false">SUM(J12:S12)</f>
        <v>0</v>
      </c>
      <c r="U12" s="20" t="n">
        <f aca="false">A12</f>
        <v>9</v>
      </c>
    </row>
    <row r="13" customFormat="false" ht="12.8" hidden="false" customHeight="false" outlineLevel="0" collapsed="false">
      <c r="A13" s="59"/>
      <c r="B13" s="59"/>
    </row>
    <row r="14" customFormat="false" ht="12.8" hidden="false" customHeight="false" outlineLevel="0" collapsed="false">
      <c r="A14" s="21"/>
      <c r="B14" s="21"/>
      <c r="C14" s="57" t="s">
        <v>246</v>
      </c>
    </row>
    <row r="15" customFormat="false" ht="12.8" hidden="false" customHeight="false" outlineLevel="0" collapsed="false">
      <c r="A15" s="59" t="n">
        <f aca="false">ROW()-14</f>
        <v>1</v>
      </c>
      <c r="B15" s="59" t="n">
        <f aca="false">SUM(D15:S15)</f>
        <v>216</v>
      </c>
      <c r="C15" s="14" t="s">
        <v>247</v>
      </c>
      <c r="E15" s="16" t="n">
        <v>216</v>
      </c>
      <c r="T15" s="19" t="n">
        <f aca="false">SUM(J15:S15)</f>
        <v>0</v>
      </c>
      <c r="U15" s="20" t="n">
        <v>1</v>
      </c>
    </row>
    <row r="16" customFormat="false" ht="12.8" hidden="false" customHeight="false" outlineLevel="0" collapsed="false">
      <c r="A16" s="59"/>
      <c r="B16" s="59"/>
    </row>
    <row r="18" customFormat="false" ht="12.8" hidden="false" customHeight="false" outlineLevel="0" collapsed="false">
      <c r="A18" s="48"/>
      <c r="B18" s="48"/>
      <c r="C18" s="49" t="s">
        <v>248</v>
      </c>
    </row>
    <row r="19" customFormat="false" ht="12.8" hidden="false" customHeight="false" outlineLevel="0" collapsed="false">
      <c r="A19" s="59" t="n">
        <f aca="false">ROW()-18</f>
        <v>1</v>
      </c>
      <c r="B19" s="59" t="n">
        <f aca="false">SUM(D19:S19)</f>
        <v>1254</v>
      </c>
      <c r="C19" s="14" t="s">
        <v>71</v>
      </c>
      <c r="G19" s="16" t="n">
        <v>445</v>
      </c>
      <c r="H19" s="16" t="n">
        <v>809</v>
      </c>
      <c r="T19" s="19" t="n">
        <f aca="false">SUM(J19:S19)</f>
        <v>0</v>
      </c>
      <c r="U19" s="20" t="n">
        <f aca="false">A19</f>
        <v>1</v>
      </c>
    </row>
    <row r="20" customFormat="false" ht="12.8" hidden="false" customHeight="false" outlineLevel="0" collapsed="false">
      <c r="A20" s="59" t="n">
        <f aca="false">ROW()-18</f>
        <v>2</v>
      </c>
      <c r="B20" s="59" t="n">
        <f aca="false">SUM(D20:S20)</f>
        <v>880</v>
      </c>
      <c r="C20" s="14" t="s">
        <v>249</v>
      </c>
      <c r="E20" s="16" t="n">
        <v>359</v>
      </c>
      <c r="H20" s="16" t="n">
        <v>521</v>
      </c>
      <c r="T20" s="19" t="n">
        <f aca="false">SUM(J20:S20)</f>
        <v>0</v>
      </c>
      <c r="U20" s="20" t="n">
        <f aca="false">A20</f>
        <v>2</v>
      </c>
    </row>
    <row r="21" customFormat="false" ht="12.8" hidden="false" customHeight="false" outlineLevel="0" collapsed="false">
      <c r="A21" s="59" t="n">
        <f aca="false">ROW()-18</f>
        <v>3</v>
      </c>
      <c r="B21" s="59" t="n">
        <f aca="false">SUM(D21:S21)</f>
        <v>780</v>
      </c>
      <c r="C21" s="14" t="s">
        <v>80</v>
      </c>
      <c r="D21" s="15" t="n">
        <v>780</v>
      </c>
      <c r="T21" s="19" t="n">
        <f aca="false">SUM(J21:S21)</f>
        <v>0</v>
      </c>
      <c r="U21" s="20" t="n">
        <f aca="false">A21</f>
        <v>3</v>
      </c>
    </row>
    <row r="22" customFormat="false" ht="12.8" hidden="false" customHeight="false" outlineLevel="0" collapsed="false">
      <c r="A22" s="59" t="n">
        <f aca="false">ROW()-18</f>
        <v>4</v>
      </c>
      <c r="B22" s="59" t="n">
        <f aca="false">SUM(D22:S22)</f>
        <v>758</v>
      </c>
      <c r="C22" s="14" t="s">
        <v>81</v>
      </c>
      <c r="H22" s="16" t="n">
        <v>758</v>
      </c>
      <c r="T22" s="19" t="n">
        <f aca="false">SUM(J22:S22)</f>
        <v>0</v>
      </c>
      <c r="U22" s="20" t="n">
        <f aca="false">A22</f>
        <v>4</v>
      </c>
    </row>
    <row r="23" customFormat="false" ht="12.8" hidden="false" customHeight="false" outlineLevel="0" collapsed="false">
      <c r="A23" s="59" t="n">
        <f aca="false">ROW()-18</f>
        <v>5</v>
      </c>
      <c r="B23" s="59" t="n">
        <f aca="false">SUM(D23:S23)</f>
        <v>722</v>
      </c>
      <c r="C23" s="14" t="s">
        <v>83</v>
      </c>
      <c r="H23" s="16" t="n">
        <v>722</v>
      </c>
      <c r="T23" s="19" t="n">
        <f aca="false">SUM(J23:S23)</f>
        <v>0</v>
      </c>
      <c r="U23" s="20" t="n">
        <f aca="false">A23</f>
        <v>5</v>
      </c>
    </row>
    <row r="24" customFormat="false" ht="12.8" hidden="false" customHeight="false" outlineLevel="0" collapsed="false">
      <c r="A24" s="59" t="n">
        <f aca="false">ROW()-18</f>
        <v>6</v>
      </c>
      <c r="B24" s="59" t="n">
        <f aca="false">SUM(D24:S24)</f>
        <v>506</v>
      </c>
      <c r="C24" s="14" t="s">
        <v>103</v>
      </c>
      <c r="E24" s="16" t="n">
        <v>506</v>
      </c>
      <c r="T24" s="19" t="n">
        <f aca="false">SUM(J24:S24)</f>
        <v>0</v>
      </c>
      <c r="U24" s="20" t="n">
        <f aca="false">A24</f>
        <v>6</v>
      </c>
    </row>
    <row r="25" customFormat="false" ht="12.8" hidden="false" customHeight="false" outlineLevel="0" collapsed="false">
      <c r="A25" s="59" t="n">
        <f aca="false">ROW()-18</f>
        <v>7</v>
      </c>
      <c r="B25" s="59" t="n">
        <f aca="false">SUM(D25:S25)</f>
        <v>470</v>
      </c>
      <c r="C25" s="14" t="s">
        <v>111</v>
      </c>
      <c r="D25" s="15" t="n">
        <v>470</v>
      </c>
      <c r="T25" s="19" t="n">
        <f aca="false">SUM(J25:S25)</f>
        <v>0</v>
      </c>
      <c r="U25" s="20" t="n">
        <f aca="false">A25</f>
        <v>7</v>
      </c>
    </row>
    <row r="26" customFormat="false" ht="12.8" hidden="false" customHeight="false" outlineLevel="0" collapsed="false">
      <c r="A26" s="59" t="n">
        <f aca="false">ROW()-18</f>
        <v>8</v>
      </c>
      <c r="B26" s="59" t="n">
        <f aca="false">SUM(D26:S26)</f>
        <v>409</v>
      </c>
      <c r="C26" s="14" t="s">
        <v>91</v>
      </c>
      <c r="G26" s="16" t="n">
        <v>409</v>
      </c>
      <c r="T26" s="19" t="n">
        <f aca="false">SUM(J26:S26)</f>
        <v>0</v>
      </c>
      <c r="U26" s="20" t="n">
        <f aca="false">A26</f>
        <v>8</v>
      </c>
    </row>
    <row r="27" customFormat="false" ht="12.8" hidden="false" customHeight="false" outlineLevel="0" collapsed="false">
      <c r="A27" s="59" t="n">
        <f aca="false">ROW()-18</f>
        <v>9</v>
      </c>
      <c r="B27" s="59" t="n">
        <f aca="false">SUM(D27:S27)</f>
        <v>383</v>
      </c>
      <c r="C27" s="14" t="s">
        <v>124</v>
      </c>
      <c r="E27" s="16" t="n">
        <v>383</v>
      </c>
      <c r="T27" s="19" t="n">
        <f aca="false">SUM(J27:S27)</f>
        <v>0</v>
      </c>
      <c r="U27" s="20" t="n">
        <f aca="false">A27</f>
        <v>9</v>
      </c>
    </row>
    <row r="28" customFormat="false" ht="12.8" hidden="false" customHeight="false" outlineLevel="0" collapsed="false">
      <c r="A28" s="59" t="n">
        <f aca="false">ROW()-18</f>
        <v>10</v>
      </c>
      <c r="B28" s="59" t="n">
        <f aca="false">SUM(D28:S28)</f>
        <v>371</v>
      </c>
      <c r="C28" s="14" t="s">
        <v>250</v>
      </c>
      <c r="H28" s="16" t="n">
        <v>371</v>
      </c>
      <c r="T28" s="19" t="n">
        <f aca="false">SUM(J28:S28)</f>
        <v>0</v>
      </c>
      <c r="U28" s="20" t="n">
        <f aca="false">A28</f>
        <v>10</v>
      </c>
    </row>
    <row r="29" customFormat="false" ht="12.8" hidden="false" customHeight="false" outlineLevel="0" collapsed="false">
      <c r="A29" s="59" t="n">
        <f aca="false">ROW()-18</f>
        <v>11</v>
      </c>
      <c r="B29" s="59" t="n">
        <f aca="false">SUM(D29:S29)</f>
        <v>264</v>
      </c>
      <c r="C29" s="14" t="s">
        <v>251</v>
      </c>
      <c r="H29" s="16" t="n">
        <v>264</v>
      </c>
      <c r="T29" s="19" t="n">
        <f aca="false">SUM(J29:S29)</f>
        <v>0</v>
      </c>
      <c r="U29" s="20" t="n">
        <f aca="false">A29</f>
        <v>11</v>
      </c>
    </row>
    <row r="30" customFormat="false" ht="12.8" hidden="false" customHeight="false" outlineLevel="0" collapsed="false">
      <c r="A30" s="59" t="n">
        <f aca="false">ROW()-18</f>
        <v>12</v>
      </c>
      <c r="B30" s="59" t="n">
        <f aca="false">SUM(D30:S30)</f>
        <v>210</v>
      </c>
      <c r="C30" s="14" t="s">
        <v>252</v>
      </c>
      <c r="E30" s="16" t="n">
        <v>210</v>
      </c>
      <c r="T30" s="19" t="n">
        <f aca="false">SUM(J30:S30)</f>
        <v>0</v>
      </c>
      <c r="U30" s="20" t="n">
        <f aca="false">A30</f>
        <v>12</v>
      </c>
    </row>
    <row r="31" customFormat="false" ht="12.8" hidden="false" customHeight="false" outlineLevel="0" collapsed="false">
      <c r="A31" s="59" t="n">
        <f aca="false">ROW()-18</f>
        <v>13</v>
      </c>
      <c r="B31" s="59" t="n">
        <f aca="false">SUM(D31:S31)</f>
        <v>195</v>
      </c>
      <c r="C31" s="14" t="s">
        <v>253</v>
      </c>
      <c r="E31" s="16" t="n">
        <v>195</v>
      </c>
      <c r="T31" s="19" t="n">
        <f aca="false">SUM(J31:S31)</f>
        <v>0</v>
      </c>
      <c r="U31" s="20" t="n">
        <f aca="false">A31</f>
        <v>13</v>
      </c>
    </row>
    <row r="32" customFormat="false" ht="12.8" hidden="false" customHeight="false" outlineLevel="0" collapsed="false">
      <c r="A32" s="59" t="n">
        <f aca="false">ROW()-18</f>
        <v>14</v>
      </c>
      <c r="B32" s="59" t="n">
        <f aca="false">SUM(D32:S32)</f>
        <v>174</v>
      </c>
      <c r="C32" s="14" t="s">
        <v>254</v>
      </c>
      <c r="E32" s="16" t="n">
        <v>174</v>
      </c>
      <c r="T32" s="19" t="n">
        <f aca="false">SUM(J32:S32)</f>
        <v>0</v>
      </c>
      <c r="U32" s="20" t="n">
        <f aca="false">A32</f>
        <v>14</v>
      </c>
    </row>
    <row r="33" customFormat="false" ht="12.8" hidden="false" customHeight="false" outlineLevel="0" collapsed="false">
      <c r="A33" s="59" t="n">
        <f aca="false">ROW()-18</f>
        <v>15</v>
      </c>
      <c r="B33" s="59" t="n">
        <f aca="false">SUM(D33:S33)</f>
        <v>151</v>
      </c>
      <c r="C33" s="14" t="s">
        <v>255</v>
      </c>
      <c r="E33" s="16" t="n">
        <v>151</v>
      </c>
      <c r="T33" s="19" t="n">
        <f aca="false">SUM(J33:S33)</f>
        <v>0</v>
      </c>
      <c r="U33" s="20" t="n">
        <f aca="false">A33</f>
        <v>15</v>
      </c>
    </row>
    <row r="34" customFormat="false" ht="12.8" hidden="false" customHeight="false" outlineLevel="0" collapsed="false">
      <c r="A34" s="59" t="n">
        <f aca="false">ROW()-18</f>
        <v>16</v>
      </c>
      <c r="B34" s="59" t="n">
        <f aca="false">SUM(D34:S34)</f>
        <v>145</v>
      </c>
      <c r="C34" s="14" t="s">
        <v>256</v>
      </c>
      <c r="H34" s="16" t="n">
        <v>145</v>
      </c>
      <c r="T34" s="19" t="n">
        <f aca="false">SUM(J34:S34)</f>
        <v>0</v>
      </c>
      <c r="U34" s="20" t="n">
        <f aca="false">A34</f>
        <v>16</v>
      </c>
    </row>
    <row r="35" customFormat="false" ht="12.8" hidden="false" customHeight="false" outlineLevel="0" collapsed="false">
      <c r="A35" s="59"/>
      <c r="B35" s="59"/>
    </row>
    <row r="36" customFormat="false" ht="12.8" hidden="false" customHeight="false" outlineLevel="0" collapsed="false">
      <c r="A36" s="21"/>
      <c r="B36" s="21"/>
      <c r="C36" s="57" t="s">
        <v>257</v>
      </c>
    </row>
    <row r="37" customFormat="false" ht="12.8" hidden="false" customHeight="false" outlineLevel="0" collapsed="false">
      <c r="A37" s="59" t="n">
        <f aca="false">ROW()-36</f>
        <v>1</v>
      </c>
      <c r="B37" s="59" t="n">
        <f aca="false">SUM(D37:S37)</f>
        <v>2409</v>
      </c>
      <c r="C37" s="14" t="s">
        <v>179</v>
      </c>
      <c r="E37" s="16" t="n">
        <v>638</v>
      </c>
      <c r="G37" s="16" t="n">
        <v>813</v>
      </c>
      <c r="H37" s="16" t="n">
        <v>958</v>
      </c>
      <c r="T37" s="19" t="n">
        <f aca="false">SUM(J37:S37)</f>
        <v>0</v>
      </c>
      <c r="U37" s="20" t="n">
        <f aca="false">A37</f>
        <v>1</v>
      </c>
    </row>
    <row r="38" customFormat="false" ht="12.8" hidden="false" customHeight="false" outlineLevel="0" collapsed="false">
      <c r="A38" s="59" t="n">
        <f aca="false">ROW()-36</f>
        <v>2</v>
      </c>
      <c r="B38" s="59" t="n">
        <f aca="false">SUM(D38:S38)</f>
        <v>613</v>
      </c>
      <c r="C38" s="14" t="s">
        <v>194</v>
      </c>
      <c r="G38" s="16" t="n">
        <v>613</v>
      </c>
      <c r="T38" s="19" t="n">
        <f aca="false">SUM(J38:S38)</f>
        <v>0</v>
      </c>
      <c r="U38" s="20" t="n">
        <f aca="false">A38</f>
        <v>2</v>
      </c>
    </row>
    <row r="39" customFormat="false" ht="12.8" hidden="false" customHeight="false" outlineLevel="0" collapsed="false">
      <c r="A39" s="59" t="n">
        <f aca="false">ROW()-36</f>
        <v>3</v>
      </c>
      <c r="B39" s="59" t="n">
        <f aca="false">SUM(D39:S39)</f>
        <v>377</v>
      </c>
      <c r="C39" s="14" t="s">
        <v>258</v>
      </c>
      <c r="H39" s="16" t="n">
        <v>377</v>
      </c>
      <c r="T39" s="19" t="n">
        <f aca="false">SUM(J39:S39)</f>
        <v>0</v>
      </c>
      <c r="U39" s="20" t="n">
        <f aca="false">A39</f>
        <v>3</v>
      </c>
    </row>
    <row r="40" customFormat="false" ht="12.8" hidden="false" customHeight="false" outlineLevel="0" collapsed="false">
      <c r="A40" s="59" t="n">
        <f aca="false">ROW()-36</f>
        <v>4</v>
      </c>
      <c r="B40" s="59" t="n">
        <f aca="false">SUM(D40:S40)</f>
        <v>319</v>
      </c>
      <c r="C40" s="14" t="s">
        <v>259</v>
      </c>
      <c r="E40" s="16" t="n">
        <v>319</v>
      </c>
      <c r="T40" s="19" t="n">
        <f aca="false">SUM(J40:S40)</f>
        <v>0</v>
      </c>
      <c r="U40" s="20" t="n">
        <f aca="false">A40</f>
        <v>4</v>
      </c>
    </row>
    <row r="41" customFormat="false" ht="12.8" hidden="false" customHeight="false" outlineLevel="0" collapsed="false">
      <c r="A41" s="59" t="n">
        <f aca="false">ROW()-36</f>
        <v>5</v>
      </c>
      <c r="B41" s="59" t="n">
        <f aca="false">SUM(D41:S41)</f>
        <v>286</v>
      </c>
      <c r="C41" s="14" t="s">
        <v>260</v>
      </c>
      <c r="E41" s="16" t="n">
        <v>286</v>
      </c>
      <c r="T41" s="19" t="n">
        <f aca="false">SUM(J41:S41)</f>
        <v>0</v>
      </c>
      <c r="U41" s="20" t="n">
        <f aca="false">A41</f>
        <v>5</v>
      </c>
    </row>
    <row r="42" customFormat="false" ht="14.65" hidden="false" customHeight="false" outlineLevel="0" collapsed="false">
      <c r="A42" s="59" t="n">
        <f aca="false">ROW()-36</f>
        <v>6</v>
      </c>
      <c r="B42" s="59" t="n">
        <f aca="false">SUM(D42:S42)</f>
        <v>274</v>
      </c>
      <c r="C42" s="3" t="s">
        <v>261</v>
      </c>
      <c r="H42" s="16" t="n">
        <v>274</v>
      </c>
      <c r="T42" s="19" t="n">
        <f aca="false">SUM(J42:S42)</f>
        <v>0</v>
      </c>
      <c r="U42" s="20" t="n">
        <f aca="false">A42</f>
        <v>6</v>
      </c>
    </row>
    <row r="43" customFormat="false" ht="12.8" hidden="false" customHeight="false" outlineLevel="0" collapsed="false">
      <c r="A43" s="59" t="n">
        <f aca="false">ROW()-36</f>
        <v>7</v>
      </c>
      <c r="B43" s="59" t="n">
        <f aca="false">SUM(D43:S43)</f>
        <v>207</v>
      </c>
      <c r="C43" s="14" t="s">
        <v>262</v>
      </c>
      <c r="E43" s="16" t="n">
        <v>207</v>
      </c>
      <c r="T43" s="19" t="n">
        <f aca="false">SUM(J43:S43)</f>
        <v>0</v>
      </c>
      <c r="U43" s="20" t="n">
        <f aca="false">A43</f>
        <v>7</v>
      </c>
    </row>
    <row r="44" customFormat="false" ht="12.8" hidden="false" customHeight="false" outlineLevel="0" collapsed="false">
      <c r="A44" s="59" t="n">
        <f aca="false">ROW()-36</f>
        <v>8</v>
      </c>
      <c r="B44" s="59" t="n">
        <f aca="false">SUM(D44:S44)</f>
        <v>183</v>
      </c>
      <c r="C44" s="14" t="s">
        <v>263</v>
      </c>
      <c r="E44" s="16" t="n">
        <v>183</v>
      </c>
      <c r="T44" s="19" t="n">
        <f aca="false">SUM(J44:S44)</f>
        <v>0</v>
      </c>
      <c r="U44" s="20" t="n">
        <f aca="false">A44</f>
        <v>8</v>
      </c>
    </row>
    <row r="45" customFormat="false" ht="12.8" hidden="false" customHeight="false" outlineLevel="0" collapsed="false">
      <c r="A45" s="59" t="n">
        <f aca="false">ROW()-36</f>
        <v>9</v>
      </c>
      <c r="B45" s="59" t="n">
        <f aca="false">SUM(D45:S45)</f>
        <v>182</v>
      </c>
      <c r="C45" s="14" t="s">
        <v>264</v>
      </c>
      <c r="E45" s="16" t="n">
        <v>182</v>
      </c>
      <c r="T45" s="19" t="n">
        <f aca="false">SUM(J45:S45)</f>
        <v>0</v>
      </c>
      <c r="U45" s="20" t="n">
        <f aca="false">A45</f>
        <v>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788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pane xSplit="8265" ySplit="0" topLeftCell="AZ4" activePane="topRight" state="split"/>
      <selection pane="topLeft" activeCell="A4" activeCellId="0" sqref="A4"/>
      <selection pane="topRight" activeCell="BG24" activeCellId="0" sqref="BG24"/>
    </sheetView>
  </sheetViews>
  <sheetFormatPr defaultColWidth="10.4453125" defaultRowHeight="12.8" zeroHeight="false" outlineLevelRow="0" outlineLevelCol="0"/>
  <cols>
    <col collapsed="false" customWidth="true" hidden="false" outlineLevel="0" max="1" min="1" style="60" width="4.66"/>
    <col collapsed="false" customWidth="true" hidden="false" outlineLevel="0" max="2" min="2" style="60" width="6.93"/>
    <col collapsed="false" customWidth="true" hidden="false" outlineLevel="0" max="3" min="3" style="61" width="19.18"/>
    <col collapsed="false" customWidth="true" hidden="false" outlineLevel="0" max="6" min="4" style="3" width="4.59"/>
    <col collapsed="false" customWidth="true" hidden="false" outlineLevel="0" max="7" min="7" style="62" width="4.59"/>
    <col collapsed="false" customWidth="true" hidden="false" outlineLevel="0" max="52" min="8" style="3" width="4.59"/>
    <col collapsed="false" customWidth="true" hidden="false" outlineLevel="0" max="53" min="53" style="63" width="4.59"/>
    <col collapsed="false" customWidth="true" hidden="false" outlineLevel="0" max="107" min="54" style="3" width="4.59"/>
    <col collapsed="false" customWidth="true" hidden="false" outlineLevel="0" max="864" min="726" style="0" width="8.04"/>
    <col collapsed="false" customWidth="true" hidden="false" outlineLevel="0" max="1024" min="865" style="0" width="11.52"/>
  </cols>
  <sheetData>
    <row r="1" s="80" customFormat="true" ht="235.05" hidden="false" customHeight="true" outlineLevel="0" collapsed="false">
      <c r="A1" s="64" t="s">
        <v>34</v>
      </c>
      <c r="B1" s="64" t="s">
        <v>35</v>
      </c>
      <c r="C1" s="65" t="s">
        <v>36</v>
      </c>
      <c r="D1" s="66" t="s">
        <v>265</v>
      </c>
      <c r="E1" s="67" t="s">
        <v>266</v>
      </c>
      <c r="F1" s="68" t="s">
        <v>267</v>
      </c>
      <c r="G1" s="67" t="s">
        <v>268</v>
      </c>
      <c r="H1" s="68" t="s">
        <v>269</v>
      </c>
      <c r="I1" s="67" t="s">
        <v>270</v>
      </c>
      <c r="J1" s="67" t="s">
        <v>271</v>
      </c>
      <c r="K1" s="66" t="s">
        <v>272</v>
      </c>
      <c r="L1" s="69" t="s">
        <v>273</v>
      </c>
      <c r="M1" s="66" t="s">
        <v>274</v>
      </c>
      <c r="N1" s="67" t="s">
        <v>275</v>
      </c>
      <c r="O1" s="67" t="s">
        <v>276</v>
      </c>
      <c r="P1" s="70" t="s">
        <v>277</v>
      </c>
      <c r="Q1" s="70" t="s">
        <v>278</v>
      </c>
      <c r="R1" s="71" t="s">
        <v>279</v>
      </c>
      <c r="S1" s="70" t="s">
        <v>280</v>
      </c>
      <c r="T1" s="70" t="s">
        <v>281</v>
      </c>
      <c r="U1" s="67" t="s">
        <v>282</v>
      </c>
      <c r="V1" s="69" t="s">
        <v>283</v>
      </c>
      <c r="W1" s="69" t="s">
        <v>42</v>
      </c>
      <c r="X1" s="72" t="s">
        <v>284</v>
      </c>
      <c r="Y1" s="73" t="s">
        <v>285</v>
      </c>
      <c r="Z1" s="68" t="s">
        <v>286</v>
      </c>
      <c r="AA1" s="68" t="s">
        <v>287</v>
      </c>
      <c r="AB1" s="68" t="s">
        <v>288</v>
      </c>
      <c r="AC1" s="68" t="s">
        <v>289</v>
      </c>
      <c r="AD1" s="68" t="s">
        <v>290</v>
      </c>
      <c r="AE1" s="68" t="s">
        <v>291</v>
      </c>
      <c r="AF1" s="68" t="s">
        <v>292</v>
      </c>
      <c r="AG1" s="68" t="s">
        <v>293</v>
      </c>
      <c r="AH1" s="74" t="s">
        <v>294</v>
      </c>
      <c r="AI1" s="68" t="s">
        <v>295</v>
      </c>
      <c r="AJ1" s="68" t="s">
        <v>296</v>
      </c>
      <c r="AK1" s="68" t="s">
        <v>297</v>
      </c>
      <c r="AL1" s="68" t="s">
        <v>298</v>
      </c>
      <c r="AM1" s="68" t="s">
        <v>299</v>
      </c>
      <c r="AN1" s="68" t="s">
        <v>300</v>
      </c>
      <c r="AO1" s="68" t="s">
        <v>301</v>
      </c>
      <c r="AP1" s="73" t="s">
        <v>302</v>
      </c>
      <c r="AQ1" s="75" t="s">
        <v>303</v>
      </c>
      <c r="AR1" s="73" t="s">
        <v>304</v>
      </c>
      <c r="AS1" s="68" t="s">
        <v>305</v>
      </c>
      <c r="AT1" s="68" t="s">
        <v>306</v>
      </c>
      <c r="AU1" s="68" t="s">
        <v>307</v>
      </c>
      <c r="AV1" s="76" t="s">
        <v>308</v>
      </c>
      <c r="AW1" s="73" t="s">
        <v>309</v>
      </c>
      <c r="AX1" s="68" t="s">
        <v>310</v>
      </c>
      <c r="AY1" s="73" t="s">
        <v>311</v>
      </c>
      <c r="AZ1" s="74" t="s">
        <v>312</v>
      </c>
      <c r="BA1" s="77" t="s">
        <v>313</v>
      </c>
      <c r="BB1" s="26" t="s">
        <v>41</v>
      </c>
      <c r="BC1" s="26" t="s">
        <v>314</v>
      </c>
      <c r="BD1" s="72" t="s">
        <v>284</v>
      </c>
      <c r="BE1" s="72" t="s">
        <v>315</v>
      </c>
      <c r="BF1" s="73" t="s">
        <v>285</v>
      </c>
      <c r="BG1" s="68" t="s">
        <v>316</v>
      </c>
      <c r="BH1" s="68" t="s">
        <v>317</v>
      </c>
      <c r="BI1" s="69" t="s">
        <v>38</v>
      </c>
      <c r="BJ1" s="69" t="s">
        <v>46</v>
      </c>
      <c r="BK1" s="66" t="s">
        <v>318</v>
      </c>
      <c r="BL1" s="68" t="s">
        <v>287</v>
      </c>
      <c r="BM1" s="67" t="s">
        <v>319</v>
      </c>
      <c r="BN1" s="66" t="s">
        <v>265</v>
      </c>
      <c r="BO1" s="68" t="s">
        <v>291</v>
      </c>
      <c r="BP1" s="67" t="s">
        <v>266</v>
      </c>
      <c r="BQ1" s="68" t="s">
        <v>290</v>
      </c>
      <c r="BR1" s="68" t="s">
        <v>320</v>
      </c>
      <c r="BS1" s="68" t="s">
        <v>267</v>
      </c>
      <c r="BT1" s="68" t="s">
        <v>295</v>
      </c>
      <c r="BU1" s="68" t="s">
        <v>294</v>
      </c>
      <c r="BV1" s="68" t="s">
        <v>269</v>
      </c>
      <c r="BW1" s="73" t="s">
        <v>321</v>
      </c>
      <c r="BX1" s="68" t="s">
        <v>297</v>
      </c>
      <c r="BY1" s="68" t="s">
        <v>322</v>
      </c>
      <c r="BZ1" s="68" t="s">
        <v>292</v>
      </c>
      <c r="CA1" s="68" t="s">
        <v>293</v>
      </c>
      <c r="CB1" s="68" t="s">
        <v>298</v>
      </c>
      <c r="CC1" s="73" t="s">
        <v>296</v>
      </c>
      <c r="CD1" s="66" t="s">
        <v>270</v>
      </c>
      <c r="CE1" s="66" t="s">
        <v>323</v>
      </c>
      <c r="CF1" s="78" t="s">
        <v>324</v>
      </c>
      <c r="CG1" s="68" t="s">
        <v>299</v>
      </c>
      <c r="CH1" s="67" t="s">
        <v>271</v>
      </c>
      <c r="CI1" s="66" t="s">
        <v>272</v>
      </c>
      <c r="CJ1" s="73" t="s">
        <v>302</v>
      </c>
      <c r="CK1" s="66" t="s">
        <v>325</v>
      </c>
      <c r="CL1" s="66" t="s">
        <v>326</v>
      </c>
      <c r="CM1" s="66" t="s">
        <v>274</v>
      </c>
      <c r="CN1" s="67" t="s">
        <v>327</v>
      </c>
      <c r="CO1" s="68" t="s">
        <v>307</v>
      </c>
      <c r="CP1" s="26" t="s">
        <v>328</v>
      </c>
      <c r="CQ1" s="68" t="s">
        <v>305</v>
      </c>
      <c r="CR1" s="68" t="s">
        <v>306</v>
      </c>
      <c r="CS1" s="70" t="s">
        <v>277</v>
      </c>
      <c r="CT1" s="76" t="s">
        <v>329</v>
      </c>
      <c r="CU1" s="70" t="s">
        <v>278</v>
      </c>
      <c r="CV1" s="76" t="s">
        <v>330</v>
      </c>
      <c r="CW1" s="70" t="s">
        <v>281</v>
      </c>
      <c r="CX1" s="79" t="s">
        <v>280</v>
      </c>
      <c r="CY1" s="66" t="s">
        <v>279</v>
      </c>
      <c r="CZ1" s="74" t="s">
        <v>312</v>
      </c>
      <c r="DA1" s="73" t="s">
        <v>331</v>
      </c>
      <c r="DB1" s="66" t="s">
        <v>282</v>
      </c>
      <c r="DC1" s="69" t="s">
        <v>42</v>
      </c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1"/>
      <c r="ADQ1" s="81"/>
      <c r="ADR1" s="81"/>
      <c r="ADS1" s="81"/>
      <c r="ADT1" s="81"/>
      <c r="ADU1" s="81"/>
      <c r="ADV1" s="81"/>
      <c r="ADW1" s="81"/>
      <c r="ADX1" s="81"/>
      <c r="ADY1" s="81"/>
      <c r="ADZ1" s="81"/>
      <c r="AEA1" s="81"/>
      <c r="AEB1" s="81"/>
      <c r="AEC1" s="81"/>
      <c r="AED1" s="81"/>
      <c r="AEE1" s="81"/>
      <c r="AEF1" s="81"/>
      <c r="AEG1" s="81"/>
      <c r="AEH1" s="81"/>
      <c r="AEI1" s="81"/>
      <c r="AEJ1" s="81"/>
      <c r="AEK1" s="81"/>
      <c r="AEL1" s="81"/>
      <c r="AEM1" s="81"/>
      <c r="AEN1" s="81"/>
      <c r="AEO1" s="81"/>
      <c r="AEP1" s="81"/>
      <c r="AEQ1" s="81"/>
      <c r="AER1" s="81"/>
      <c r="AES1" s="81"/>
      <c r="AET1" s="81"/>
      <c r="AEU1" s="81"/>
      <c r="AEV1" s="81"/>
      <c r="AEW1" s="81"/>
      <c r="AEX1" s="81"/>
      <c r="AEY1" s="81"/>
      <c r="AEZ1" s="81"/>
      <c r="AFA1" s="81"/>
      <c r="AFB1" s="81"/>
      <c r="AFC1" s="81"/>
      <c r="AFD1" s="81"/>
      <c r="AFE1" s="81"/>
      <c r="AFF1" s="81"/>
      <c r="AFG1" s="81"/>
      <c r="AFH1" s="81"/>
      <c r="AFI1" s="81"/>
      <c r="AFJ1" s="81"/>
      <c r="AFK1" s="81"/>
      <c r="AFL1" s="81"/>
      <c r="AFM1" s="81"/>
      <c r="AFN1" s="81"/>
      <c r="AFO1" s="81"/>
      <c r="AFP1" s="81"/>
      <c r="AFQ1" s="81"/>
      <c r="AFR1" s="81"/>
      <c r="AFS1" s="81"/>
      <c r="AFT1" s="81"/>
      <c r="AFU1" s="81"/>
      <c r="AFV1" s="81"/>
      <c r="AFW1" s="81"/>
      <c r="AFX1" s="81"/>
      <c r="AFY1" s="81"/>
      <c r="AFZ1" s="81"/>
      <c r="AGA1" s="81"/>
      <c r="AGB1" s="81"/>
      <c r="AGC1" s="81"/>
      <c r="AGD1" s="81"/>
      <c r="AGE1" s="81"/>
      <c r="AGF1" s="81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7" customFormat="true" ht="61.15" hidden="false" customHeight="false" outlineLevel="0" collapsed="false">
      <c r="A2" s="82" t="n">
        <v>1000000000</v>
      </c>
      <c r="B2" s="82" t="n">
        <v>1000000000</v>
      </c>
      <c r="C2" s="83" t="n">
        <v>1000000000</v>
      </c>
      <c r="D2" s="84" t="n">
        <v>43267</v>
      </c>
      <c r="E2" s="84" t="n">
        <v>43274</v>
      </c>
      <c r="F2" s="84" t="n">
        <v>43282</v>
      </c>
      <c r="G2" s="84" t="n">
        <v>43282</v>
      </c>
      <c r="H2" s="84" t="n">
        <v>43289</v>
      </c>
      <c r="I2" s="84" t="n">
        <v>43303</v>
      </c>
      <c r="J2" s="84" t="n">
        <v>43310</v>
      </c>
      <c r="K2" s="84" t="n">
        <v>43310</v>
      </c>
      <c r="L2" s="84" t="n">
        <v>43316</v>
      </c>
      <c r="M2" s="84" t="n">
        <v>43324</v>
      </c>
      <c r="N2" s="84" t="n">
        <v>43337</v>
      </c>
      <c r="O2" s="84" t="n">
        <v>43344</v>
      </c>
      <c r="P2" s="84" t="n">
        <v>43345</v>
      </c>
      <c r="Q2" s="84" t="n">
        <v>43351</v>
      </c>
      <c r="R2" s="84" t="n">
        <v>43358</v>
      </c>
      <c r="S2" s="84" t="n">
        <v>43359</v>
      </c>
      <c r="T2" s="84" t="n">
        <v>43359</v>
      </c>
      <c r="U2" s="84" t="n">
        <v>43386</v>
      </c>
      <c r="V2" s="84" t="n">
        <v>43394</v>
      </c>
      <c r="W2" s="84" t="n">
        <v>43435</v>
      </c>
      <c r="X2" s="85" t="n">
        <v>43232</v>
      </c>
      <c r="Y2" s="86" t="n">
        <v>43253</v>
      </c>
      <c r="Z2" s="86" t="n">
        <v>43253</v>
      </c>
      <c r="AA2" s="86" t="n">
        <v>43259</v>
      </c>
      <c r="AB2" s="86" t="n">
        <v>43259</v>
      </c>
      <c r="AC2" s="86" t="n">
        <v>43259</v>
      </c>
      <c r="AD2" s="86" t="n">
        <v>43274</v>
      </c>
      <c r="AE2" s="86" t="n">
        <v>43274</v>
      </c>
      <c r="AF2" s="86" t="n">
        <v>43287</v>
      </c>
      <c r="AG2" s="86" t="n">
        <v>43287</v>
      </c>
      <c r="AH2" s="86" t="n">
        <v>43288</v>
      </c>
      <c r="AI2" s="86" t="n">
        <v>43288</v>
      </c>
      <c r="AJ2" s="86" t="n">
        <v>43296</v>
      </c>
      <c r="AK2" s="86" t="n">
        <v>43301</v>
      </c>
      <c r="AL2" s="86" t="n">
        <v>43302</v>
      </c>
      <c r="AM2" s="86" t="n">
        <v>43308</v>
      </c>
      <c r="AN2" s="86" t="n">
        <v>43309</v>
      </c>
      <c r="AO2" s="86" t="n">
        <v>43310</v>
      </c>
      <c r="AP2" s="86" t="n">
        <v>43316</v>
      </c>
      <c r="AQ2" s="86" t="n">
        <v>43316</v>
      </c>
      <c r="AR2" s="86" t="n">
        <v>43338</v>
      </c>
      <c r="AS2" s="86" t="n">
        <v>43343</v>
      </c>
      <c r="AT2" s="86" t="n">
        <v>43344</v>
      </c>
      <c r="AU2" s="86" t="n">
        <v>43343</v>
      </c>
      <c r="AV2" s="86" t="n">
        <v>43357</v>
      </c>
      <c r="AW2" s="86" t="n">
        <v>43359</v>
      </c>
      <c r="AX2" s="86" t="n">
        <v>43350</v>
      </c>
      <c r="AY2" s="86" t="n">
        <v>43372</v>
      </c>
      <c r="AZ2" s="87" t="n">
        <v>43379</v>
      </c>
      <c r="BA2" s="88" t="n">
        <v>43561</v>
      </c>
      <c r="BB2" s="84" t="n">
        <v>43569</v>
      </c>
      <c r="BC2" s="84" t="n">
        <v>43589</v>
      </c>
      <c r="BD2" s="85" t="n">
        <v>43596</v>
      </c>
      <c r="BE2" s="85" t="n">
        <v>43604</v>
      </c>
      <c r="BF2" s="86" t="n">
        <v>43617</v>
      </c>
      <c r="BG2" s="86" t="n">
        <v>43617</v>
      </c>
      <c r="BH2" s="86" t="n">
        <v>43617</v>
      </c>
      <c r="BI2" s="86" t="n">
        <v>43617</v>
      </c>
      <c r="BJ2" s="86" t="n">
        <v>43617</v>
      </c>
      <c r="BK2" s="84" t="n">
        <v>43618</v>
      </c>
      <c r="BL2" s="86" t="n">
        <v>43630</v>
      </c>
      <c r="BM2" s="84" t="n">
        <v>43631</v>
      </c>
      <c r="BN2" s="84" t="n">
        <v>43631</v>
      </c>
      <c r="BO2" s="86" t="n">
        <v>43638</v>
      </c>
      <c r="BP2" s="84" t="n">
        <v>43645</v>
      </c>
      <c r="BQ2" s="86" t="n">
        <v>43645</v>
      </c>
      <c r="BR2" s="86" t="n">
        <v>43646</v>
      </c>
      <c r="BS2" s="84" t="n">
        <v>43646</v>
      </c>
      <c r="BT2" s="86" t="n">
        <v>43652</v>
      </c>
      <c r="BU2" s="86" t="n">
        <v>43652</v>
      </c>
      <c r="BV2" s="84" t="n">
        <v>43653</v>
      </c>
      <c r="BW2" s="84" t="n">
        <v>43660</v>
      </c>
      <c r="BX2" s="86" t="n">
        <v>43665</v>
      </c>
      <c r="BY2" s="86" t="n">
        <v>43665</v>
      </c>
      <c r="BZ2" s="86" t="n">
        <v>43665</v>
      </c>
      <c r="CA2" s="86" t="n">
        <v>43665</v>
      </c>
      <c r="CB2" s="86" t="n">
        <v>43666</v>
      </c>
      <c r="CC2" s="86" t="n">
        <v>43667</v>
      </c>
      <c r="CD2" s="84" t="n">
        <v>43667</v>
      </c>
      <c r="CE2" s="84" t="n">
        <v>43672</v>
      </c>
      <c r="CF2" s="84" t="n">
        <v>43672</v>
      </c>
      <c r="CG2" s="86" t="n">
        <v>43672</v>
      </c>
      <c r="CH2" s="84" t="n">
        <v>43674</v>
      </c>
      <c r="CI2" s="84" t="n">
        <v>43674</v>
      </c>
      <c r="CJ2" s="86" t="n">
        <v>43680</v>
      </c>
      <c r="CK2" s="84" t="n">
        <v>43685</v>
      </c>
      <c r="CL2" s="84" t="n">
        <v>43686</v>
      </c>
      <c r="CM2" s="84" t="n">
        <v>43688</v>
      </c>
      <c r="CN2" s="84" t="n">
        <v>43700</v>
      </c>
      <c r="CO2" s="86" t="n">
        <v>43707</v>
      </c>
      <c r="CP2" s="84" t="n">
        <v>43707</v>
      </c>
      <c r="CQ2" s="86" t="n">
        <v>43707</v>
      </c>
      <c r="CR2" s="86" t="n">
        <v>43708</v>
      </c>
      <c r="CS2" s="84" t="n">
        <v>43709</v>
      </c>
      <c r="CT2" s="84" t="n">
        <v>43709</v>
      </c>
      <c r="CU2" s="84" t="n">
        <v>43714</v>
      </c>
      <c r="CV2" s="84" t="n">
        <v>43715</v>
      </c>
      <c r="CW2" s="84" t="n">
        <v>43716</v>
      </c>
      <c r="CX2" s="84" t="n">
        <v>43723</v>
      </c>
      <c r="CY2" s="84" t="n">
        <v>43729</v>
      </c>
      <c r="CZ2" s="87" t="n">
        <v>43730</v>
      </c>
      <c r="DA2" s="86" t="n">
        <v>43741</v>
      </c>
      <c r="DB2" s="84" t="n">
        <v>43750</v>
      </c>
      <c r="DC2" s="84" t="n">
        <v>43805</v>
      </c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true" outlineLevel="0" collapsed="false">
      <c r="A3" s="89"/>
      <c r="B3" s="89"/>
      <c r="C3" s="90" t="s">
        <v>59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</row>
    <row r="4" customFormat="false" ht="12.8" hidden="false" customHeight="true" outlineLevel="0" collapsed="false">
      <c r="A4" s="93" t="n">
        <f aca="false">ROW()-3</f>
        <v>1</v>
      </c>
      <c r="B4" s="93" t="n">
        <f aca="false">SUM(D4:DC4)</f>
        <v>7473</v>
      </c>
      <c r="C4" s="61" t="s">
        <v>78</v>
      </c>
      <c r="V4" s="3" t="n">
        <v>902</v>
      </c>
      <c r="AQ4" s="3" t="n">
        <v>910</v>
      </c>
      <c r="AV4" s="3" t="n">
        <v>1029</v>
      </c>
      <c r="BB4" s="3" t="n">
        <v>876</v>
      </c>
      <c r="BC4" s="3" t="n">
        <v>888</v>
      </c>
      <c r="BE4" s="3" t="n">
        <v>1019</v>
      </c>
      <c r="BI4" s="3" t="n">
        <v>901</v>
      </c>
      <c r="BM4" s="3" t="n">
        <v>948</v>
      </c>
    </row>
    <row r="5" customFormat="false" ht="12.8" hidden="false" customHeight="true" outlineLevel="0" collapsed="false">
      <c r="A5" s="93" t="n">
        <f aca="false">ROW()-3</f>
        <v>2</v>
      </c>
      <c r="B5" s="93" t="n">
        <f aca="false">SUM(D5:DC5)</f>
        <v>5987</v>
      </c>
      <c r="C5" s="61" t="s">
        <v>66</v>
      </c>
      <c r="I5" s="3" t="n">
        <v>879</v>
      </c>
      <c r="U5" s="3" t="n">
        <v>797</v>
      </c>
      <c r="W5" s="3" t="n">
        <v>803</v>
      </c>
      <c r="AQ5" s="3" t="n">
        <v>872</v>
      </c>
      <c r="AV5" s="3" t="n">
        <v>890</v>
      </c>
      <c r="BB5" s="3" t="n">
        <v>868</v>
      </c>
      <c r="BC5" s="3" t="n">
        <v>878</v>
      </c>
    </row>
    <row r="6" customFormat="false" ht="12.8" hidden="false" customHeight="true" outlineLevel="0" collapsed="false">
      <c r="A6" s="93" t="n">
        <f aca="false">ROW()-3</f>
        <v>3</v>
      </c>
      <c r="B6" s="93" t="n">
        <f aca="false">SUM(D6:DC6)</f>
        <v>4434</v>
      </c>
      <c r="C6" s="61" t="s">
        <v>96</v>
      </c>
      <c r="W6" s="3" t="n">
        <v>763</v>
      </c>
      <c r="AH6" s="3" t="n">
        <v>921</v>
      </c>
      <c r="AV6" s="3" t="n">
        <v>1003</v>
      </c>
      <c r="BC6" s="3" t="n">
        <v>871</v>
      </c>
      <c r="BJ6" s="3" t="n">
        <v>876</v>
      </c>
    </row>
    <row r="7" customFormat="false" ht="12.8" hidden="false" customHeight="true" outlineLevel="0" collapsed="false">
      <c r="A7" s="93" t="n">
        <f aca="false">ROW()-3</f>
        <v>4</v>
      </c>
      <c r="B7" s="93" t="n">
        <f aca="false">SUM(D7:DC7)</f>
        <v>4205</v>
      </c>
      <c r="C7" s="61" t="s">
        <v>332</v>
      </c>
      <c r="V7" s="3" t="n">
        <v>765</v>
      </c>
      <c r="W7" s="3" t="n">
        <v>685</v>
      </c>
      <c r="AQ7" s="3" t="n">
        <v>700</v>
      </c>
      <c r="BB7" s="3" t="n">
        <v>658</v>
      </c>
      <c r="BC7" s="3" t="n">
        <v>676</v>
      </c>
      <c r="BI7" s="3" t="n">
        <v>721</v>
      </c>
    </row>
    <row r="8" customFormat="false" ht="12.8" hidden="false" customHeight="true" outlineLevel="0" collapsed="false">
      <c r="A8" s="93" t="n">
        <f aca="false">ROW()-3</f>
        <v>5</v>
      </c>
      <c r="B8" s="93" t="n">
        <f aca="false">SUM(D8:DC8)</f>
        <v>4101</v>
      </c>
      <c r="C8" s="61" t="s">
        <v>333</v>
      </c>
      <c r="H8" s="3" t="n">
        <v>888</v>
      </c>
      <c r="M8" s="3" t="n">
        <v>821</v>
      </c>
      <c r="U8" s="3" t="n">
        <v>853</v>
      </c>
      <c r="BB8" s="3" t="n">
        <v>790</v>
      </c>
      <c r="BC8" s="3" t="n">
        <v>749</v>
      </c>
    </row>
    <row r="9" customFormat="false" ht="12.8" hidden="false" customHeight="true" outlineLevel="0" collapsed="false">
      <c r="A9" s="93" t="n">
        <f aca="false">ROW()-3</f>
        <v>6</v>
      </c>
      <c r="B9" s="93" t="n">
        <f aca="false">SUM(D9:DC9)</f>
        <v>3868</v>
      </c>
      <c r="C9" s="61" t="s">
        <v>334</v>
      </c>
      <c r="U9" s="3" t="n">
        <v>727</v>
      </c>
      <c r="W9" s="3" t="n">
        <v>793</v>
      </c>
      <c r="BB9" s="3" t="n">
        <v>751</v>
      </c>
      <c r="BC9" s="3" t="n">
        <v>775</v>
      </c>
      <c r="BI9" s="3" t="n">
        <v>822</v>
      </c>
    </row>
    <row r="10" customFormat="false" ht="12.8" hidden="false" customHeight="true" outlineLevel="0" collapsed="false">
      <c r="A10" s="93" t="n">
        <f aca="false">ROW()-3</f>
        <v>7</v>
      </c>
      <c r="B10" s="93" t="n">
        <f aca="false">SUM(D10:DC10)</f>
        <v>3784</v>
      </c>
      <c r="C10" s="61" t="s">
        <v>335</v>
      </c>
      <c r="I10" s="3" t="n">
        <v>843</v>
      </c>
      <c r="R10" s="3" t="n">
        <v>1001</v>
      </c>
      <c r="X10" s="3" t="n">
        <v>980</v>
      </c>
      <c r="Y10" s="3" t="n">
        <v>960</v>
      </c>
    </row>
    <row r="11" customFormat="false" ht="12.8" hidden="false" customHeight="true" outlineLevel="0" collapsed="false">
      <c r="A11" s="93" t="n">
        <f aca="false">ROW()-3</f>
        <v>8</v>
      </c>
      <c r="B11" s="93" t="n">
        <f aca="false">SUM(D11:DC11)</f>
        <v>3734</v>
      </c>
      <c r="C11" s="61" t="s">
        <v>336</v>
      </c>
      <c r="L11" s="3" t="n">
        <v>773</v>
      </c>
      <c r="W11" s="3" t="n">
        <v>670</v>
      </c>
      <c r="Z11" s="3" t="n">
        <v>767</v>
      </c>
      <c r="AR11" s="3" t="n">
        <v>742</v>
      </c>
      <c r="BF11" s="3" t="n">
        <v>782</v>
      </c>
    </row>
    <row r="12" customFormat="false" ht="12.8" hidden="false" customHeight="true" outlineLevel="0" collapsed="false">
      <c r="A12" s="93" t="n">
        <f aca="false">ROW()-3</f>
        <v>9</v>
      </c>
      <c r="B12" s="93" t="n">
        <f aca="false">SUM(D12:DC12)</f>
        <v>3559</v>
      </c>
      <c r="C12" s="61" t="s">
        <v>119</v>
      </c>
      <c r="U12" s="3" t="n">
        <v>850</v>
      </c>
      <c r="BE12" s="3" t="n">
        <v>942</v>
      </c>
      <c r="BI12" s="3" t="n">
        <v>832</v>
      </c>
      <c r="BM12" s="3" t="n">
        <v>935</v>
      </c>
    </row>
    <row r="13" customFormat="false" ht="12.8" hidden="false" customHeight="true" outlineLevel="0" collapsed="false">
      <c r="A13" s="93" t="n">
        <f aca="false">ROW()-3</f>
        <v>10</v>
      </c>
      <c r="B13" s="93" t="n">
        <f aca="false">SUM(D13:DC13)</f>
        <v>3474</v>
      </c>
      <c r="C13" s="61" t="s">
        <v>337</v>
      </c>
      <c r="N13" s="3" t="n">
        <v>775</v>
      </c>
      <c r="U13" s="3" t="n">
        <v>629</v>
      </c>
      <c r="W13" s="3" t="n">
        <v>617</v>
      </c>
      <c r="BB13" s="3" t="n">
        <v>641</v>
      </c>
      <c r="BG13" s="3" t="n">
        <v>812</v>
      </c>
    </row>
    <row r="14" customFormat="false" ht="12.8" hidden="false" customHeight="true" outlineLevel="0" collapsed="false">
      <c r="A14" s="93" t="n">
        <f aca="false">ROW()-3</f>
        <v>11</v>
      </c>
      <c r="B14" s="93" t="n">
        <f aca="false">SUM(D14:DC14)</f>
        <v>3468</v>
      </c>
      <c r="C14" s="61" t="s">
        <v>151</v>
      </c>
      <c r="I14" s="3" t="n">
        <v>735</v>
      </c>
      <c r="W14" s="3" t="n">
        <v>635</v>
      </c>
      <c r="AQ14" s="3" t="n">
        <v>716</v>
      </c>
      <c r="BC14" s="3" t="n">
        <v>670</v>
      </c>
      <c r="BJ14" s="3" t="n">
        <v>712</v>
      </c>
    </row>
    <row r="15" customFormat="false" ht="12.8" hidden="false" customHeight="true" outlineLevel="0" collapsed="false">
      <c r="A15" s="93" t="n">
        <f aca="false">ROW()-3</f>
        <v>12</v>
      </c>
      <c r="B15" s="93" t="n">
        <f aca="false">SUM(D15:DC15)</f>
        <v>3338</v>
      </c>
      <c r="C15" s="61" t="s">
        <v>154</v>
      </c>
      <c r="V15" s="3" t="n">
        <v>718</v>
      </c>
      <c r="W15" s="3" t="n">
        <v>663</v>
      </c>
      <c r="AQ15" s="3" t="n">
        <v>616</v>
      </c>
      <c r="BB15" s="3" t="n">
        <v>704</v>
      </c>
      <c r="BC15" s="3" t="n">
        <v>637</v>
      </c>
    </row>
    <row r="16" customFormat="false" ht="12.8" hidden="false" customHeight="true" outlineLevel="0" collapsed="false">
      <c r="A16" s="93" t="n">
        <f aca="false">ROW()-3</f>
        <v>13</v>
      </c>
      <c r="B16" s="93" t="n">
        <f aca="false">SUM(D16:DC16)</f>
        <v>3047</v>
      </c>
      <c r="C16" s="61" t="s">
        <v>129</v>
      </c>
      <c r="W16" s="3" t="n">
        <v>732</v>
      </c>
      <c r="BB16" s="3" t="n">
        <v>784</v>
      </c>
      <c r="BC16" s="3" t="n">
        <v>728</v>
      </c>
      <c r="BI16" s="3" t="n">
        <v>803</v>
      </c>
    </row>
    <row r="17" customFormat="false" ht="12.8" hidden="false" customHeight="true" outlineLevel="0" collapsed="false">
      <c r="A17" s="93" t="n">
        <f aca="false">ROW()-3</f>
        <v>14</v>
      </c>
      <c r="B17" s="93" t="n">
        <f aca="false">SUM(D17:DC17)</f>
        <v>2954</v>
      </c>
      <c r="C17" s="61" t="s">
        <v>338</v>
      </c>
      <c r="L17" s="3" t="n">
        <v>944</v>
      </c>
      <c r="R17" s="3" t="n">
        <v>1096</v>
      </c>
      <c r="BK17" s="3" t="n">
        <v>914</v>
      </c>
    </row>
    <row r="18" customFormat="false" ht="12.8" hidden="false" customHeight="true" outlineLevel="0" collapsed="false">
      <c r="A18" s="93" t="n">
        <f aca="false">ROW()-3</f>
        <v>15</v>
      </c>
      <c r="B18" s="93" t="n">
        <f aca="false">SUM(D18:DC18)</f>
        <v>2947</v>
      </c>
      <c r="C18" s="61" t="s">
        <v>339</v>
      </c>
      <c r="W18" s="3" t="n">
        <v>659</v>
      </c>
      <c r="AK18" s="3" t="n">
        <v>802</v>
      </c>
      <c r="BB18" s="3" t="n">
        <v>719</v>
      </c>
      <c r="BJ18" s="3" t="n">
        <v>767</v>
      </c>
    </row>
    <row r="19" customFormat="false" ht="12.8" hidden="false" customHeight="true" outlineLevel="0" collapsed="false">
      <c r="A19" s="93" t="n">
        <f aca="false">ROW()-3</f>
        <v>16</v>
      </c>
      <c r="B19" s="93" t="n">
        <f aca="false">SUM(D19:DC19)</f>
        <v>2903</v>
      </c>
      <c r="C19" s="61" t="s">
        <v>175</v>
      </c>
      <c r="G19" s="62" t="n">
        <v>1022</v>
      </c>
      <c r="K19" s="3" t="n">
        <v>951</v>
      </c>
      <c r="BD19" s="3" t="n">
        <v>930</v>
      </c>
    </row>
    <row r="20" customFormat="false" ht="12.8" hidden="false" customHeight="true" outlineLevel="0" collapsed="false">
      <c r="A20" s="93" t="n">
        <f aca="false">ROW()-3</f>
        <v>17</v>
      </c>
      <c r="B20" s="93" t="n">
        <f aca="false">SUM(D20:DC20)</f>
        <v>2825</v>
      </c>
      <c r="C20" s="61" t="s">
        <v>340</v>
      </c>
      <c r="Y20" s="3" t="n">
        <v>993</v>
      </c>
      <c r="AY20" s="3" t="n">
        <v>949</v>
      </c>
      <c r="BB20" s="3" t="n">
        <v>883</v>
      </c>
    </row>
    <row r="21" customFormat="false" ht="12.8" hidden="false" customHeight="true" outlineLevel="0" collapsed="false">
      <c r="A21" s="93" t="n">
        <f aca="false">ROW()-3</f>
        <v>18</v>
      </c>
      <c r="B21" s="93" t="n">
        <f aca="false">SUM(D21:DC21)</f>
        <v>2773</v>
      </c>
      <c r="C21" s="61" t="s">
        <v>69</v>
      </c>
      <c r="I21" s="3" t="n">
        <v>989</v>
      </c>
      <c r="BB21" s="3" t="n">
        <v>891</v>
      </c>
      <c r="BC21" s="3" t="n">
        <v>893</v>
      </c>
    </row>
    <row r="22" customFormat="false" ht="12.8" hidden="false" customHeight="true" outlineLevel="0" collapsed="false">
      <c r="A22" s="93" t="n">
        <f aca="false">ROW()-3</f>
        <v>19</v>
      </c>
      <c r="B22" s="93" t="n">
        <f aca="false">SUM(D22:DC22)</f>
        <v>2714</v>
      </c>
      <c r="C22" s="61" t="s">
        <v>341</v>
      </c>
      <c r="W22" s="3" t="n">
        <v>666</v>
      </c>
      <c r="AQ22" s="3" t="n">
        <v>650</v>
      </c>
      <c r="BB22" s="3" t="n">
        <v>714</v>
      </c>
      <c r="BC22" s="3" t="n">
        <v>684</v>
      </c>
    </row>
    <row r="23" customFormat="false" ht="12.8" hidden="false" customHeight="true" outlineLevel="0" collapsed="false">
      <c r="A23" s="93" t="n">
        <f aca="false">ROW()-3</f>
        <v>20</v>
      </c>
      <c r="B23" s="93" t="n">
        <f aca="false">SUM(D23:DC23)</f>
        <v>2681</v>
      </c>
      <c r="C23" s="61" t="s">
        <v>92</v>
      </c>
      <c r="U23" s="3" t="n">
        <v>945</v>
      </c>
      <c r="BB23" s="3" t="n">
        <v>902</v>
      </c>
      <c r="BK23" s="3" t="n">
        <v>834</v>
      </c>
    </row>
    <row r="24" customFormat="false" ht="12.8" hidden="false" customHeight="true" outlineLevel="0" collapsed="false">
      <c r="A24" s="93" t="n">
        <f aca="false">ROW()-3</f>
        <v>21</v>
      </c>
      <c r="B24" s="93" t="n">
        <f aca="false">SUM(D24:DC24)</f>
        <v>2657</v>
      </c>
      <c r="C24" s="61" t="s">
        <v>80</v>
      </c>
      <c r="R24" s="3" t="n">
        <v>932</v>
      </c>
      <c r="W24" s="3" t="n">
        <v>821</v>
      </c>
      <c r="BH24" s="3" t="n">
        <v>904</v>
      </c>
    </row>
    <row r="25" customFormat="false" ht="12.8" hidden="false" customHeight="true" outlineLevel="0" collapsed="false">
      <c r="A25" s="93" t="n">
        <f aca="false">ROW()-3</f>
        <v>22</v>
      </c>
      <c r="B25" s="93" t="n">
        <f aca="false">SUM(D25:DC25)</f>
        <v>2653</v>
      </c>
      <c r="C25" s="61" t="s">
        <v>62</v>
      </c>
      <c r="R25" s="3" t="n">
        <v>1003</v>
      </c>
      <c r="V25" s="3" t="n">
        <v>884</v>
      </c>
      <c r="BB25" s="3" t="n">
        <v>766</v>
      </c>
    </row>
    <row r="26" customFormat="false" ht="12.8" hidden="false" customHeight="true" outlineLevel="0" collapsed="false">
      <c r="A26" s="93" t="n">
        <f aca="false">ROW()-3</f>
        <v>23</v>
      </c>
      <c r="B26" s="93" t="n">
        <f aca="false">SUM(D26:DC26)</f>
        <v>2459</v>
      </c>
      <c r="C26" s="61" t="s">
        <v>146</v>
      </c>
      <c r="Z26" s="3" t="n">
        <v>945</v>
      </c>
      <c r="BC26" s="3" t="n">
        <v>782</v>
      </c>
      <c r="BJ26" s="3" t="n">
        <v>732</v>
      </c>
    </row>
    <row r="27" customFormat="false" ht="12.8" hidden="false" customHeight="true" outlineLevel="0" collapsed="false">
      <c r="A27" s="93" t="n">
        <f aca="false">ROW()-3</f>
        <v>24</v>
      </c>
      <c r="B27" s="93" t="n">
        <f aca="false">SUM(D27:DC27)</f>
        <v>2415</v>
      </c>
      <c r="C27" s="61" t="s">
        <v>74</v>
      </c>
      <c r="BC27" s="3" t="n">
        <v>758</v>
      </c>
      <c r="BJ27" s="3" t="n">
        <v>810</v>
      </c>
      <c r="BM27" s="3" t="n">
        <v>847</v>
      </c>
    </row>
    <row r="28" customFormat="false" ht="12.8" hidden="false" customHeight="true" outlineLevel="0" collapsed="false">
      <c r="A28" s="93" t="n">
        <f aca="false">ROW()-3</f>
        <v>25</v>
      </c>
      <c r="B28" s="93" t="n">
        <f aca="false">SUM(D28:DC28)</f>
        <v>2286</v>
      </c>
      <c r="C28" s="61" t="s">
        <v>342</v>
      </c>
      <c r="V28" s="3" t="n">
        <v>797</v>
      </c>
      <c r="W28" s="3" t="n">
        <v>732</v>
      </c>
      <c r="BB28" s="3" t="n">
        <v>757</v>
      </c>
    </row>
    <row r="29" customFormat="false" ht="12.8" hidden="false" customHeight="true" outlineLevel="0" collapsed="false">
      <c r="A29" s="93" t="n">
        <f aca="false">ROW()-3</f>
        <v>26</v>
      </c>
      <c r="B29" s="93" t="n">
        <f aca="false">SUM(D29:DC29)</f>
        <v>2112</v>
      </c>
      <c r="C29" s="61" t="s">
        <v>343</v>
      </c>
      <c r="BB29" s="3" t="n">
        <v>661</v>
      </c>
      <c r="BC29" s="3" t="n">
        <v>694</v>
      </c>
      <c r="BM29" s="3" t="n">
        <v>757</v>
      </c>
    </row>
    <row r="30" customFormat="false" ht="12.8" hidden="false" customHeight="true" outlineLevel="0" collapsed="false">
      <c r="A30" s="93" t="n">
        <f aca="false">ROW()-3</f>
        <v>27</v>
      </c>
      <c r="B30" s="93" t="n">
        <f aca="false">SUM(D30:DC30)</f>
        <v>2027</v>
      </c>
      <c r="C30" s="61" t="s">
        <v>174</v>
      </c>
      <c r="L30" s="3" t="n">
        <v>677</v>
      </c>
      <c r="V30" s="3" t="n">
        <v>702</v>
      </c>
      <c r="BB30" s="3" t="n">
        <v>648</v>
      </c>
    </row>
    <row r="31" customFormat="false" ht="12.8" hidden="false" customHeight="true" outlineLevel="0" collapsed="false">
      <c r="A31" s="93" t="n">
        <f aca="false">ROW()-3</f>
        <v>28</v>
      </c>
      <c r="B31" s="93" t="n">
        <f aca="false">SUM(D31:DC31)</f>
        <v>2023</v>
      </c>
      <c r="C31" s="61" t="s">
        <v>344</v>
      </c>
      <c r="I31" s="3" t="n">
        <v>718</v>
      </c>
      <c r="U31" s="3" t="n">
        <v>683</v>
      </c>
      <c r="BB31" s="3" t="n">
        <v>622</v>
      </c>
    </row>
    <row r="32" customFormat="false" ht="12.8" hidden="false" customHeight="true" outlineLevel="0" collapsed="false">
      <c r="A32" s="93" t="n">
        <f aca="false">ROW()-3</f>
        <v>29</v>
      </c>
      <c r="B32" s="93" t="n">
        <f aca="false">SUM(D32:DC32)</f>
        <v>1973</v>
      </c>
      <c r="C32" s="61" t="s">
        <v>160</v>
      </c>
      <c r="I32" s="3" t="n">
        <v>645</v>
      </c>
      <c r="AQ32" s="3" t="n">
        <v>677</v>
      </c>
      <c r="BB32" s="3" t="n">
        <v>651</v>
      </c>
    </row>
    <row r="33" customFormat="false" ht="12.8" hidden="false" customHeight="true" outlineLevel="0" collapsed="false">
      <c r="A33" s="93" t="n">
        <f aca="false">ROW()-3</f>
        <v>30</v>
      </c>
      <c r="B33" s="93" t="n">
        <f aca="false">SUM(D33:DC33)</f>
        <v>1933</v>
      </c>
      <c r="C33" s="61" t="s">
        <v>345</v>
      </c>
      <c r="V33" s="3" t="n">
        <v>708</v>
      </c>
      <c r="AB33" s="3" t="n">
        <v>597</v>
      </c>
      <c r="BG33" s="3" t="n">
        <v>628</v>
      </c>
    </row>
    <row r="34" customFormat="false" ht="12.8" hidden="false" customHeight="true" outlineLevel="0" collapsed="false">
      <c r="A34" s="93" t="n">
        <f aca="false">ROW()-3</f>
        <v>31</v>
      </c>
      <c r="B34" s="93" t="n">
        <f aca="false">SUM(D34:DC34)</f>
        <v>1920</v>
      </c>
      <c r="C34" s="61" t="s">
        <v>346</v>
      </c>
      <c r="W34" s="3" t="n">
        <v>609</v>
      </c>
      <c r="AH34" s="3" t="n">
        <v>673</v>
      </c>
      <c r="AQ34" s="3" t="n">
        <v>638</v>
      </c>
    </row>
    <row r="35" customFormat="false" ht="12.8" hidden="false" customHeight="true" outlineLevel="0" collapsed="false">
      <c r="A35" s="93" t="n">
        <f aca="false">ROW()-3</f>
        <v>32</v>
      </c>
      <c r="B35" s="93" t="n">
        <f aca="false">SUM(D35:DC35)</f>
        <v>1865</v>
      </c>
      <c r="C35" s="61" t="s">
        <v>347</v>
      </c>
      <c r="L35" s="3" t="n">
        <v>633</v>
      </c>
      <c r="U35" s="3" t="n">
        <v>604</v>
      </c>
      <c r="BM35" s="3" t="n">
        <v>628</v>
      </c>
    </row>
    <row r="36" customFormat="false" ht="12.8" hidden="false" customHeight="true" outlineLevel="0" collapsed="false">
      <c r="A36" s="93" t="n">
        <f aca="false">ROW()-3</f>
        <v>33</v>
      </c>
      <c r="B36" s="93" t="n">
        <f aca="false">SUM(D36:DC36)</f>
        <v>1848</v>
      </c>
      <c r="C36" s="61" t="s">
        <v>348</v>
      </c>
      <c r="L36" s="3" t="n">
        <v>933</v>
      </c>
      <c r="V36" s="3" t="n">
        <v>915</v>
      </c>
    </row>
    <row r="37" customFormat="false" ht="14.1" hidden="false" customHeight="true" outlineLevel="0" collapsed="false">
      <c r="A37" s="93" t="n">
        <f aca="false">ROW()-3</f>
        <v>34</v>
      </c>
      <c r="B37" s="93" t="n">
        <f aca="false">SUM(D37:DC37)</f>
        <v>1776</v>
      </c>
      <c r="C37" s="61" t="s">
        <v>349</v>
      </c>
      <c r="AQ37" s="3" t="n">
        <v>792</v>
      </c>
      <c r="BG37" s="3" t="n">
        <v>984</v>
      </c>
    </row>
    <row r="38" customFormat="false" ht="14.1" hidden="false" customHeight="true" outlineLevel="0" collapsed="false">
      <c r="A38" s="93" t="n">
        <f aca="false">ROW()-3</f>
        <v>35</v>
      </c>
      <c r="B38" s="93" t="n">
        <f aca="false">SUM(D38:DC38)</f>
        <v>1746</v>
      </c>
      <c r="C38" s="61" t="s">
        <v>64</v>
      </c>
      <c r="Z38" s="3" t="n">
        <v>977</v>
      </c>
      <c r="BC38" s="3" t="n">
        <v>769</v>
      </c>
    </row>
    <row r="39" customFormat="false" ht="14.1" hidden="false" customHeight="true" outlineLevel="0" collapsed="false">
      <c r="A39" s="93" t="n">
        <f aca="false">ROW()-3</f>
        <v>36</v>
      </c>
      <c r="B39" s="93" t="n">
        <f aca="false">SUM(D39:DC39)</f>
        <v>1704</v>
      </c>
      <c r="C39" s="61" t="s">
        <v>71</v>
      </c>
      <c r="V39" s="3" t="n">
        <v>874</v>
      </c>
      <c r="BB39" s="3" t="n">
        <v>830</v>
      </c>
    </row>
    <row r="40" customFormat="false" ht="14.1" hidden="false" customHeight="true" outlineLevel="0" collapsed="false">
      <c r="A40" s="93" t="n">
        <f aca="false">ROW()-3</f>
        <v>37</v>
      </c>
      <c r="B40" s="93" t="n">
        <f aca="false">SUM(D40:DC40)</f>
        <v>1696</v>
      </c>
      <c r="C40" s="61" t="s">
        <v>63</v>
      </c>
      <c r="L40" s="3" t="n">
        <v>856</v>
      </c>
      <c r="BC40" s="3" t="n">
        <v>840</v>
      </c>
    </row>
    <row r="41" customFormat="false" ht="14.1" hidden="false" customHeight="true" outlineLevel="0" collapsed="false">
      <c r="A41" s="93" t="n">
        <f aca="false">ROW()-3</f>
        <v>38</v>
      </c>
      <c r="B41" s="93" t="n">
        <f aca="false">SUM(D41:DC41)</f>
        <v>1671</v>
      </c>
      <c r="C41" s="61" t="s">
        <v>65</v>
      </c>
      <c r="BB41" s="3" t="n">
        <v>866</v>
      </c>
      <c r="BC41" s="3" t="n">
        <v>805</v>
      </c>
    </row>
    <row r="42" customFormat="false" ht="14.1" hidden="false" customHeight="true" outlineLevel="0" collapsed="false">
      <c r="A42" s="93" t="n">
        <f aca="false">ROW()-3</f>
        <v>39</v>
      </c>
      <c r="B42" s="93" t="n">
        <f aca="false">SUM(D42:DC42)</f>
        <v>1617</v>
      </c>
      <c r="C42" s="94" t="s">
        <v>350</v>
      </c>
      <c r="Z42" s="3" t="n">
        <v>871</v>
      </c>
      <c r="BC42" s="3" t="n">
        <v>746</v>
      </c>
    </row>
    <row r="43" customFormat="false" ht="14.1" hidden="false" customHeight="true" outlineLevel="0" collapsed="false">
      <c r="A43" s="93" t="n">
        <f aca="false">ROW()-3</f>
        <v>40</v>
      </c>
      <c r="B43" s="93" t="n">
        <f aca="false">SUM(D43:DC43)</f>
        <v>1616</v>
      </c>
      <c r="C43" s="61" t="s">
        <v>351</v>
      </c>
      <c r="BB43" s="3" t="n">
        <v>838</v>
      </c>
      <c r="BC43" s="3" t="n">
        <v>778</v>
      </c>
    </row>
    <row r="44" customFormat="false" ht="14.1" hidden="false" customHeight="true" outlineLevel="0" collapsed="false">
      <c r="A44" s="93" t="n">
        <f aca="false">ROW()-3</f>
        <v>41</v>
      </c>
      <c r="B44" s="93" t="n">
        <f aca="false">SUM(D44:DC44)</f>
        <v>1615</v>
      </c>
      <c r="C44" s="61" t="s">
        <v>70</v>
      </c>
      <c r="BC44" s="3" t="n">
        <v>776</v>
      </c>
      <c r="BJ44" s="3" t="n">
        <v>839</v>
      </c>
    </row>
    <row r="45" customFormat="false" ht="14.1" hidden="false" customHeight="true" outlineLevel="0" collapsed="false">
      <c r="A45" s="93" t="n">
        <f aca="false">ROW()-3</f>
        <v>42</v>
      </c>
      <c r="B45" s="93" t="n">
        <f aca="false">SUM(D45:DC45)</f>
        <v>1614</v>
      </c>
      <c r="C45" s="61" t="s">
        <v>126</v>
      </c>
      <c r="BB45" s="3" t="n">
        <v>730</v>
      </c>
      <c r="BE45" s="3" t="n">
        <v>884</v>
      </c>
    </row>
    <row r="46" customFormat="false" ht="14.1" hidden="false" customHeight="true" outlineLevel="0" collapsed="false">
      <c r="A46" s="93" t="n">
        <f aca="false">ROW()-3</f>
        <v>43</v>
      </c>
      <c r="B46" s="93" t="n">
        <f aca="false">SUM(D46:DC46)</f>
        <v>1598</v>
      </c>
      <c r="C46" s="94" t="s">
        <v>352</v>
      </c>
      <c r="BC46" s="3" t="n">
        <v>762</v>
      </c>
      <c r="BJ46" s="3" t="n">
        <v>836</v>
      </c>
    </row>
    <row r="47" customFormat="false" ht="14.1" hidden="false" customHeight="true" outlineLevel="0" collapsed="false">
      <c r="A47" s="93" t="n">
        <f aca="false">ROW()-3</f>
        <v>44</v>
      </c>
      <c r="B47" s="93" t="n">
        <f aca="false">SUM(D47:DC47)</f>
        <v>1569</v>
      </c>
      <c r="C47" s="61" t="s">
        <v>137</v>
      </c>
      <c r="AK47" s="3" t="n">
        <v>840</v>
      </c>
      <c r="BB47" s="3" t="n">
        <v>729</v>
      </c>
    </row>
    <row r="48" customFormat="false" ht="14.1" hidden="false" customHeight="true" outlineLevel="0" collapsed="false">
      <c r="A48" s="93" t="n">
        <f aca="false">ROW()-3</f>
        <v>45</v>
      </c>
      <c r="B48" s="93" t="n">
        <f aca="false">SUM(D48:DC48)</f>
        <v>1541</v>
      </c>
      <c r="C48" s="61" t="s">
        <v>353</v>
      </c>
      <c r="AK48" s="3" t="n">
        <v>791</v>
      </c>
      <c r="BJ48" s="3" t="n">
        <v>750</v>
      </c>
    </row>
    <row r="49" customFormat="false" ht="14.1" hidden="false" customHeight="true" outlineLevel="0" collapsed="false">
      <c r="A49" s="93" t="n">
        <f aca="false">ROW()-3</f>
        <v>46</v>
      </c>
      <c r="B49" s="93" t="n">
        <f aca="false">SUM(D49:DC49)</f>
        <v>1516</v>
      </c>
      <c r="C49" s="61" t="s">
        <v>142</v>
      </c>
      <c r="L49" s="3" t="n">
        <v>804</v>
      </c>
      <c r="W49" s="3" t="n">
        <v>712</v>
      </c>
    </row>
    <row r="50" customFormat="false" ht="14.1" hidden="false" customHeight="true" outlineLevel="0" collapsed="false">
      <c r="A50" s="93" t="n">
        <f aca="false">ROW()-3</f>
        <v>47</v>
      </c>
      <c r="B50" s="93" t="n">
        <f aca="false">SUM(D50:DC50)</f>
        <v>1512</v>
      </c>
      <c r="C50" s="61" t="s">
        <v>89</v>
      </c>
      <c r="BB50" s="3" t="n">
        <v>781</v>
      </c>
      <c r="BC50" s="3" t="n">
        <v>731</v>
      </c>
    </row>
    <row r="51" customFormat="false" ht="14.1" hidden="false" customHeight="true" outlineLevel="0" collapsed="false">
      <c r="A51" s="93" t="n">
        <f aca="false">ROW()-3</f>
        <v>48</v>
      </c>
      <c r="B51" s="93" t="n">
        <f aca="false">SUM(D51:DC51)</f>
        <v>1511</v>
      </c>
      <c r="C51" s="61" t="s">
        <v>354</v>
      </c>
      <c r="W51" s="3" t="n">
        <v>720</v>
      </c>
      <c r="BB51" s="3" t="n">
        <v>791</v>
      </c>
    </row>
    <row r="52" customFormat="false" ht="14.1" hidden="false" customHeight="true" outlineLevel="0" collapsed="false">
      <c r="A52" s="93" t="n">
        <f aca="false">ROW()-3</f>
        <v>49</v>
      </c>
      <c r="B52" s="93" t="n">
        <f aca="false">SUM(D52:DC52)</f>
        <v>1501</v>
      </c>
      <c r="C52" s="61" t="s">
        <v>355</v>
      </c>
      <c r="BB52" s="3" t="n">
        <v>766</v>
      </c>
      <c r="BI52" s="3" t="n">
        <v>735</v>
      </c>
    </row>
    <row r="53" customFormat="false" ht="12.1" hidden="false" customHeight="true" outlineLevel="0" collapsed="false">
      <c r="A53" s="93" t="n">
        <f aca="false">ROW()-3</f>
        <v>50</v>
      </c>
      <c r="B53" s="93" t="n">
        <f aca="false">SUM(D53:DC53)</f>
        <v>1486</v>
      </c>
      <c r="C53" s="61" t="s">
        <v>356</v>
      </c>
      <c r="V53" s="3" t="n">
        <v>793</v>
      </c>
      <c r="W53" s="3" t="n">
        <v>693</v>
      </c>
    </row>
    <row r="54" customFormat="false" ht="12.1" hidden="false" customHeight="true" outlineLevel="0" collapsed="false">
      <c r="A54" s="93" t="n">
        <f aca="false">ROW()-3</f>
        <v>51</v>
      </c>
      <c r="B54" s="93" t="n">
        <f aca="false">SUM(D54:DC54)</f>
        <v>1482</v>
      </c>
      <c r="C54" s="61" t="s">
        <v>357</v>
      </c>
      <c r="AQ54" s="3" t="n">
        <v>743</v>
      </c>
      <c r="BC54" s="3" t="n">
        <v>739</v>
      </c>
    </row>
    <row r="55" customFormat="false" ht="12.1" hidden="false" customHeight="true" outlineLevel="0" collapsed="false">
      <c r="A55" s="93" t="n">
        <f aca="false">ROW()-3</f>
        <v>52</v>
      </c>
      <c r="B55" s="93" t="n">
        <f aca="false">SUM(D55:DC55)</f>
        <v>1478</v>
      </c>
      <c r="C55" s="61" t="s">
        <v>116</v>
      </c>
      <c r="W55" s="3" t="n">
        <v>668</v>
      </c>
      <c r="Y55" s="3" t="n">
        <v>810</v>
      </c>
    </row>
    <row r="56" customFormat="false" ht="12.1" hidden="false" customHeight="true" outlineLevel="0" collapsed="false">
      <c r="A56" s="93" t="n">
        <f aca="false">ROW()-3</f>
        <v>53</v>
      </c>
      <c r="B56" s="93" t="n">
        <f aca="false">SUM(D56:DC56)</f>
        <v>1468</v>
      </c>
      <c r="C56" s="61" t="s">
        <v>75</v>
      </c>
      <c r="BB56" s="3" t="n">
        <v>742</v>
      </c>
      <c r="BC56" s="3" t="n">
        <v>726</v>
      </c>
    </row>
    <row r="57" customFormat="false" ht="12.1" hidden="false" customHeight="true" outlineLevel="0" collapsed="false">
      <c r="A57" s="93" t="n">
        <f aca="false">ROW()-3</f>
        <v>54</v>
      </c>
      <c r="B57" s="93" t="n">
        <f aca="false">SUM(D57:DC57)</f>
        <v>1453</v>
      </c>
      <c r="C57" s="61" t="s">
        <v>358</v>
      </c>
      <c r="V57" s="3" t="n">
        <v>759</v>
      </c>
      <c r="W57" s="3" t="n">
        <v>694</v>
      </c>
    </row>
    <row r="58" customFormat="false" ht="12.1" hidden="false" customHeight="true" outlineLevel="0" collapsed="false">
      <c r="A58" s="93" t="n">
        <f aca="false">ROW()-3</f>
        <v>55</v>
      </c>
      <c r="B58" s="93" t="n">
        <f aca="false">SUM(D58:DC58)</f>
        <v>1440</v>
      </c>
      <c r="C58" s="61" t="s">
        <v>359</v>
      </c>
      <c r="L58" s="3" t="n">
        <v>700</v>
      </c>
      <c r="V58" s="3" t="n">
        <v>740</v>
      </c>
    </row>
    <row r="59" customFormat="false" ht="12.1" hidden="false" customHeight="true" outlineLevel="0" collapsed="false">
      <c r="A59" s="93" t="n">
        <f aca="false">ROW()-3</f>
        <v>56</v>
      </c>
      <c r="B59" s="93" t="n">
        <f aca="false">SUM(D59:DC59)</f>
        <v>1440</v>
      </c>
      <c r="C59" s="61" t="s">
        <v>360</v>
      </c>
      <c r="Z59" s="3" t="n">
        <v>768</v>
      </c>
      <c r="BC59" s="3" t="n">
        <v>672</v>
      </c>
    </row>
    <row r="60" customFormat="false" ht="12.1" hidden="false" customHeight="true" outlineLevel="0" collapsed="false">
      <c r="A60" s="93" t="n">
        <f aca="false">ROW()-3</f>
        <v>57</v>
      </c>
      <c r="B60" s="93" t="n">
        <f aca="false">SUM(D60:DC60)</f>
        <v>1430</v>
      </c>
      <c r="C60" s="61" t="s">
        <v>361</v>
      </c>
      <c r="V60" s="3" t="n">
        <v>805</v>
      </c>
      <c r="W60" s="3" t="n">
        <v>625</v>
      </c>
    </row>
    <row r="61" customFormat="false" ht="12.1" hidden="false" customHeight="true" outlineLevel="0" collapsed="false">
      <c r="A61" s="93" t="n">
        <f aca="false">ROW()-3</f>
        <v>58</v>
      </c>
      <c r="B61" s="93" t="n">
        <f aca="false">SUM(D61:DC61)</f>
        <v>1426</v>
      </c>
      <c r="C61" s="61" t="s">
        <v>362</v>
      </c>
      <c r="N61" s="3" t="n">
        <v>711</v>
      </c>
      <c r="V61" s="3" t="n">
        <v>715</v>
      </c>
    </row>
    <row r="62" customFormat="false" ht="12.1" hidden="false" customHeight="true" outlineLevel="0" collapsed="false">
      <c r="A62" s="93" t="n">
        <f aca="false">ROW()-3</f>
        <v>59</v>
      </c>
      <c r="B62" s="93" t="n">
        <f aca="false">SUM(D62:DC62)</f>
        <v>1423</v>
      </c>
      <c r="C62" s="61" t="s">
        <v>363</v>
      </c>
      <c r="L62" s="3" t="n">
        <v>718</v>
      </c>
      <c r="V62" s="3" t="n">
        <v>705</v>
      </c>
    </row>
    <row r="63" customFormat="false" ht="12.1" hidden="false" customHeight="true" outlineLevel="0" collapsed="false">
      <c r="A63" s="93" t="n">
        <f aca="false">ROW()-3</f>
        <v>60</v>
      </c>
      <c r="B63" s="93" t="n">
        <f aca="false">SUM(D63:DC63)</f>
        <v>1422</v>
      </c>
      <c r="C63" s="61" t="s">
        <v>364</v>
      </c>
      <c r="L63" s="3" t="n">
        <v>740</v>
      </c>
      <c r="BB63" s="3" t="n">
        <v>682</v>
      </c>
    </row>
    <row r="64" customFormat="false" ht="12.1" hidden="false" customHeight="true" outlineLevel="0" collapsed="false">
      <c r="A64" s="93" t="n">
        <f aca="false">ROW()-3</f>
        <v>61</v>
      </c>
      <c r="B64" s="93" t="n">
        <f aca="false">SUM(D64:DC64)</f>
        <v>1421</v>
      </c>
      <c r="C64" s="94" t="s">
        <v>365</v>
      </c>
      <c r="V64" s="3" t="n">
        <v>737</v>
      </c>
      <c r="AQ64" s="3" t="n">
        <v>684</v>
      </c>
    </row>
    <row r="65" customFormat="false" ht="12.1" hidden="false" customHeight="true" outlineLevel="0" collapsed="false">
      <c r="A65" s="93" t="n">
        <f aca="false">ROW()-3</f>
        <v>62</v>
      </c>
      <c r="B65" s="93" t="n">
        <f aca="false">SUM(D65:DC65)</f>
        <v>1421</v>
      </c>
      <c r="C65" s="61" t="s">
        <v>156</v>
      </c>
      <c r="BC65" s="3" t="n">
        <v>680</v>
      </c>
      <c r="BJ65" s="3" t="n">
        <v>741</v>
      </c>
    </row>
    <row r="66" customFormat="false" ht="12.1" hidden="false" customHeight="true" outlineLevel="0" collapsed="false">
      <c r="A66" s="93" t="n">
        <f aca="false">ROW()-3</f>
        <v>63</v>
      </c>
      <c r="B66" s="93" t="n">
        <f aca="false">SUM(D66:DC66)</f>
        <v>1411</v>
      </c>
      <c r="C66" s="61" t="s">
        <v>172</v>
      </c>
      <c r="L66" s="3" t="n">
        <v>674</v>
      </c>
      <c r="V66" s="3" t="n">
        <v>737</v>
      </c>
    </row>
    <row r="67" customFormat="false" ht="12.1" hidden="false" customHeight="true" outlineLevel="0" collapsed="false">
      <c r="A67" s="93" t="n">
        <f aca="false">ROW()-3</f>
        <v>64</v>
      </c>
      <c r="B67" s="93" t="n">
        <f aca="false">SUM(D67:DC67)</f>
        <v>1405</v>
      </c>
      <c r="C67" s="61" t="s">
        <v>366</v>
      </c>
      <c r="W67" s="3" t="n">
        <v>716</v>
      </c>
      <c r="AR67" s="3" t="n">
        <v>689</v>
      </c>
    </row>
    <row r="68" customFormat="false" ht="12.1" hidden="false" customHeight="true" outlineLevel="0" collapsed="false">
      <c r="A68" s="93" t="n">
        <f aca="false">ROW()-3</f>
        <v>65</v>
      </c>
      <c r="B68" s="93" t="n">
        <f aca="false">SUM(D68:DC68)</f>
        <v>1400</v>
      </c>
      <c r="C68" s="61" t="s">
        <v>367</v>
      </c>
      <c r="AK68" s="3" t="n">
        <v>730</v>
      </c>
      <c r="BG68" s="3" t="n">
        <v>670</v>
      </c>
    </row>
    <row r="69" customFormat="false" ht="12.1" hidden="false" customHeight="true" outlineLevel="0" collapsed="false">
      <c r="A69" s="93" t="n">
        <f aca="false">ROW()-3</f>
        <v>66</v>
      </c>
      <c r="B69" s="93" t="n">
        <f aca="false">SUM(D69:DC69)</f>
        <v>1396</v>
      </c>
      <c r="C69" s="61" t="s">
        <v>162</v>
      </c>
      <c r="L69" s="3" t="n">
        <v>727</v>
      </c>
      <c r="BB69" s="3" t="n">
        <v>669</v>
      </c>
    </row>
    <row r="70" customFormat="false" ht="12.1" hidden="false" customHeight="true" outlineLevel="0" collapsed="false">
      <c r="A70" s="93" t="n">
        <f aca="false">ROW()-3</f>
        <v>67</v>
      </c>
      <c r="B70" s="93" t="n">
        <f aca="false">SUM(D70:DC70)</f>
        <v>1391</v>
      </c>
      <c r="C70" s="61" t="s">
        <v>368</v>
      </c>
      <c r="W70" s="3" t="n">
        <v>641</v>
      </c>
      <c r="BH70" s="3" t="n">
        <v>750</v>
      </c>
    </row>
    <row r="71" customFormat="false" ht="12.1" hidden="false" customHeight="true" outlineLevel="0" collapsed="false">
      <c r="A71" s="93" t="n">
        <f aca="false">ROW()-3</f>
        <v>68</v>
      </c>
      <c r="B71" s="93" t="n">
        <f aca="false">SUM(D71:DC71)</f>
        <v>1381</v>
      </c>
      <c r="C71" s="61" t="s">
        <v>239</v>
      </c>
      <c r="V71" s="3" t="n">
        <v>755</v>
      </c>
      <c r="BB71" s="3" t="n">
        <v>626</v>
      </c>
    </row>
    <row r="72" customFormat="false" ht="12.1" hidden="false" customHeight="true" outlineLevel="0" collapsed="false">
      <c r="A72" s="93" t="n">
        <f aca="false">ROW()-3</f>
        <v>69</v>
      </c>
      <c r="B72" s="93" t="n">
        <f aca="false">SUM(D72:DC72)</f>
        <v>1376</v>
      </c>
      <c r="C72" s="61" t="s">
        <v>369</v>
      </c>
      <c r="W72" s="3" t="n">
        <v>690</v>
      </c>
      <c r="BB72" s="3" t="n">
        <v>686</v>
      </c>
    </row>
    <row r="73" customFormat="false" ht="12.1" hidden="false" customHeight="true" outlineLevel="0" collapsed="false">
      <c r="A73" s="93" t="n">
        <f aca="false">ROW()-3</f>
        <v>70</v>
      </c>
      <c r="B73" s="93" t="n">
        <f aca="false">SUM(D73:DC73)</f>
        <v>1375</v>
      </c>
      <c r="C73" s="61" t="s">
        <v>370</v>
      </c>
      <c r="V73" s="3" t="n">
        <v>755</v>
      </c>
      <c r="AQ73" s="3" t="n">
        <v>620</v>
      </c>
    </row>
    <row r="74" customFormat="false" ht="12.1" hidden="false" customHeight="true" outlineLevel="0" collapsed="false">
      <c r="A74" s="93" t="n">
        <f aca="false">ROW()-3</f>
        <v>71</v>
      </c>
      <c r="B74" s="93" t="n">
        <f aca="false">SUM(D74:DC74)</f>
        <v>1363</v>
      </c>
      <c r="C74" s="61" t="s">
        <v>371</v>
      </c>
      <c r="V74" s="3" t="n">
        <v>710</v>
      </c>
      <c r="BB74" s="3" t="n">
        <v>653</v>
      </c>
    </row>
    <row r="75" customFormat="false" ht="12.1" hidden="false" customHeight="true" outlineLevel="0" collapsed="false">
      <c r="A75" s="93" t="n">
        <f aca="false">ROW()-3</f>
        <v>72</v>
      </c>
      <c r="B75" s="93" t="n">
        <f aca="false">SUM(D75:DC75)</f>
        <v>1363</v>
      </c>
      <c r="C75" s="61" t="s">
        <v>372</v>
      </c>
      <c r="W75" s="3" t="n">
        <v>646</v>
      </c>
      <c r="BI75" s="3" t="n">
        <v>717</v>
      </c>
    </row>
    <row r="76" customFormat="false" ht="12.1" hidden="false" customHeight="true" outlineLevel="0" collapsed="false">
      <c r="A76" s="93" t="n">
        <f aca="false">ROW()-3</f>
        <v>73</v>
      </c>
      <c r="B76" s="93" t="n">
        <f aca="false">SUM(D76:DC76)</f>
        <v>1362</v>
      </c>
      <c r="C76" s="61" t="s">
        <v>373</v>
      </c>
      <c r="BC76" s="3" t="n">
        <v>638</v>
      </c>
      <c r="BJ76" s="3" t="n">
        <v>724</v>
      </c>
    </row>
    <row r="77" customFormat="false" ht="12.1" hidden="false" customHeight="true" outlineLevel="0" collapsed="false">
      <c r="A77" s="93" t="n">
        <f aca="false">ROW()-3</f>
        <v>74</v>
      </c>
      <c r="B77" s="93" t="n">
        <f aca="false">SUM(D77:DC77)</f>
        <v>1356</v>
      </c>
      <c r="C77" s="61" t="s">
        <v>374</v>
      </c>
      <c r="W77" s="3" t="n">
        <v>676</v>
      </c>
      <c r="BB77" s="3" t="n">
        <v>680</v>
      </c>
    </row>
    <row r="78" customFormat="false" ht="12.1" hidden="false" customHeight="true" outlineLevel="0" collapsed="false">
      <c r="A78" s="93" t="n">
        <f aca="false">ROW()-3</f>
        <v>75</v>
      </c>
      <c r="B78" s="93" t="n">
        <f aca="false">SUM(D78:DC78)</f>
        <v>1356</v>
      </c>
      <c r="C78" s="61" t="s">
        <v>375</v>
      </c>
      <c r="L78" s="3" t="n">
        <v>679</v>
      </c>
      <c r="V78" s="3" t="n">
        <v>677</v>
      </c>
    </row>
    <row r="79" customFormat="false" ht="12.1" hidden="false" customHeight="true" outlineLevel="0" collapsed="false">
      <c r="A79" s="93" t="n">
        <f aca="false">ROW()-3</f>
        <v>76</v>
      </c>
      <c r="B79" s="93" t="n">
        <f aca="false">SUM(D79:DC79)</f>
        <v>1341</v>
      </c>
      <c r="C79" s="61" t="s">
        <v>376</v>
      </c>
      <c r="L79" s="3" t="n">
        <v>663</v>
      </c>
      <c r="V79" s="3" t="n">
        <v>678</v>
      </c>
    </row>
    <row r="80" customFormat="false" ht="12.1" hidden="false" customHeight="true" outlineLevel="0" collapsed="false">
      <c r="A80" s="93" t="n">
        <f aca="false">ROW()-3</f>
        <v>77</v>
      </c>
      <c r="B80" s="93" t="n">
        <f aca="false">SUM(D80:DC80)</f>
        <v>1327</v>
      </c>
      <c r="C80" s="94" t="s">
        <v>377</v>
      </c>
      <c r="BC80" s="3" t="n">
        <v>645</v>
      </c>
      <c r="BJ80" s="3" t="n">
        <v>682</v>
      </c>
    </row>
    <row r="81" customFormat="false" ht="12.1" hidden="false" customHeight="true" outlineLevel="0" collapsed="false">
      <c r="A81" s="93" t="n">
        <f aca="false">ROW()-3</f>
        <v>78</v>
      </c>
      <c r="B81" s="93" t="n">
        <f aca="false">SUM(D81:DC81)</f>
        <v>1316</v>
      </c>
      <c r="C81" s="61" t="s">
        <v>378</v>
      </c>
      <c r="BC81" s="3" t="n">
        <v>630</v>
      </c>
      <c r="BI81" s="3" t="n">
        <v>686</v>
      </c>
    </row>
    <row r="82" customFormat="false" ht="12.1" hidden="false" customHeight="true" outlineLevel="0" collapsed="false">
      <c r="A82" s="93" t="n">
        <f aca="false">ROW()-3</f>
        <v>79</v>
      </c>
      <c r="B82" s="93" t="n">
        <f aca="false">SUM(D82:DC82)</f>
        <v>1311</v>
      </c>
      <c r="C82" s="61" t="s">
        <v>379</v>
      </c>
      <c r="V82" s="3" t="n">
        <v>688</v>
      </c>
      <c r="BB82" s="3" t="n">
        <v>623</v>
      </c>
    </row>
    <row r="83" customFormat="false" ht="12.1" hidden="false" customHeight="true" outlineLevel="0" collapsed="false">
      <c r="A83" s="93" t="n">
        <f aca="false">ROW()-3</f>
        <v>80</v>
      </c>
      <c r="B83" s="93" t="n">
        <f aca="false">SUM(D83:DC83)</f>
        <v>1309</v>
      </c>
      <c r="C83" s="61" t="s">
        <v>380</v>
      </c>
      <c r="W83" s="3" t="n">
        <v>640</v>
      </c>
      <c r="BB83" s="3" t="n">
        <v>669</v>
      </c>
    </row>
    <row r="84" customFormat="false" ht="12.1" hidden="false" customHeight="true" outlineLevel="0" collapsed="false">
      <c r="A84" s="93" t="n">
        <f aca="false">ROW()-3</f>
        <v>81</v>
      </c>
      <c r="B84" s="93" t="n">
        <f aca="false">SUM(D84:DC84)</f>
        <v>1305</v>
      </c>
      <c r="C84" s="61" t="s">
        <v>110</v>
      </c>
      <c r="BC84" s="3" t="n">
        <v>632</v>
      </c>
      <c r="BJ84" s="3" t="n">
        <v>673</v>
      </c>
    </row>
    <row r="85" customFormat="false" ht="12.1" hidden="false" customHeight="true" outlineLevel="0" collapsed="false">
      <c r="A85" s="93" t="n">
        <f aca="false">ROW()-3</f>
        <v>82</v>
      </c>
      <c r="B85" s="93" t="n">
        <f aca="false">SUM(D85:DC85)</f>
        <v>1300</v>
      </c>
      <c r="C85" s="61" t="s">
        <v>381</v>
      </c>
      <c r="BC85" s="3" t="n">
        <v>626</v>
      </c>
      <c r="BJ85" s="3" t="n">
        <v>674</v>
      </c>
    </row>
    <row r="86" customFormat="false" ht="12.1" hidden="false" customHeight="true" outlineLevel="0" collapsed="false">
      <c r="A86" s="93" t="n">
        <f aca="false">ROW()-3</f>
        <v>83</v>
      </c>
      <c r="B86" s="93" t="n">
        <f aca="false">SUM(D86:DC86)</f>
        <v>1293</v>
      </c>
      <c r="C86" s="61" t="s">
        <v>382</v>
      </c>
      <c r="W86" s="3" t="n">
        <v>670</v>
      </c>
      <c r="BB86" s="3" t="n">
        <v>623</v>
      </c>
    </row>
    <row r="87" customFormat="false" ht="12.1" hidden="false" customHeight="true" outlineLevel="0" collapsed="false">
      <c r="A87" s="93" t="n">
        <f aca="false">ROW()-3</f>
        <v>84</v>
      </c>
      <c r="B87" s="93" t="n">
        <f aca="false">SUM(D87:DC87)</f>
        <v>1291</v>
      </c>
      <c r="C87" s="61" t="s">
        <v>383</v>
      </c>
      <c r="V87" s="3" t="n">
        <v>693</v>
      </c>
      <c r="W87" s="3" t="n">
        <v>598</v>
      </c>
    </row>
    <row r="88" customFormat="false" ht="12.1" hidden="false" customHeight="true" outlineLevel="0" collapsed="false">
      <c r="A88" s="93" t="n">
        <f aca="false">ROW()-3</f>
        <v>85</v>
      </c>
      <c r="B88" s="93" t="n">
        <f aca="false">SUM(D88:DC88)</f>
        <v>1289</v>
      </c>
      <c r="C88" s="61" t="s">
        <v>111</v>
      </c>
      <c r="BC88" s="3" t="n">
        <v>605</v>
      </c>
      <c r="BJ88" s="3" t="n">
        <v>684</v>
      </c>
    </row>
    <row r="89" customFormat="false" ht="12.1" hidden="false" customHeight="true" outlineLevel="0" collapsed="false">
      <c r="A89" s="93" t="n">
        <f aca="false">ROW()-3</f>
        <v>86</v>
      </c>
      <c r="B89" s="93" t="n">
        <f aca="false">SUM(D89:DC89)</f>
        <v>1286</v>
      </c>
      <c r="C89" s="61" t="s">
        <v>384</v>
      </c>
      <c r="BC89" s="3" t="n">
        <v>624</v>
      </c>
      <c r="BJ89" s="3" t="n">
        <v>662</v>
      </c>
    </row>
    <row r="90" customFormat="false" ht="12.1" hidden="false" customHeight="true" outlineLevel="0" collapsed="false">
      <c r="A90" s="93" t="n">
        <f aca="false">ROW()-3</f>
        <v>87</v>
      </c>
      <c r="B90" s="93" t="n">
        <f aca="false">SUM(D90:DC90)</f>
        <v>1274</v>
      </c>
      <c r="C90" s="61" t="s">
        <v>130</v>
      </c>
      <c r="BC90" s="3" t="n">
        <v>605</v>
      </c>
      <c r="BJ90" s="3" t="n">
        <v>669</v>
      </c>
    </row>
    <row r="91" customFormat="false" ht="12.1" hidden="false" customHeight="true" outlineLevel="0" collapsed="false">
      <c r="A91" s="93" t="n">
        <f aca="false">ROW()-3</f>
        <v>88</v>
      </c>
      <c r="B91" s="93" t="n">
        <f aca="false">SUM(D91:DC91)</f>
        <v>1265</v>
      </c>
      <c r="C91" s="61" t="s">
        <v>385</v>
      </c>
      <c r="U91" s="3" t="n">
        <v>656</v>
      </c>
      <c r="BB91" s="3" t="n">
        <v>609</v>
      </c>
    </row>
    <row r="92" customFormat="false" ht="12.1" hidden="false" customHeight="true" outlineLevel="0" collapsed="false">
      <c r="A92" s="93" t="n">
        <f aca="false">ROW()-3</f>
        <v>89</v>
      </c>
      <c r="B92" s="93" t="n">
        <f aca="false">SUM(D92:DC92)</f>
        <v>1264</v>
      </c>
      <c r="C92" s="61" t="s">
        <v>386</v>
      </c>
      <c r="BB92" s="3" t="n">
        <v>636</v>
      </c>
      <c r="BJ92" s="3" t="n">
        <v>628</v>
      </c>
    </row>
    <row r="93" customFormat="false" ht="12.1" hidden="false" customHeight="true" outlineLevel="0" collapsed="false">
      <c r="A93" s="93" t="n">
        <f aca="false">ROW()-3</f>
        <v>90</v>
      </c>
      <c r="B93" s="93" t="n">
        <f aca="false">SUM(D93:DC93)</f>
        <v>1257</v>
      </c>
      <c r="C93" s="61" t="s">
        <v>387</v>
      </c>
      <c r="L93" s="3" t="n">
        <v>681</v>
      </c>
      <c r="BM93" s="3" t="n">
        <v>576</v>
      </c>
    </row>
    <row r="94" customFormat="false" ht="12.1" hidden="false" customHeight="true" outlineLevel="0" collapsed="false">
      <c r="A94" s="93" t="n">
        <f aca="false">ROW()-3</f>
        <v>91</v>
      </c>
      <c r="B94" s="93" t="n">
        <f aca="false">SUM(D94:DC94)</f>
        <v>1250</v>
      </c>
      <c r="C94" s="61" t="s">
        <v>101</v>
      </c>
      <c r="AK94" s="3" t="n">
        <v>684</v>
      </c>
      <c r="AU94" s="3" t="n">
        <v>566</v>
      </c>
    </row>
    <row r="95" customFormat="false" ht="12.1" hidden="false" customHeight="true" outlineLevel="0" collapsed="false">
      <c r="A95" s="93" t="n">
        <f aca="false">ROW()-3</f>
        <v>92</v>
      </c>
      <c r="B95" s="93" t="n">
        <f aca="false">SUM(D95:DC95)</f>
        <v>1238</v>
      </c>
      <c r="C95" s="61" t="s">
        <v>171</v>
      </c>
      <c r="W95" s="3" t="n">
        <v>587</v>
      </c>
      <c r="BB95" s="3" t="n">
        <v>651</v>
      </c>
    </row>
    <row r="96" customFormat="false" ht="12.1" hidden="false" customHeight="true" outlineLevel="0" collapsed="false">
      <c r="A96" s="93" t="n">
        <f aca="false">ROW()-3</f>
        <v>93</v>
      </c>
      <c r="B96" s="93" t="n">
        <f aca="false">SUM(D96:DC96)</f>
        <v>1235</v>
      </c>
      <c r="C96" s="61" t="s">
        <v>388</v>
      </c>
      <c r="BB96" s="3" t="n">
        <v>623</v>
      </c>
      <c r="BC96" s="3" t="n">
        <v>612</v>
      </c>
    </row>
    <row r="97" customFormat="false" ht="12.1" hidden="false" customHeight="true" outlineLevel="0" collapsed="false">
      <c r="A97" s="93" t="n">
        <f aca="false">ROW()-3</f>
        <v>94</v>
      </c>
      <c r="B97" s="93" t="n">
        <f aca="false">SUM(D97:DC97)</f>
        <v>1228</v>
      </c>
      <c r="C97" s="61" t="s">
        <v>389</v>
      </c>
      <c r="W97" s="3" t="n">
        <v>614</v>
      </c>
      <c r="BB97" s="3" t="n">
        <v>614</v>
      </c>
    </row>
    <row r="98" customFormat="false" ht="12.1" hidden="false" customHeight="true" outlineLevel="0" collapsed="false">
      <c r="A98" s="93" t="n">
        <f aca="false">ROW()-3</f>
        <v>95</v>
      </c>
      <c r="B98" s="93" t="n">
        <f aca="false">SUM(D98:DC98)</f>
        <v>1223</v>
      </c>
      <c r="C98" s="61" t="s">
        <v>390</v>
      </c>
      <c r="V98" s="3" t="n">
        <v>624</v>
      </c>
      <c r="W98" s="3" t="n">
        <v>599</v>
      </c>
    </row>
    <row r="99" customFormat="false" ht="12.1" hidden="false" customHeight="true" outlineLevel="0" collapsed="false">
      <c r="A99" s="93" t="n">
        <f aca="false">ROW()-3</f>
        <v>96</v>
      </c>
      <c r="B99" s="93" t="n">
        <f aca="false">SUM(D99:DC99)</f>
        <v>1210</v>
      </c>
      <c r="C99" s="61" t="s">
        <v>391</v>
      </c>
      <c r="BB99" s="3" t="n">
        <v>608</v>
      </c>
      <c r="BI99" s="3" t="n">
        <v>602</v>
      </c>
    </row>
    <row r="100" customFormat="false" ht="12.1" hidden="false" customHeight="true" outlineLevel="0" collapsed="false">
      <c r="A100" s="93" t="n">
        <f aca="false">ROW()-3</f>
        <v>97</v>
      </c>
      <c r="B100" s="93" t="n">
        <f aca="false">SUM(D100:DC100)</f>
        <v>1156</v>
      </c>
      <c r="C100" s="61" t="s">
        <v>60</v>
      </c>
      <c r="AV100" s="3" t="n">
        <v>1156</v>
      </c>
    </row>
    <row r="101" customFormat="false" ht="12.1" hidden="false" customHeight="true" outlineLevel="0" collapsed="false">
      <c r="A101" s="93" t="n">
        <f aca="false">ROW()-3</f>
        <v>98</v>
      </c>
      <c r="B101" s="93" t="n">
        <f aca="false">SUM(D101:DC101)</f>
        <v>1109</v>
      </c>
      <c r="C101" s="61" t="s">
        <v>392</v>
      </c>
      <c r="AK101" s="3" t="n">
        <v>562</v>
      </c>
      <c r="AU101" s="3" t="n">
        <v>547</v>
      </c>
    </row>
    <row r="102" customFormat="false" ht="12.1" hidden="false" customHeight="true" outlineLevel="0" collapsed="false">
      <c r="A102" s="93" t="n">
        <f aca="false">ROW()-3</f>
        <v>99</v>
      </c>
      <c r="B102" s="93" t="n">
        <f aca="false">SUM(D102:DC102)</f>
        <v>1088</v>
      </c>
      <c r="C102" s="61" t="s">
        <v>393</v>
      </c>
      <c r="AK102" s="3" t="n">
        <v>590</v>
      </c>
      <c r="AU102" s="3" t="n">
        <v>498</v>
      </c>
    </row>
    <row r="103" customFormat="false" ht="12.1" hidden="false" customHeight="true" outlineLevel="0" collapsed="false">
      <c r="A103" s="93" t="n">
        <f aca="false">ROW()-3</f>
        <v>100</v>
      </c>
      <c r="B103" s="93" t="n">
        <f aca="false">SUM(D103:DC103)</f>
        <v>1058</v>
      </c>
      <c r="C103" s="61" t="s">
        <v>394</v>
      </c>
      <c r="N103" s="3" t="n">
        <v>544</v>
      </c>
      <c r="BF103" s="3" t="n">
        <v>514</v>
      </c>
    </row>
    <row r="104" customFormat="false" ht="12.1" hidden="false" customHeight="true" outlineLevel="0" collapsed="false">
      <c r="A104" s="93" t="n">
        <f aca="false">ROW()-3</f>
        <v>101</v>
      </c>
      <c r="B104" s="93" t="n">
        <f aca="false">SUM(D104:DC104)</f>
        <v>1031</v>
      </c>
      <c r="C104" s="61" t="s">
        <v>395</v>
      </c>
      <c r="AT104" s="3" t="n">
        <v>496</v>
      </c>
      <c r="BA104" s="63" t="n">
        <v>535</v>
      </c>
    </row>
    <row r="105" customFormat="false" ht="12.1" hidden="false" customHeight="true" outlineLevel="0" collapsed="false">
      <c r="A105" s="93" t="n">
        <f aca="false">ROW()-3</f>
        <v>102</v>
      </c>
      <c r="B105" s="93" t="n">
        <f aca="false">SUM(D105:DC105)</f>
        <v>958</v>
      </c>
      <c r="C105" s="61" t="s">
        <v>396</v>
      </c>
      <c r="BG105" s="3" t="n">
        <v>958</v>
      </c>
    </row>
    <row r="106" customFormat="false" ht="12.1" hidden="false" customHeight="true" outlineLevel="0" collapsed="false">
      <c r="A106" s="93" t="n">
        <f aca="false">ROW()-3</f>
        <v>103</v>
      </c>
      <c r="B106" s="93" t="n">
        <f aca="false">SUM(D106:DC106)</f>
        <v>910</v>
      </c>
      <c r="C106" s="61" t="s">
        <v>68</v>
      </c>
      <c r="AS106" s="3" t="n">
        <v>910</v>
      </c>
    </row>
    <row r="107" customFormat="false" ht="12.1" hidden="false" customHeight="true" outlineLevel="0" collapsed="false">
      <c r="A107" s="93" t="n">
        <f aca="false">ROW()-3</f>
        <v>104</v>
      </c>
      <c r="B107" s="93" t="n">
        <f aca="false">SUM(D107:DC107)</f>
        <v>884</v>
      </c>
      <c r="C107" s="61" t="s">
        <v>397</v>
      </c>
      <c r="X107" s="3" t="n">
        <v>884</v>
      </c>
    </row>
    <row r="108" customFormat="false" ht="12.1" hidden="false" customHeight="true" outlineLevel="0" collapsed="false">
      <c r="A108" s="93" t="n">
        <f aca="false">ROW()-3</f>
        <v>105</v>
      </c>
      <c r="B108" s="93" t="n">
        <f aca="false">SUM(D108:DC108)</f>
        <v>877</v>
      </c>
      <c r="C108" s="94" t="s">
        <v>398</v>
      </c>
      <c r="W108" s="3" t="n">
        <v>877</v>
      </c>
    </row>
    <row r="109" customFormat="false" ht="12.1" hidden="false" customHeight="true" outlineLevel="0" collapsed="false">
      <c r="A109" s="93" t="n">
        <f aca="false">ROW()-3</f>
        <v>106</v>
      </c>
      <c r="B109" s="93" t="n">
        <f aca="false">SUM(D109:DC109)</f>
        <v>865</v>
      </c>
      <c r="C109" s="61" t="s">
        <v>399</v>
      </c>
      <c r="AZ109" s="3" t="n">
        <v>865</v>
      </c>
    </row>
    <row r="110" customFormat="false" ht="12.1" hidden="false" customHeight="true" outlineLevel="0" collapsed="false">
      <c r="A110" s="93" t="n">
        <f aca="false">ROW()-3</f>
        <v>107</v>
      </c>
      <c r="B110" s="93" t="n">
        <f aca="false">SUM(D110:DC110)</f>
        <v>857</v>
      </c>
      <c r="C110" s="61" t="s">
        <v>400</v>
      </c>
      <c r="AQ110" s="3" t="n">
        <v>857</v>
      </c>
    </row>
    <row r="111" customFormat="false" ht="12.1" hidden="false" customHeight="true" outlineLevel="0" collapsed="false">
      <c r="A111" s="93" t="n">
        <f aca="false">ROW()-3</f>
        <v>108</v>
      </c>
      <c r="B111" s="93" t="n">
        <f aca="false">SUM(D111:DC111)</f>
        <v>854</v>
      </c>
      <c r="C111" s="61" t="s">
        <v>401</v>
      </c>
      <c r="W111" s="3" t="n">
        <v>854</v>
      </c>
    </row>
    <row r="112" customFormat="false" ht="12.1" hidden="false" customHeight="true" outlineLevel="0" collapsed="false">
      <c r="A112" s="93" t="n">
        <f aca="false">ROW()-3</f>
        <v>109</v>
      </c>
      <c r="B112" s="93" t="n">
        <f aca="false">SUM(D112:DC112)</f>
        <v>841</v>
      </c>
      <c r="C112" s="61" t="s">
        <v>402</v>
      </c>
      <c r="BB112" s="3" t="n">
        <v>841</v>
      </c>
    </row>
    <row r="113" customFormat="false" ht="12.1" hidden="false" customHeight="true" outlineLevel="0" collapsed="false">
      <c r="A113" s="93" t="n">
        <f aca="false">ROW()-3</f>
        <v>110</v>
      </c>
      <c r="B113" s="93" t="n">
        <f aca="false">SUM(D113:DC113)</f>
        <v>830</v>
      </c>
      <c r="C113" s="61" t="s">
        <v>403</v>
      </c>
      <c r="AQ113" s="3" t="n">
        <v>830</v>
      </c>
    </row>
    <row r="114" customFormat="false" ht="12.1" hidden="false" customHeight="true" outlineLevel="0" collapsed="false">
      <c r="A114" s="93" t="n">
        <f aca="false">ROW()-3</f>
        <v>111</v>
      </c>
      <c r="B114" s="93" t="n">
        <f aca="false">SUM(D114:DC114)</f>
        <v>823</v>
      </c>
      <c r="C114" s="61" t="s">
        <v>404</v>
      </c>
      <c r="L114" s="3" t="n">
        <v>823</v>
      </c>
    </row>
    <row r="115" customFormat="false" ht="12.1" hidden="false" customHeight="true" outlineLevel="0" collapsed="false">
      <c r="A115" s="93" t="n">
        <f aca="false">ROW()-3</f>
        <v>112</v>
      </c>
      <c r="B115" s="93" t="n">
        <f aca="false">SUM(D115:DC115)</f>
        <v>821</v>
      </c>
      <c r="C115" s="61" t="s">
        <v>405</v>
      </c>
      <c r="BC115" s="3" t="n">
        <v>821</v>
      </c>
    </row>
    <row r="116" customFormat="false" ht="12.1" hidden="false" customHeight="true" outlineLevel="0" collapsed="false">
      <c r="A116" s="93" t="n">
        <f aca="false">ROW()-3</f>
        <v>113</v>
      </c>
      <c r="B116" s="93" t="n">
        <f aca="false">SUM(D116:DC116)</f>
        <v>820</v>
      </c>
      <c r="C116" s="61" t="s">
        <v>406</v>
      </c>
      <c r="BM116" s="3" t="n">
        <v>820</v>
      </c>
    </row>
    <row r="117" customFormat="false" ht="12.1" hidden="false" customHeight="true" outlineLevel="0" collapsed="false">
      <c r="A117" s="93" t="n">
        <f aca="false">ROW()-3</f>
        <v>114</v>
      </c>
      <c r="B117" s="93" t="n">
        <f aca="false">SUM(D117:DC117)</f>
        <v>816</v>
      </c>
      <c r="C117" s="61" t="s">
        <v>176</v>
      </c>
      <c r="BJ117" s="3" t="n">
        <v>816</v>
      </c>
    </row>
    <row r="118" customFormat="false" ht="12.1" hidden="false" customHeight="true" outlineLevel="0" collapsed="false">
      <c r="A118" s="93" t="n">
        <f aca="false">ROW()-3</f>
        <v>115</v>
      </c>
      <c r="B118" s="93" t="n">
        <f aca="false">SUM(D118:DC118)</f>
        <v>810</v>
      </c>
      <c r="C118" s="61" t="s">
        <v>121</v>
      </c>
      <c r="BJ118" s="3" t="n">
        <v>810</v>
      </c>
    </row>
    <row r="119" customFormat="false" ht="12.1" hidden="false" customHeight="true" outlineLevel="0" collapsed="false">
      <c r="A119" s="93" t="n">
        <f aca="false">ROW()-3</f>
        <v>116</v>
      </c>
      <c r="B119" s="93" t="n">
        <f aca="false">SUM(D119:DC119)</f>
        <v>804</v>
      </c>
      <c r="C119" s="61" t="s">
        <v>407</v>
      </c>
      <c r="AS119" s="3" t="n">
        <v>804</v>
      </c>
    </row>
    <row r="120" customFormat="false" ht="12.1" hidden="false" customHeight="true" outlineLevel="0" collapsed="false">
      <c r="A120" s="93" t="n">
        <f aca="false">ROW()-3</f>
        <v>117</v>
      </c>
      <c r="B120" s="93" t="n">
        <f aca="false">SUM(D120:DC120)</f>
        <v>801</v>
      </c>
      <c r="C120" s="61" t="s">
        <v>104</v>
      </c>
      <c r="BJ120" s="3" t="n">
        <v>801</v>
      </c>
    </row>
    <row r="121" customFormat="false" ht="12.1" hidden="false" customHeight="true" outlineLevel="0" collapsed="false">
      <c r="A121" s="93" t="n">
        <f aca="false">ROW()-3</f>
        <v>118</v>
      </c>
      <c r="B121" s="93" t="n">
        <f aca="false">SUM(D121:DC121)</f>
        <v>799</v>
      </c>
      <c r="C121" s="61" t="s">
        <v>408</v>
      </c>
      <c r="W121" s="3" t="n">
        <v>799</v>
      </c>
    </row>
    <row r="122" customFormat="false" ht="12.1" hidden="false" customHeight="true" outlineLevel="0" collapsed="false">
      <c r="A122" s="93" t="n">
        <f aca="false">ROW()-3</f>
        <v>119</v>
      </c>
      <c r="B122" s="93" t="n">
        <f aca="false">SUM(D122:DC122)</f>
        <v>799</v>
      </c>
      <c r="C122" s="61" t="s">
        <v>409</v>
      </c>
      <c r="V122" s="3" t="n">
        <v>799</v>
      </c>
    </row>
    <row r="123" customFormat="false" ht="12.1" hidden="false" customHeight="true" outlineLevel="0" collapsed="false">
      <c r="A123" s="93" t="n">
        <f aca="false">ROW()-3</f>
        <v>120</v>
      </c>
      <c r="B123" s="93" t="n">
        <f aca="false">SUM(D123:DC123)</f>
        <v>791</v>
      </c>
      <c r="C123" s="61" t="s">
        <v>410</v>
      </c>
      <c r="L123" s="3" t="n">
        <v>791</v>
      </c>
    </row>
    <row r="124" customFormat="false" ht="12.1" hidden="false" customHeight="true" outlineLevel="0" collapsed="false">
      <c r="A124" s="93" t="n">
        <f aca="false">ROW()-3</f>
        <v>121</v>
      </c>
      <c r="B124" s="93" t="n">
        <f aca="false">SUM(D124:DC124)</f>
        <v>790</v>
      </c>
      <c r="C124" s="61" t="s">
        <v>411</v>
      </c>
      <c r="V124" s="3" t="n">
        <v>790</v>
      </c>
    </row>
    <row r="125" customFormat="false" ht="12.1" hidden="false" customHeight="true" outlineLevel="0" collapsed="false">
      <c r="A125" s="93" t="n">
        <f aca="false">ROW()-3</f>
        <v>122</v>
      </c>
      <c r="B125" s="93" t="n">
        <f aca="false">SUM(D125:DC125)</f>
        <v>787</v>
      </c>
      <c r="C125" s="61" t="s">
        <v>95</v>
      </c>
      <c r="AQ125" s="3" t="n">
        <v>787</v>
      </c>
    </row>
    <row r="126" customFormat="false" ht="12.1" hidden="false" customHeight="true" outlineLevel="0" collapsed="false">
      <c r="A126" s="93" t="n">
        <f aca="false">ROW()-3</f>
        <v>123</v>
      </c>
      <c r="B126" s="93" t="n">
        <f aca="false">SUM(D126:DC126)</f>
        <v>784</v>
      </c>
      <c r="C126" s="61" t="s">
        <v>412</v>
      </c>
      <c r="V126" s="3" t="n">
        <v>784</v>
      </c>
    </row>
    <row r="127" customFormat="false" ht="12.1" hidden="false" customHeight="true" outlineLevel="0" collapsed="false">
      <c r="A127" s="93" t="n">
        <f aca="false">ROW()-3</f>
        <v>124</v>
      </c>
      <c r="B127" s="93" t="n">
        <f aca="false">SUM(D127:DC127)</f>
        <v>783</v>
      </c>
      <c r="C127" s="61" t="s">
        <v>413</v>
      </c>
      <c r="L127" s="3" t="n">
        <v>783</v>
      </c>
    </row>
    <row r="128" customFormat="false" ht="12.1" hidden="false" customHeight="true" outlineLevel="0" collapsed="false">
      <c r="A128" s="93" t="n">
        <f aca="false">ROW()-3</f>
        <v>125</v>
      </c>
      <c r="B128" s="93" t="n">
        <f aca="false">SUM(D128:DC128)</f>
        <v>782</v>
      </c>
      <c r="C128" s="61" t="s">
        <v>414</v>
      </c>
      <c r="U128" s="3" t="n">
        <v>782</v>
      </c>
    </row>
    <row r="129" customFormat="false" ht="12.1" hidden="false" customHeight="true" outlineLevel="0" collapsed="false">
      <c r="A129" s="93" t="n">
        <f aca="false">ROW()-3</f>
        <v>126</v>
      </c>
      <c r="B129" s="93" t="n">
        <f aca="false">SUM(D129:DC129)</f>
        <v>781</v>
      </c>
      <c r="C129" s="61" t="s">
        <v>415</v>
      </c>
      <c r="AC129" s="3" t="n">
        <v>781</v>
      </c>
    </row>
    <row r="130" customFormat="false" ht="12.1" hidden="false" customHeight="true" outlineLevel="0" collapsed="false">
      <c r="A130" s="93" t="n">
        <f aca="false">ROW()-3</f>
        <v>127</v>
      </c>
      <c r="B130" s="93" t="n">
        <f aca="false">SUM(D130:DC130)</f>
        <v>781</v>
      </c>
      <c r="C130" s="61" t="s">
        <v>115</v>
      </c>
      <c r="BI130" s="3" t="n">
        <v>781</v>
      </c>
    </row>
    <row r="131" customFormat="false" ht="12.1" hidden="false" customHeight="true" outlineLevel="0" collapsed="false">
      <c r="A131" s="93" t="n">
        <f aca="false">ROW()-3</f>
        <v>128</v>
      </c>
      <c r="B131" s="93" t="n">
        <f aca="false">SUM(D131:DC131)</f>
        <v>777</v>
      </c>
      <c r="C131" s="61" t="s">
        <v>416</v>
      </c>
      <c r="AQ131" s="3" t="n">
        <v>777</v>
      </c>
    </row>
    <row r="132" customFormat="false" ht="12.1" hidden="false" customHeight="true" outlineLevel="0" collapsed="false">
      <c r="A132" s="93" t="n">
        <f aca="false">ROW()-3</f>
        <v>129</v>
      </c>
      <c r="B132" s="93" t="n">
        <f aca="false">SUM(D132:DC132)</f>
        <v>776</v>
      </c>
      <c r="C132" s="61" t="s">
        <v>417</v>
      </c>
      <c r="L132" s="3" t="n">
        <v>776</v>
      </c>
    </row>
    <row r="133" customFormat="false" ht="12.1" hidden="false" customHeight="true" outlineLevel="0" collapsed="false">
      <c r="A133" s="93" t="n">
        <f aca="false">ROW()-3</f>
        <v>130</v>
      </c>
      <c r="B133" s="93" t="n">
        <f aca="false">SUM(D133:DC133)</f>
        <v>773</v>
      </c>
      <c r="C133" s="61" t="s">
        <v>418</v>
      </c>
      <c r="W133" s="3" t="n">
        <v>773</v>
      </c>
    </row>
    <row r="134" customFormat="false" ht="12.1" hidden="false" customHeight="true" outlineLevel="0" collapsed="false">
      <c r="A134" s="93" t="n">
        <f aca="false">ROW()-3</f>
        <v>131</v>
      </c>
      <c r="B134" s="93" t="n">
        <f aca="false">SUM(D134:DC134)</f>
        <v>773</v>
      </c>
      <c r="C134" s="61" t="s">
        <v>419</v>
      </c>
      <c r="W134" s="3" t="n">
        <v>773</v>
      </c>
    </row>
    <row r="135" customFormat="false" ht="12.1" hidden="false" customHeight="true" outlineLevel="0" collapsed="false">
      <c r="A135" s="93" t="n">
        <f aca="false">ROW()-3</f>
        <v>132</v>
      </c>
      <c r="B135" s="93" t="n">
        <f aca="false">SUM(D135:DC135)</f>
        <v>771</v>
      </c>
      <c r="C135" s="61" t="s">
        <v>420</v>
      </c>
      <c r="BM135" s="3" t="n">
        <v>771</v>
      </c>
    </row>
    <row r="136" customFormat="false" ht="12.1" hidden="false" customHeight="true" outlineLevel="0" collapsed="false">
      <c r="A136" s="93" t="n">
        <f aca="false">ROW()-3</f>
        <v>133</v>
      </c>
      <c r="B136" s="93" t="n">
        <f aca="false">SUM(D136:DC136)</f>
        <v>765</v>
      </c>
      <c r="C136" s="94" t="s">
        <v>421</v>
      </c>
      <c r="I136" s="3" t="n">
        <v>765</v>
      </c>
    </row>
    <row r="137" customFormat="false" ht="12.1" hidden="false" customHeight="true" outlineLevel="0" collapsed="false">
      <c r="A137" s="93" t="n">
        <f aca="false">ROW()-3</f>
        <v>134</v>
      </c>
      <c r="B137" s="93" t="n">
        <f aca="false">SUM(D137:DC137)</f>
        <v>761</v>
      </c>
      <c r="C137" s="61" t="s">
        <v>422</v>
      </c>
      <c r="BB137" s="3" t="n">
        <v>761</v>
      </c>
    </row>
    <row r="138" customFormat="false" ht="12.1" hidden="false" customHeight="true" outlineLevel="0" collapsed="false">
      <c r="A138" s="93" t="n">
        <f aca="false">ROW()-3</f>
        <v>135</v>
      </c>
      <c r="B138" s="93" t="n">
        <f aca="false">SUM(D138:DC138)</f>
        <v>760</v>
      </c>
      <c r="C138" s="61" t="s">
        <v>94</v>
      </c>
      <c r="BJ138" s="3" t="n">
        <v>760</v>
      </c>
    </row>
    <row r="139" customFormat="false" ht="12.1" hidden="false" customHeight="true" outlineLevel="0" collapsed="false">
      <c r="A139" s="93" t="n">
        <f aca="false">ROW()-3</f>
        <v>136</v>
      </c>
      <c r="B139" s="93" t="n">
        <f aca="false">SUM(D139:DC139)</f>
        <v>758</v>
      </c>
      <c r="C139" s="61" t="s">
        <v>139</v>
      </c>
      <c r="BB139" s="3" t="n">
        <v>758</v>
      </c>
    </row>
    <row r="140" customFormat="false" ht="12.1" hidden="false" customHeight="true" outlineLevel="0" collapsed="false">
      <c r="A140" s="93" t="n">
        <f aca="false">ROW()-3</f>
        <v>137</v>
      </c>
      <c r="B140" s="93" t="n">
        <f aca="false">SUM(D140:DC140)</f>
        <v>758</v>
      </c>
      <c r="C140" s="61" t="s">
        <v>423</v>
      </c>
      <c r="V140" s="3" t="n">
        <v>758</v>
      </c>
    </row>
    <row r="141" customFormat="false" ht="12.1" hidden="false" customHeight="true" outlineLevel="0" collapsed="false">
      <c r="A141" s="93" t="n">
        <f aca="false">ROW()-3</f>
        <v>138</v>
      </c>
      <c r="B141" s="93" t="n">
        <f aca="false">SUM(D141:DC141)</f>
        <v>758</v>
      </c>
      <c r="C141" s="61" t="s">
        <v>424</v>
      </c>
      <c r="L141" s="3" t="n">
        <v>758</v>
      </c>
    </row>
    <row r="142" customFormat="false" ht="12.1" hidden="false" customHeight="true" outlineLevel="0" collapsed="false">
      <c r="A142" s="93" t="n">
        <f aca="false">ROW()-3</f>
        <v>139</v>
      </c>
      <c r="B142" s="93" t="n">
        <f aca="false">SUM(D142:DC142)</f>
        <v>757</v>
      </c>
      <c r="C142" s="61" t="s">
        <v>98</v>
      </c>
      <c r="BJ142" s="3" t="n">
        <v>757</v>
      </c>
    </row>
    <row r="143" customFormat="false" ht="12.1" hidden="false" customHeight="true" outlineLevel="0" collapsed="false">
      <c r="A143" s="93" t="n">
        <f aca="false">ROW()-3</f>
        <v>140</v>
      </c>
      <c r="B143" s="93" t="n">
        <f aca="false">SUM(D143:DC143)</f>
        <v>757</v>
      </c>
      <c r="C143" s="61" t="s">
        <v>102</v>
      </c>
      <c r="BI143" s="3" t="n">
        <v>757</v>
      </c>
    </row>
    <row r="144" customFormat="false" ht="12.1" hidden="false" customHeight="true" outlineLevel="0" collapsed="false">
      <c r="A144" s="93" t="n">
        <f aca="false">ROW()-3</f>
        <v>141</v>
      </c>
      <c r="B144" s="93" t="n">
        <f aca="false">SUM(D144:DC144)</f>
        <v>756</v>
      </c>
      <c r="C144" s="61" t="s">
        <v>425</v>
      </c>
      <c r="W144" s="3" t="n">
        <v>756</v>
      </c>
    </row>
    <row r="145" customFormat="false" ht="12.1" hidden="false" customHeight="true" outlineLevel="0" collapsed="false">
      <c r="A145" s="93" t="n">
        <f aca="false">ROW()-3</f>
        <v>142</v>
      </c>
      <c r="B145" s="93" t="n">
        <f aca="false">SUM(D145:DC145)</f>
        <v>754</v>
      </c>
      <c r="C145" s="61" t="s">
        <v>426</v>
      </c>
      <c r="AQ145" s="3" t="n">
        <v>754</v>
      </c>
    </row>
    <row r="146" customFormat="false" ht="12.1" hidden="false" customHeight="true" outlineLevel="0" collapsed="false">
      <c r="A146" s="93" t="n">
        <f aca="false">ROW()-3</f>
        <v>143</v>
      </c>
      <c r="B146" s="93" t="n">
        <f aca="false">SUM(D146:DC146)</f>
        <v>754</v>
      </c>
      <c r="C146" s="61" t="s">
        <v>93</v>
      </c>
      <c r="BB146" s="3" t="n">
        <v>754</v>
      </c>
    </row>
    <row r="147" customFormat="false" ht="12.1" hidden="false" customHeight="true" outlineLevel="0" collapsed="false">
      <c r="A147" s="93" t="n">
        <f aca="false">ROW()-3</f>
        <v>144</v>
      </c>
      <c r="B147" s="93" t="n">
        <f aca="false">SUM(D147:DC147)</f>
        <v>752</v>
      </c>
      <c r="C147" s="61" t="s">
        <v>427</v>
      </c>
      <c r="W147" s="3" t="n">
        <v>752</v>
      </c>
    </row>
    <row r="148" customFormat="false" ht="12.1" hidden="false" customHeight="true" outlineLevel="0" collapsed="false">
      <c r="A148" s="93" t="n">
        <f aca="false">ROW()-3</f>
        <v>145</v>
      </c>
      <c r="B148" s="93" t="n">
        <f aca="false">SUM(D148:DC148)</f>
        <v>749</v>
      </c>
      <c r="C148" s="61" t="s">
        <v>144</v>
      </c>
      <c r="BB148" s="3" t="n">
        <v>749</v>
      </c>
    </row>
    <row r="149" customFormat="false" ht="12.1" hidden="false" customHeight="true" outlineLevel="0" collapsed="false">
      <c r="A149" s="93" t="n">
        <f aca="false">ROW()-3</f>
        <v>146</v>
      </c>
      <c r="B149" s="93" t="n">
        <f aca="false">SUM(D149:DC149)</f>
        <v>748</v>
      </c>
      <c r="C149" s="61" t="s">
        <v>428</v>
      </c>
      <c r="X149" s="3" t="n">
        <v>748</v>
      </c>
    </row>
    <row r="150" customFormat="false" ht="12.1" hidden="false" customHeight="true" outlineLevel="0" collapsed="false">
      <c r="A150" s="93" t="n">
        <f aca="false">ROW()-3</f>
        <v>147</v>
      </c>
      <c r="B150" s="93" t="n">
        <f aca="false">SUM(D150:DC150)</f>
        <v>747</v>
      </c>
      <c r="C150" s="61" t="s">
        <v>429</v>
      </c>
      <c r="L150" s="3" t="n">
        <v>747</v>
      </c>
    </row>
    <row r="151" customFormat="false" ht="12.1" hidden="false" customHeight="true" outlineLevel="0" collapsed="false">
      <c r="A151" s="93" t="n">
        <f aca="false">ROW()-3</f>
        <v>148</v>
      </c>
      <c r="B151" s="93" t="n">
        <f aca="false">SUM(D151:DC151)</f>
        <v>747</v>
      </c>
      <c r="C151" s="61" t="s">
        <v>430</v>
      </c>
      <c r="V151" s="3" t="n">
        <v>747</v>
      </c>
    </row>
    <row r="152" customFormat="false" ht="12.1" hidden="false" customHeight="true" outlineLevel="0" collapsed="false">
      <c r="A152" s="93" t="n">
        <f aca="false">ROW()-3</f>
        <v>149</v>
      </c>
      <c r="B152" s="93" t="n">
        <f aca="false">SUM(D152:DC152)</f>
        <v>743</v>
      </c>
      <c r="C152" s="61" t="s">
        <v>431</v>
      </c>
      <c r="Z152" s="3" t="n">
        <v>743</v>
      </c>
    </row>
    <row r="153" customFormat="false" ht="12.1" hidden="false" customHeight="true" outlineLevel="0" collapsed="false">
      <c r="A153" s="93" t="n">
        <f aca="false">ROW()-3</f>
        <v>150</v>
      </c>
      <c r="B153" s="93" t="n">
        <f aca="false">SUM(D153:DC153)</f>
        <v>742</v>
      </c>
      <c r="C153" s="61" t="s">
        <v>432</v>
      </c>
      <c r="BM153" s="3" t="n">
        <v>742</v>
      </c>
    </row>
    <row r="154" customFormat="false" ht="12.1" hidden="false" customHeight="true" outlineLevel="0" collapsed="false">
      <c r="A154" s="93" t="n">
        <f aca="false">ROW()-3</f>
        <v>151</v>
      </c>
      <c r="B154" s="93" t="n">
        <f aca="false">SUM(D154:DC154)</f>
        <v>742</v>
      </c>
      <c r="C154" s="61" t="s">
        <v>433</v>
      </c>
      <c r="BM154" s="3" t="n">
        <v>742</v>
      </c>
    </row>
    <row r="155" customFormat="false" ht="12.1" hidden="false" customHeight="true" outlineLevel="0" collapsed="false">
      <c r="A155" s="93" t="n">
        <f aca="false">ROW()-3</f>
        <v>152</v>
      </c>
      <c r="B155" s="93" t="n">
        <f aca="false">SUM(D155:DC155)</f>
        <v>740</v>
      </c>
      <c r="C155" s="61" t="s">
        <v>434</v>
      </c>
      <c r="AQ155" s="3" t="n">
        <v>740</v>
      </c>
    </row>
    <row r="156" customFormat="false" ht="12.1" hidden="false" customHeight="true" outlineLevel="0" collapsed="false">
      <c r="A156" s="93" t="n">
        <f aca="false">ROW()-3</f>
        <v>153</v>
      </c>
      <c r="B156" s="93" t="n">
        <f aca="false">SUM(D156:DC156)</f>
        <v>737</v>
      </c>
      <c r="C156" s="61" t="s">
        <v>435</v>
      </c>
      <c r="W156" s="3" t="n">
        <v>737</v>
      </c>
    </row>
    <row r="157" customFormat="false" ht="12.1" hidden="false" customHeight="true" outlineLevel="0" collapsed="false">
      <c r="A157" s="93" t="n">
        <f aca="false">ROW()-3</f>
        <v>154</v>
      </c>
      <c r="B157" s="93" t="n">
        <f aca="false">SUM(D157:DC157)</f>
        <v>736</v>
      </c>
      <c r="C157" s="61" t="s">
        <v>436</v>
      </c>
      <c r="V157" s="3" t="n">
        <v>736</v>
      </c>
    </row>
    <row r="158" customFormat="false" ht="12.1" hidden="false" customHeight="true" outlineLevel="0" collapsed="false">
      <c r="A158" s="93" t="n">
        <f aca="false">ROW()-3</f>
        <v>155</v>
      </c>
      <c r="B158" s="93" t="n">
        <f aca="false">SUM(D158:DC158)</f>
        <v>736</v>
      </c>
      <c r="C158" s="61" t="s">
        <v>118</v>
      </c>
      <c r="BC158" s="3" t="n">
        <v>736</v>
      </c>
    </row>
    <row r="159" customFormat="false" ht="12.1" hidden="false" customHeight="true" outlineLevel="0" collapsed="false">
      <c r="A159" s="93" t="n">
        <f aca="false">ROW()-3</f>
        <v>156</v>
      </c>
      <c r="B159" s="93" t="n">
        <f aca="false">SUM(D159:DC159)</f>
        <v>734</v>
      </c>
      <c r="C159" s="61" t="s">
        <v>437</v>
      </c>
      <c r="V159" s="3" t="n">
        <v>734</v>
      </c>
    </row>
    <row r="160" customFormat="false" ht="12.1" hidden="false" customHeight="true" outlineLevel="0" collapsed="false">
      <c r="A160" s="93" t="n">
        <f aca="false">ROW()-3</f>
        <v>157</v>
      </c>
      <c r="B160" s="93" t="n">
        <f aca="false">SUM(D160:DC160)</f>
        <v>730</v>
      </c>
      <c r="C160" s="61" t="s">
        <v>438</v>
      </c>
      <c r="BJ160" s="3" t="n">
        <v>730</v>
      </c>
    </row>
    <row r="161" customFormat="false" ht="12.1" hidden="false" customHeight="true" outlineLevel="0" collapsed="false">
      <c r="A161" s="93" t="n">
        <f aca="false">ROW()-3</f>
        <v>158</v>
      </c>
      <c r="B161" s="93" t="n">
        <f aca="false">SUM(D161:DC161)</f>
        <v>729</v>
      </c>
      <c r="C161" s="61" t="s">
        <v>439</v>
      </c>
      <c r="Z161" s="3" t="n">
        <v>729</v>
      </c>
    </row>
    <row r="162" customFormat="false" ht="12.1" hidden="false" customHeight="true" outlineLevel="0" collapsed="false">
      <c r="A162" s="93" t="n">
        <f aca="false">ROW()-3</f>
        <v>159</v>
      </c>
      <c r="B162" s="93" t="n">
        <f aca="false">SUM(D162:DC162)</f>
        <v>728</v>
      </c>
      <c r="C162" s="61" t="s">
        <v>440</v>
      </c>
      <c r="BM162" s="3" t="n">
        <v>728</v>
      </c>
    </row>
    <row r="163" customFormat="false" ht="12.1" hidden="false" customHeight="true" outlineLevel="0" collapsed="false">
      <c r="A163" s="93" t="n">
        <f aca="false">ROW()-3</f>
        <v>160</v>
      </c>
      <c r="B163" s="93" t="n">
        <f aca="false">SUM(D163:DC163)</f>
        <v>728</v>
      </c>
      <c r="C163" s="61" t="s">
        <v>441</v>
      </c>
      <c r="W163" s="3" t="n">
        <v>728</v>
      </c>
    </row>
    <row r="164" customFormat="false" ht="12.1" hidden="false" customHeight="true" outlineLevel="0" collapsed="false">
      <c r="A164" s="93" t="n">
        <f aca="false">ROW()-3</f>
        <v>161</v>
      </c>
      <c r="B164" s="93" t="n">
        <f aca="false">SUM(D164:DC164)</f>
        <v>727</v>
      </c>
      <c r="C164" s="61" t="s">
        <v>131</v>
      </c>
      <c r="U164" s="3" t="n">
        <v>727</v>
      </c>
    </row>
    <row r="165" customFormat="false" ht="12.1" hidden="false" customHeight="true" outlineLevel="0" collapsed="false">
      <c r="A165" s="93" t="n">
        <f aca="false">ROW()-3</f>
        <v>162</v>
      </c>
      <c r="B165" s="93" t="n">
        <f aca="false">SUM(D165:DC165)</f>
        <v>726</v>
      </c>
      <c r="C165" s="61" t="s">
        <v>107</v>
      </c>
      <c r="AQ165" s="3" t="n">
        <v>726</v>
      </c>
    </row>
    <row r="166" customFormat="false" ht="12.1" hidden="false" customHeight="true" outlineLevel="0" collapsed="false">
      <c r="A166" s="93" t="n">
        <f aca="false">ROW()-3</f>
        <v>163</v>
      </c>
      <c r="B166" s="93" t="n">
        <f aca="false">SUM(D166:DC166)</f>
        <v>724</v>
      </c>
      <c r="C166" s="61" t="s">
        <v>73</v>
      </c>
      <c r="BC166" s="3" t="n">
        <v>724</v>
      </c>
    </row>
    <row r="167" customFormat="false" ht="12.1" hidden="false" customHeight="true" outlineLevel="0" collapsed="false">
      <c r="A167" s="93" t="n">
        <f aca="false">ROW()-3</f>
        <v>164</v>
      </c>
      <c r="B167" s="93" t="n">
        <f aca="false">SUM(D167:DC167)</f>
        <v>724</v>
      </c>
      <c r="C167" s="61" t="s">
        <v>442</v>
      </c>
      <c r="BI167" s="3" t="n">
        <v>724</v>
      </c>
    </row>
    <row r="168" customFormat="false" ht="12.1" hidden="false" customHeight="true" outlineLevel="0" collapsed="false">
      <c r="A168" s="93" t="n">
        <f aca="false">ROW()-3</f>
        <v>165</v>
      </c>
      <c r="B168" s="93" t="n">
        <f aca="false">SUM(D168:DC168)</f>
        <v>724</v>
      </c>
      <c r="C168" s="61" t="s">
        <v>443</v>
      </c>
      <c r="Z168" s="3" t="n">
        <v>724</v>
      </c>
    </row>
    <row r="169" customFormat="false" ht="12.1" hidden="false" customHeight="true" outlineLevel="0" collapsed="false">
      <c r="A169" s="93" t="n">
        <f aca="false">ROW()-3</f>
        <v>166</v>
      </c>
      <c r="B169" s="93" t="n">
        <f aca="false">SUM(D169:DC169)</f>
        <v>722</v>
      </c>
      <c r="C169" s="61" t="s">
        <v>444</v>
      </c>
      <c r="L169" s="3" t="n">
        <v>722</v>
      </c>
    </row>
    <row r="170" customFormat="false" ht="12.1" hidden="false" customHeight="true" outlineLevel="0" collapsed="false">
      <c r="A170" s="93" t="n">
        <f aca="false">ROW()-3</f>
        <v>167</v>
      </c>
      <c r="B170" s="93" t="n">
        <f aca="false">SUM(D170:DC170)</f>
        <v>722</v>
      </c>
      <c r="C170" s="61" t="s">
        <v>445</v>
      </c>
      <c r="BB170" s="3" t="n">
        <v>722</v>
      </c>
    </row>
    <row r="171" customFormat="false" ht="12.1" hidden="false" customHeight="true" outlineLevel="0" collapsed="false">
      <c r="A171" s="93" t="n">
        <f aca="false">ROW()-3</f>
        <v>168</v>
      </c>
      <c r="B171" s="93" t="n">
        <f aca="false">SUM(D171:DC171)</f>
        <v>722</v>
      </c>
      <c r="C171" s="61" t="s">
        <v>446</v>
      </c>
      <c r="BJ171" s="3" t="n">
        <v>722</v>
      </c>
    </row>
    <row r="172" customFormat="false" ht="12.1" hidden="false" customHeight="true" outlineLevel="0" collapsed="false">
      <c r="A172" s="93" t="n">
        <f aca="false">ROW()-3</f>
        <v>169</v>
      </c>
      <c r="B172" s="93" t="n">
        <f aca="false">SUM(D172:DC172)</f>
        <v>721</v>
      </c>
      <c r="C172" s="61" t="s">
        <v>447</v>
      </c>
      <c r="BC172" s="3" t="n">
        <v>721</v>
      </c>
    </row>
    <row r="173" customFormat="false" ht="12.1" hidden="false" customHeight="true" outlineLevel="0" collapsed="false">
      <c r="A173" s="93" t="n">
        <f aca="false">ROW()-3</f>
        <v>170</v>
      </c>
      <c r="B173" s="93" t="n">
        <f aca="false">SUM(D173:DC173)</f>
        <v>721</v>
      </c>
      <c r="C173" s="61" t="s">
        <v>448</v>
      </c>
      <c r="BB173" s="3" t="n">
        <v>721</v>
      </c>
    </row>
    <row r="174" customFormat="false" ht="12.1" hidden="false" customHeight="true" outlineLevel="0" collapsed="false">
      <c r="A174" s="93" t="n">
        <f aca="false">ROW()-3</f>
        <v>171</v>
      </c>
      <c r="B174" s="93" t="n">
        <f aca="false">SUM(D174:DC174)</f>
        <v>720</v>
      </c>
      <c r="C174" s="61" t="s">
        <v>449</v>
      </c>
      <c r="BC174" s="3" t="n">
        <v>720</v>
      </c>
    </row>
    <row r="175" customFormat="false" ht="12.1" hidden="false" customHeight="true" outlineLevel="0" collapsed="false">
      <c r="A175" s="93" t="n">
        <f aca="false">ROW()-3</f>
        <v>172</v>
      </c>
      <c r="B175" s="93" t="n">
        <f aca="false">SUM(D175:DC175)</f>
        <v>720</v>
      </c>
      <c r="C175" s="61" t="s">
        <v>450</v>
      </c>
      <c r="BG175" s="3" t="n">
        <v>720</v>
      </c>
    </row>
    <row r="176" customFormat="false" ht="12.1" hidden="false" customHeight="true" outlineLevel="0" collapsed="false">
      <c r="A176" s="93" t="n">
        <f aca="false">ROW()-3</f>
        <v>173</v>
      </c>
      <c r="B176" s="93" t="n">
        <f aca="false">SUM(D176:DC176)</f>
        <v>720</v>
      </c>
      <c r="C176" s="94" t="s">
        <v>451</v>
      </c>
      <c r="V176" s="3" t="n">
        <v>720</v>
      </c>
    </row>
    <row r="177" customFormat="false" ht="12.1" hidden="false" customHeight="true" outlineLevel="0" collapsed="false">
      <c r="A177" s="93" t="n">
        <f aca="false">ROW()-3</f>
        <v>174</v>
      </c>
      <c r="B177" s="93" t="n">
        <f aca="false">SUM(D177:DC177)</f>
        <v>720</v>
      </c>
      <c r="C177" s="94" t="s">
        <v>452</v>
      </c>
      <c r="W177" s="3" t="n">
        <v>720</v>
      </c>
    </row>
    <row r="178" customFormat="false" ht="12.1" hidden="false" customHeight="true" outlineLevel="0" collapsed="false">
      <c r="A178" s="93" t="n">
        <f aca="false">ROW()-3</f>
        <v>175</v>
      </c>
      <c r="B178" s="93" t="n">
        <f aca="false">SUM(D178:DC178)</f>
        <v>719</v>
      </c>
      <c r="C178" s="61" t="s">
        <v>453</v>
      </c>
      <c r="AQ178" s="3" t="n">
        <v>719</v>
      </c>
    </row>
    <row r="179" customFormat="false" ht="12.1" hidden="false" customHeight="true" outlineLevel="0" collapsed="false">
      <c r="A179" s="93" t="n">
        <f aca="false">ROW()-3</f>
        <v>176</v>
      </c>
      <c r="B179" s="93" t="n">
        <f aca="false">SUM(D179:DC179)</f>
        <v>719</v>
      </c>
      <c r="C179" s="61" t="s">
        <v>454</v>
      </c>
      <c r="V179" s="3" t="n">
        <v>719</v>
      </c>
    </row>
    <row r="180" customFormat="false" ht="12.1" hidden="false" customHeight="true" outlineLevel="0" collapsed="false">
      <c r="A180" s="93" t="n">
        <f aca="false">ROW()-3</f>
        <v>177</v>
      </c>
      <c r="B180" s="93" t="n">
        <f aca="false">SUM(D180:DC180)</f>
        <v>719</v>
      </c>
      <c r="C180" s="61" t="s">
        <v>79</v>
      </c>
      <c r="BB180" s="3" t="n">
        <v>719</v>
      </c>
    </row>
    <row r="181" customFormat="false" ht="12.1" hidden="false" customHeight="true" outlineLevel="0" collapsed="false">
      <c r="A181" s="93" t="n">
        <f aca="false">ROW()-3</f>
        <v>178</v>
      </c>
      <c r="B181" s="93" t="n">
        <f aca="false">SUM(D181:DC181)</f>
        <v>718</v>
      </c>
      <c r="C181" s="61" t="s">
        <v>455</v>
      </c>
      <c r="L181" s="3" t="n">
        <v>718</v>
      </c>
    </row>
    <row r="182" customFormat="false" ht="12.1" hidden="false" customHeight="true" outlineLevel="0" collapsed="false">
      <c r="A182" s="93" t="n">
        <f aca="false">ROW()-3</f>
        <v>179</v>
      </c>
      <c r="B182" s="93" t="n">
        <f aca="false">SUM(D182:DC182)</f>
        <v>717</v>
      </c>
      <c r="C182" s="61" t="s">
        <v>143</v>
      </c>
      <c r="W182" s="3" t="n">
        <v>717</v>
      </c>
    </row>
    <row r="183" customFormat="false" ht="12.1" hidden="false" customHeight="true" outlineLevel="0" collapsed="false">
      <c r="A183" s="93" t="n">
        <f aca="false">ROW()-3</f>
        <v>180</v>
      </c>
      <c r="B183" s="93" t="n">
        <f aca="false">SUM(D183:DC183)</f>
        <v>716</v>
      </c>
      <c r="C183" s="61" t="s">
        <v>456</v>
      </c>
      <c r="BB183" s="3" t="n">
        <v>716</v>
      </c>
    </row>
    <row r="184" customFormat="false" ht="12.1" hidden="false" customHeight="true" outlineLevel="0" collapsed="false">
      <c r="A184" s="93" t="n">
        <f aca="false">ROW()-3</f>
        <v>181</v>
      </c>
      <c r="B184" s="93" t="n">
        <f aca="false">SUM(D184:DC184)</f>
        <v>714</v>
      </c>
      <c r="C184" s="61" t="s">
        <v>457</v>
      </c>
      <c r="AQ184" s="3" t="n">
        <v>714</v>
      </c>
    </row>
    <row r="185" customFormat="false" ht="12.1" hidden="false" customHeight="true" outlineLevel="0" collapsed="false">
      <c r="A185" s="93" t="n">
        <f aca="false">ROW()-3</f>
        <v>182</v>
      </c>
      <c r="B185" s="93" t="n">
        <f aca="false">SUM(D185:DC185)</f>
        <v>711</v>
      </c>
      <c r="C185" s="61" t="s">
        <v>458</v>
      </c>
      <c r="W185" s="3" t="n">
        <v>711</v>
      </c>
    </row>
    <row r="186" customFormat="false" ht="12.1" hidden="false" customHeight="true" outlineLevel="0" collapsed="false">
      <c r="A186" s="93" t="n">
        <f aca="false">ROW()-3</f>
        <v>183</v>
      </c>
      <c r="B186" s="93" t="n">
        <f aca="false">SUM(D186:DC186)</f>
        <v>708</v>
      </c>
      <c r="C186" s="61" t="s">
        <v>459</v>
      </c>
      <c r="BB186" s="3" t="n">
        <v>708</v>
      </c>
    </row>
    <row r="187" customFormat="false" ht="12.1" hidden="false" customHeight="true" outlineLevel="0" collapsed="false">
      <c r="A187" s="93" t="n">
        <f aca="false">ROW()-3</f>
        <v>184</v>
      </c>
      <c r="B187" s="93" t="n">
        <f aca="false">SUM(D187:DC187)</f>
        <v>707</v>
      </c>
      <c r="C187" s="61" t="s">
        <v>460</v>
      </c>
      <c r="AK187" s="3" t="n">
        <v>707</v>
      </c>
    </row>
    <row r="188" customFormat="false" ht="12.1" hidden="false" customHeight="true" outlineLevel="0" collapsed="false">
      <c r="A188" s="93" t="n">
        <f aca="false">ROW()-3</f>
        <v>185</v>
      </c>
      <c r="B188" s="93" t="n">
        <f aca="false">SUM(D188:DC188)</f>
        <v>707</v>
      </c>
      <c r="C188" s="61" t="s">
        <v>461</v>
      </c>
      <c r="V188" s="3" t="n">
        <v>707</v>
      </c>
    </row>
    <row r="189" customFormat="false" ht="12.1" hidden="false" customHeight="true" outlineLevel="0" collapsed="false">
      <c r="A189" s="93" t="n">
        <f aca="false">ROW()-3</f>
        <v>186</v>
      </c>
      <c r="B189" s="93" t="n">
        <f aca="false">SUM(D189:DC189)</f>
        <v>706</v>
      </c>
      <c r="C189" s="94" t="s">
        <v>462</v>
      </c>
      <c r="W189" s="3" t="n">
        <v>706</v>
      </c>
    </row>
    <row r="190" customFormat="false" ht="12.1" hidden="false" customHeight="true" outlineLevel="0" collapsed="false">
      <c r="A190" s="93" t="n">
        <f aca="false">ROW()-3</f>
        <v>187</v>
      </c>
      <c r="B190" s="93" t="n">
        <f aca="false">SUM(D190:DC190)</f>
        <v>705</v>
      </c>
      <c r="C190" s="61" t="s">
        <v>463</v>
      </c>
      <c r="V190" s="3" t="n">
        <v>705</v>
      </c>
    </row>
    <row r="191" customFormat="false" ht="12.1" hidden="false" customHeight="true" outlineLevel="0" collapsed="false">
      <c r="A191" s="93" t="n">
        <f aca="false">ROW()-3</f>
        <v>188</v>
      </c>
      <c r="B191" s="93" t="n">
        <f aca="false">SUM(D191:DC191)</f>
        <v>705</v>
      </c>
      <c r="C191" s="61" t="s">
        <v>464</v>
      </c>
      <c r="BC191" s="3" t="n">
        <v>705</v>
      </c>
    </row>
    <row r="192" customFormat="false" ht="12.1" hidden="false" customHeight="true" outlineLevel="0" collapsed="false">
      <c r="A192" s="93" t="n">
        <f aca="false">ROW()-3</f>
        <v>189</v>
      </c>
      <c r="B192" s="93" t="n">
        <f aca="false">SUM(D192:DC192)</f>
        <v>705</v>
      </c>
      <c r="C192" s="61" t="s">
        <v>465</v>
      </c>
      <c r="BB192" s="3" t="n">
        <v>705</v>
      </c>
    </row>
    <row r="193" customFormat="false" ht="12.1" hidden="false" customHeight="true" outlineLevel="0" collapsed="false">
      <c r="A193" s="93" t="n">
        <f aca="false">ROW()-3</f>
        <v>190</v>
      </c>
      <c r="B193" s="93" t="n">
        <f aca="false">SUM(D193:DC193)</f>
        <v>704</v>
      </c>
      <c r="C193" s="61" t="s">
        <v>97</v>
      </c>
      <c r="BC193" s="3" t="n">
        <v>704</v>
      </c>
    </row>
    <row r="194" customFormat="false" ht="12.1" hidden="false" customHeight="true" outlineLevel="0" collapsed="false">
      <c r="A194" s="93" t="n">
        <f aca="false">ROW()-3</f>
        <v>191</v>
      </c>
      <c r="B194" s="93" t="n">
        <f aca="false">SUM(D194:DC194)</f>
        <v>704</v>
      </c>
      <c r="C194" s="61" t="s">
        <v>466</v>
      </c>
      <c r="L194" s="3" t="n">
        <v>704</v>
      </c>
    </row>
    <row r="195" customFormat="false" ht="12.1" hidden="false" customHeight="true" outlineLevel="0" collapsed="false">
      <c r="A195" s="93" t="n">
        <f aca="false">ROW()-3</f>
        <v>192</v>
      </c>
      <c r="B195" s="93" t="n">
        <f aca="false">SUM(D195:DC195)</f>
        <v>704</v>
      </c>
      <c r="C195" s="61" t="s">
        <v>467</v>
      </c>
      <c r="L195" s="3" t="n">
        <v>704</v>
      </c>
    </row>
    <row r="196" customFormat="false" ht="12.1" hidden="false" customHeight="true" outlineLevel="0" collapsed="false">
      <c r="A196" s="93" t="n">
        <f aca="false">ROW()-3</f>
        <v>193</v>
      </c>
      <c r="B196" s="93" t="n">
        <f aca="false">SUM(D196:DC196)</f>
        <v>704</v>
      </c>
      <c r="C196" s="61" t="s">
        <v>468</v>
      </c>
      <c r="W196" s="3" t="n">
        <v>704</v>
      </c>
    </row>
    <row r="197" customFormat="false" ht="12.1" hidden="false" customHeight="true" outlineLevel="0" collapsed="false">
      <c r="A197" s="93" t="n">
        <f aca="false">ROW()-3</f>
        <v>194</v>
      </c>
      <c r="B197" s="93" t="n">
        <f aca="false">SUM(D197:DC197)</f>
        <v>704</v>
      </c>
      <c r="C197" s="61" t="s">
        <v>469</v>
      </c>
      <c r="Z197" s="3" t="n">
        <v>704</v>
      </c>
    </row>
    <row r="198" customFormat="false" ht="12.1" hidden="false" customHeight="true" outlineLevel="0" collapsed="false">
      <c r="A198" s="93" t="n">
        <f aca="false">ROW()-3</f>
        <v>195</v>
      </c>
      <c r="B198" s="93" t="n">
        <f aca="false">SUM(D198:DC198)</f>
        <v>704</v>
      </c>
      <c r="C198" s="61" t="s">
        <v>470</v>
      </c>
      <c r="W198" s="3" t="n">
        <v>704</v>
      </c>
    </row>
    <row r="199" customFormat="false" ht="12.1" hidden="false" customHeight="true" outlineLevel="0" collapsed="false">
      <c r="A199" s="93" t="n">
        <f aca="false">ROW()-3</f>
        <v>196</v>
      </c>
      <c r="B199" s="93" t="n">
        <f aca="false">SUM(D199:DC199)</f>
        <v>703</v>
      </c>
      <c r="C199" s="61" t="s">
        <v>471</v>
      </c>
      <c r="BC199" s="3" t="n">
        <v>703</v>
      </c>
    </row>
    <row r="200" customFormat="false" ht="12.1" hidden="false" customHeight="true" outlineLevel="0" collapsed="false">
      <c r="A200" s="93" t="n">
        <f aca="false">ROW()-3</f>
        <v>197</v>
      </c>
      <c r="B200" s="93" t="n">
        <f aca="false">SUM(D200:DC200)</f>
        <v>701</v>
      </c>
      <c r="C200" s="61" t="s">
        <v>472</v>
      </c>
      <c r="BB200" s="3" t="n">
        <v>701</v>
      </c>
    </row>
    <row r="201" customFormat="false" ht="12.1" hidden="false" customHeight="true" outlineLevel="0" collapsed="false">
      <c r="A201" s="93" t="n">
        <f aca="false">ROW()-3</f>
        <v>198</v>
      </c>
      <c r="B201" s="93" t="n">
        <f aca="false">SUM(D201:DC201)</f>
        <v>701</v>
      </c>
      <c r="C201" s="61" t="s">
        <v>473</v>
      </c>
      <c r="BC201" s="3" t="n">
        <v>701</v>
      </c>
    </row>
    <row r="202" customFormat="false" ht="12.1" hidden="false" customHeight="true" outlineLevel="0" collapsed="false">
      <c r="A202" s="93" t="n">
        <f aca="false">ROW()-3</f>
        <v>199</v>
      </c>
      <c r="B202" s="93" t="n">
        <f aca="false">SUM(D202:DC202)</f>
        <v>699</v>
      </c>
      <c r="C202" s="61" t="s">
        <v>474</v>
      </c>
      <c r="AQ202" s="3" t="n">
        <v>699</v>
      </c>
    </row>
    <row r="203" customFormat="false" ht="12.1" hidden="false" customHeight="true" outlineLevel="0" collapsed="false">
      <c r="A203" s="93" t="n">
        <f aca="false">ROW()-3</f>
        <v>200</v>
      </c>
      <c r="B203" s="93" t="n">
        <f aca="false">SUM(D203:DC203)</f>
        <v>699</v>
      </c>
      <c r="C203" s="61" t="s">
        <v>475</v>
      </c>
      <c r="BJ203" s="3" t="n">
        <v>699</v>
      </c>
    </row>
    <row r="204" customFormat="false" ht="12.1" hidden="false" customHeight="true" outlineLevel="0" collapsed="false">
      <c r="A204" s="93" t="n">
        <f aca="false">ROW()-3</f>
        <v>201</v>
      </c>
      <c r="B204" s="93" t="n">
        <f aca="false">SUM(D204:DC204)</f>
        <v>698</v>
      </c>
      <c r="C204" s="61" t="s">
        <v>476</v>
      </c>
      <c r="BI204" s="3" t="n">
        <v>698</v>
      </c>
    </row>
    <row r="205" customFormat="false" ht="12.1" hidden="false" customHeight="true" outlineLevel="0" collapsed="false">
      <c r="A205" s="93" t="n">
        <f aca="false">ROW()-3</f>
        <v>202</v>
      </c>
      <c r="B205" s="93" t="n">
        <f aca="false">SUM(D205:DC205)</f>
        <v>698</v>
      </c>
      <c r="C205" s="61" t="s">
        <v>477</v>
      </c>
      <c r="AQ205" s="3" t="n">
        <v>698</v>
      </c>
    </row>
    <row r="206" customFormat="false" ht="12.1" hidden="false" customHeight="true" outlineLevel="0" collapsed="false">
      <c r="A206" s="93" t="n">
        <f aca="false">ROW()-3</f>
        <v>203</v>
      </c>
      <c r="B206" s="93" t="n">
        <f aca="false">SUM(D206:DC206)</f>
        <v>696</v>
      </c>
      <c r="C206" s="94" t="s">
        <v>478</v>
      </c>
      <c r="AQ206" s="3" t="n">
        <v>696</v>
      </c>
    </row>
    <row r="207" customFormat="false" ht="12.1" hidden="false" customHeight="true" outlineLevel="0" collapsed="false">
      <c r="A207" s="93" t="n">
        <f aca="false">ROW()-3</f>
        <v>204</v>
      </c>
      <c r="B207" s="93" t="n">
        <f aca="false">SUM(D207:DC207)</f>
        <v>696</v>
      </c>
      <c r="C207" s="61" t="s">
        <v>479</v>
      </c>
      <c r="BJ207" s="3" t="n">
        <v>696</v>
      </c>
    </row>
    <row r="208" customFormat="false" ht="12.1" hidden="false" customHeight="true" outlineLevel="0" collapsed="false">
      <c r="A208" s="93" t="n">
        <f aca="false">ROW()-3</f>
        <v>205</v>
      </c>
      <c r="B208" s="93" t="n">
        <f aca="false">SUM(D208:DC208)</f>
        <v>696</v>
      </c>
      <c r="C208" s="61" t="s">
        <v>77</v>
      </c>
      <c r="BC208" s="3" t="n">
        <v>696</v>
      </c>
    </row>
    <row r="209" customFormat="false" ht="12.1" hidden="false" customHeight="true" outlineLevel="0" collapsed="false">
      <c r="A209" s="93" t="n">
        <f aca="false">ROW()-3</f>
        <v>206</v>
      </c>
      <c r="B209" s="93" t="n">
        <f aca="false">SUM(D209:DC209)</f>
        <v>694</v>
      </c>
      <c r="C209" s="61" t="s">
        <v>480</v>
      </c>
      <c r="N209" s="3" t="n">
        <v>694</v>
      </c>
    </row>
    <row r="210" customFormat="false" ht="12.1" hidden="false" customHeight="true" outlineLevel="0" collapsed="false">
      <c r="A210" s="93" t="n">
        <f aca="false">ROW()-3</f>
        <v>207</v>
      </c>
      <c r="B210" s="93" t="n">
        <f aca="false">SUM(D210:DC210)</f>
        <v>693</v>
      </c>
      <c r="C210" s="61" t="s">
        <v>481</v>
      </c>
      <c r="W210" s="3" t="n">
        <v>693</v>
      </c>
    </row>
    <row r="211" customFormat="false" ht="12.1" hidden="false" customHeight="true" outlineLevel="0" collapsed="false">
      <c r="A211" s="93" t="n">
        <f aca="false">ROW()-3</f>
        <v>208</v>
      </c>
      <c r="B211" s="93" t="n">
        <f aca="false">SUM(D211:DC211)</f>
        <v>693</v>
      </c>
      <c r="C211" s="61" t="s">
        <v>482</v>
      </c>
      <c r="BB211" s="3" t="n">
        <v>693</v>
      </c>
    </row>
    <row r="212" customFormat="false" ht="12.1" hidden="false" customHeight="true" outlineLevel="0" collapsed="false">
      <c r="A212" s="93" t="n">
        <f aca="false">ROW()-3</f>
        <v>209</v>
      </c>
      <c r="B212" s="93" t="n">
        <f aca="false">SUM(D212:DC212)</f>
        <v>691</v>
      </c>
      <c r="C212" s="61" t="s">
        <v>483</v>
      </c>
      <c r="BJ212" s="3" t="n">
        <v>691</v>
      </c>
    </row>
    <row r="213" customFormat="false" ht="12.1" hidden="false" customHeight="true" outlineLevel="0" collapsed="false">
      <c r="A213" s="93" t="n">
        <f aca="false">ROW()-3</f>
        <v>210</v>
      </c>
      <c r="B213" s="93" t="n">
        <f aca="false">SUM(D213:DC213)</f>
        <v>691</v>
      </c>
      <c r="C213" s="61" t="s">
        <v>484</v>
      </c>
      <c r="V213" s="3" t="n">
        <v>691</v>
      </c>
    </row>
    <row r="214" customFormat="false" ht="12.1" hidden="false" customHeight="true" outlineLevel="0" collapsed="false">
      <c r="A214" s="93" t="n">
        <f aca="false">ROW()-3</f>
        <v>211</v>
      </c>
      <c r="B214" s="93" t="n">
        <f aca="false">SUM(D214:DC214)</f>
        <v>687</v>
      </c>
      <c r="C214" s="61" t="s">
        <v>485</v>
      </c>
      <c r="V214" s="3" t="n">
        <v>687</v>
      </c>
    </row>
    <row r="215" customFormat="false" ht="12.1" hidden="false" customHeight="true" outlineLevel="0" collapsed="false">
      <c r="A215" s="93" t="n">
        <f aca="false">ROW()-3</f>
        <v>212</v>
      </c>
      <c r="B215" s="93" t="n">
        <f aca="false">SUM(D215:DC215)</f>
        <v>687</v>
      </c>
      <c r="C215" s="61" t="s">
        <v>486</v>
      </c>
      <c r="J215" s="3" t="n">
        <v>687</v>
      </c>
    </row>
    <row r="216" customFormat="false" ht="12.1" hidden="false" customHeight="true" outlineLevel="0" collapsed="false">
      <c r="A216" s="93" t="n">
        <f aca="false">ROW()-3</f>
        <v>213</v>
      </c>
      <c r="B216" s="93" t="n">
        <f aca="false">SUM(D216:DC216)</f>
        <v>685</v>
      </c>
      <c r="C216" s="61" t="s">
        <v>487</v>
      </c>
      <c r="W216" s="3" t="n">
        <v>685</v>
      </c>
    </row>
    <row r="217" customFormat="false" ht="12.1" hidden="false" customHeight="true" outlineLevel="0" collapsed="false">
      <c r="A217" s="93" t="n">
        <f aca="false">ROW()-3</f>
        <v>214</v>
      </c>
      <c r="B217" s="93" t="n">
        <f aca="false">SUM(D217:DC217)</f>
        <v>684</v>
      </c>
      <c r="C217" s="61" t="s">
        <v>488</v>
      </c>
      <c r="BB217" s="3" t="n">
        <v>684</v>
      </c>
    </row>
    <row r="218" customFormat="false" ht="12.1" hidden="false" customHeight="true" outlineLevel="0" collapsed="false">
      <c r="A218" s="93" t="n">
        <f aca="false">ROW()-3</f>
        <v>215</v>
      </c>
      <c r="B218" s="93" t="n">
        <f aca="false">SUM(D218:DC218)</f>
        <v>683</v>
      </c>
      <c r="C218" s="61" t="s">
        <v>489</v>
      </c>
      <c r="BJ218" s="3" t="n">
        <v>683</v>
      </c>
    </row>
    <row r="219" customFormat="false" ht="12.1" hidden="false" customHeight="true" outlineLevel="0" collapsed="false">
      <c r="A219" s="93" t="n">
        <f aca="false">ROW()-3</f>
        <v>216</v>
      </c>
      <c r="B219" s="93" t="n">
        <f aca="false">SUM(D219:DC219)</f>
        <v>683</v>
      </c>
      <c r="C219" s="61" t="s">
        <v>490</v>
      </c>
      <c r="AK219" s="3" t="n">
        <v>683</v>
      </c>
    </row>
    <row r="220" customFormat="false" ht="12.1" hidden="false" customHeight="true" outlineLevel="0" collapsed="false">
      <c r="A220" s="93" t="n">
        <f aca="false">ROW()-3</f>
        <v>217</v>
      </c>
      <c r="B220" s="93" t="n">
        <f aca="false">SUM(D220:DC220)</f>
        <v>682</v>
      </c>
      <c r="C220" s="61" t="s">
        <v>105</v>
      </c>
      <c r="BC220" s="3" t="n">
        <v>682</v>
      </c>
    </row>
    <row r="221" customFormat="false" ht="12.1" hidden="false" customHeight="true" outlineLevel="0" collapsed="false">
      <c r="A221" s="93" t="n">
        <f aca="false">ROW()-3</f>
        <v>218</v>
      </c>
      <c r="B221" s="93" t="n">
        <f aca="false">SUM(D221:DC221)</f>
        <v>680</v>
      </c>
      <c r="C221" s="61" t="s">
        <v>88</v>
      </c>
      <c r="BC221" s="3" t="n">
        <v>680</v>
      </c>
    </row>
    <row r="222" customFormat="false" ht="12.1" hidden="false" customHeight="true" outlineLevel="0" collapsed="false">
      <c r="A222" s="93" t="n">
        <f aca="false">ROW()-3</f>
        <v>219</v>
      </c>
      <c r="B222" s="93" t="n">
        <f aca="false">SUM(D222:DC222)</f>
        <v>678</v>
      </c>
      <c r="C222" s="61" t="s">
        <v>491</v>
      </c>
      <c r="BB222" s="3" t="n">
        <v>678</v>
      </c>
    </row>
    <row r="223" customFormat="false" ht="12.1" hidden="false" customHeight="true" outlineLevel="0" collapsed="false">
      <c r="A223" s="93" t="n">
        <f aca="false">ROW()-3</f>
        <v>220</v>
      </c>
      <c r="B223" s="93" t="n">
        <f aca="false">SUM(D223:DC223)</f>
        <v>677</v>
      </c>
      <c r="C223" s="61" t="s">
        <v>492</v>
      </c>
      <c r="N223" s="3" t="n">
        <v>677</v>
      </c>
    </row>
    <row r="224" customFormat="false" ht="12.1" hidden="false" customHeight="true" outlineLevel="0" collapsed="false">
      <c r="A224" s="93" t="n">
        <f aca="false">ROW()-3</f>
        <v>221</v>
      </c>
      <c r="B224" s="93" t="n">
        <f aca="false">SUM(D224:DC224)</f>
        <v>677</v>
      </c>
      <c r="C224" s="61" t="s">
        <v>493</v>
      </c>
      <c r="L224" s="3" t="n">
        <v>677</v>
      </c>
    </row>
    <row r="225" customFormat="false" ht="12.1" hidden="false" customHeight="true" outlineLevel="0" collapsed="false">
      <c r="A225" s="93" t="n">
        <f aca="false">ROW()-3</f>
        <v>222</v>
      </c>
      <c r="B225" s="93" t="n">
        <f aca="false">SUM(D225:DC225)</f>
        <v>677</v>
      </c>
      <c r="C225" s="61" t="s">
        <v>494</v>
      </c>
      <c r="L225" s="3" t="n">
        <v>677</v>
      </c>
    </row>
    <row r="226" customFormat="false" ht="12.1" hidden="false" customHeight="true" outlineLevel="0" collapsed="false">
      <c r="A226" s="93" t="n">
        <f aca="false">ROW()-3</f>
        <v>223</v>
      </c>
      <c r="B226" s="93" t="n">
        <f aca="false">SUM(D226:DC226)</f>
        <v>675</v>
      </c>
      <c r="C226" s="94" t="s">
        <v>495</v>
      </c>
      <c r="BC226" s="3" t="n">
        <v>675</v>
      </c>
    </row>
    <row r="227" customFormat="false" ht="12.1" hidden="false" customHeight="true" outlineLevel="0" collapsed="false">
      <c r="A227" s="93" t="n">
        <f aca="false">ROW()-3</f>
        <v>224</v>
      </c>
      <c r="B227" s="93" t="n">
        <f aca="false">SUM(D227:DC227)</f>
        <v>673</v>
      </c>
      <c r="C227" s="61" t="s">
        <v>496</v>
      </c>
      <c r="BC227" s="3" t="n">
        <v>673</v>
      </c>
    </row>
    <row r="228" customFormat="false" ht="12.1" hidden="false" customHeight="true" outlineLevel="0" collapsed="false">
      <c r="A228" s="93" t="n">
        <f aca="false">ROW()-3</f>
        <v>225</v>
      </c>
      <c r="B228" s="93" t="n">
        <f aca="false">SUM(D228:DC228)</f>
        <v>673</v>
      </c>
      <c r="C228" s="61" t="s">
        <v>497</v>
      </c>
      <c r="BI228" s="3" t="n">
        <v>673</v>
      </c>
    </row>
    <row r="229" customFormat="false" ht="12.1" hidden="false" customHeight="true" outlineLevel="0" collapsed="false">
      <c r="A229" s="93" t="n">
        <f aca="false">ROW()-3</f>
        <v>226</v>
      </c>
      <c r="B229" s="93" t="n">
        <f aca="false">SUM(D229:DC229)</f>
        <v>673</v>
      </c>
      <c r="C229" s="61" t="s">
        <v>498</v>
      </c>
      <c r="L229" s="3" t="n">
        <v>673</v>
      </c>
    </row>
    <row r="230" customFormat="false" ht="12.1" hidden="false" customHeight="true" outlineLevel="0" collapsed="false">
      <c r="A230" s="93" t="n">
        <f aca="false">ROW()-3</f>
        <v>227</v>
      </c>
      <c r="B230" s="93" t="n">
        <f aca="false">SUM(D230:DC230)</f>
        <v>670</v>
      </c>
      <c r="C230" s="61" t="s">
        <v>499</v>
      </c>
      <c r="L230" s="3" t="n">
        <v>670</v>
      </c>
    </row>
    <row r="231" customFormat="false" ht="12.1" hidden="false" customHeight="true" outlineLevel="0" collapsed="false">
      <c r="A231" s="93" t="n">
        <f aca="false">ROW()-3</f>
        <v>228</v>
      </c>
      <c r="B231" s="93" t="n">
        <f aca="false">SUM(D231:DC231)</f>
        <v>670</v>
      </c>
      <c r="C231" s="61" t="s">
        <v>500</v>
      </c>
      <c r="L231" s="3" t="n">
        <v>670</v>
      </c>
    </row>
    <row r="232" customFormat="false" ht="12.1" hidden="false" customHeight="true" outlineLevel="0" collapsed="false">
      <c r="A232" s="93" t="n">
        <f aca="false">ROW()-3</f>
        <v>229</v>
      </c>
      <c r="B232" s="93" t="n">
        <f aca="false">SUM(D232:DC232)</f>
        <v>670</v>
      </c>
      <c r="C232" s="61" t="s">
        <v>501</v>
      </c>
      <c r="BC232" s="3" t="n">
        <v>670</v>
      </c>
    </row>
    <row r="233" customFormat="false" ht="12.1" hidden="false" customHeight="true" outlineLevel="0" collapsed="false">
      <c r="A233" s="93" t="n">
        <f aca="false">ROW()-3</f>
        <v>230</v>
      </c>
      <c r="B233" s="93" t="n">
        <f aca="false">SUM(D233:DC233)</f>
        <v>669</v>
      </c>
      <c r="C233" s="61" t="s">
        <v>502</v>
      </c>
      <c r="L233" s="3" t="n">
        <v>669</v>
      </c>
    </row>
    <row r="234" customFormat="false" ht="12.1" hidden="false" customHeight="true" outlineLevel="0" collapsed="false">
      <c r="A234" s="93" t="n">
        <f aca="false">ROW()-3</f>
        <v>231</v>
      </c>
      <c r="B234" s="93" t="n">
        <f aca="false">SUM(D234:DC234)</f>
        <v>668</v>
      </c>
      <c r="C234" s="61" t="s">
        <v>503</v>
      </c>
      <c r="V234" s="3" t="n">
        <v>668</v>
      </c>
    </row>
    <row r="235" customFormat="false" ht="12.1" hidden="false" customHeight="true" outlineLevel="0" collapsed="false">
      <c r="A235" s="93" t="n">
        <f aca="false">ROW()-3</f>
        <v>232</v>
      </c>
      <c r="B235" s="93" t="n">
        <f aca="false">SUM(D235:DC235)</f>
        <v>668</v>
      </c>
      <c r="C235" s="61" t="s">
        <v>504</v>
      </c>
      <c r="L235" s="3" t="n">
        <v>668</v>
      </c>
    </row>
    <row r="236" customFormat="false" ht="12.1" hidden="false" customHeight="true" outlineLevel="0" collapsed="false">
      <c r="A236" s="93" t="n">
        <f aca="false">ROW()-3</f>
        <v>233</v>
      </c>
      <c r="B236" s="93" t="n">
        <f aca="false">SUM(D236:DC236)</f>
        <v>667</v>
      </c>
      <c r="C236" s="61" t="s">
        <v>505</v>
      </c>
      <c r="BI236" s="3" t="n">
        <v>667</v>
      </c>
    </row>
    <row r="237" customFormat="false" ht="12.1" hidden="false" customHeight="true" outlineLevel="0" collapsed="false">
      <c r="A237" s="93" t="n">
        <f aca="false">ROW()-3</f>
        <v>234</v>
      </c>
      <c r="B237" s="93" t="n">
        <f aca="false">SUM(D237:DC237)</f>
        <v>667</v>
      </c>
      <c r="C237" s="61" t="s">
        <v>506</v>
      </c>
      <c r="BB237" s="3" t="n">
        <v>667</v>
      </c>
    </row>
    <row r="238" customFormat="false" ht="12.1" hidden="false" customHeight="true" outlineLevel="0" collapsed="false">
      <c r="A238" s="93" t="n">
        <f aca="false">ROW()-3</f>
        <v>235</v>
      </c>
      <c r="B238" s="93" t="n">
        <f aca="false">SUM(D238:DC238)</f>
        <v>666</v>
      </c>
      <c r="C238" s="61" t="s">
        <v>507</v>
      </c>
      <c r="V238" s="3" t="n">
        <v>666</v>
      </c>
    </row>
    <row r="239" customFormat="false" ht="12.1" hidden="false" customHeight="true" outlineLevel="0" collapsed="false">
      <c r="A239" s="93" t="n">
        <f aca="false">ROW()-3</f>
        <v>236</v>
      </c>
      <c r="B239" s="93" t="n">
        <f aca="false">SUM(D239:DC239)</f>
        <v>666</v>
      </c>
      <c r="C239" s="61" t="s">
        <v>157</v>
      </c>
      <c r="W239" s="3" t="n">
        <v>666</v>
      </c>
    </row>
    <row r="240" customFormat="false" ht="12.1" hidden="false" customHeight="true" outlineLevel="0" collapsed="false">
      <c r="A240" s="93" t="n">
        <f aca="false">ROW()-3</f>
        <v>237</v>
      </c>
      <c r="B240" s="93" t="n">
        <f aca="false">SUM(D240:DC240)</f>
        <v>666</v>
      </c>
      <c r="C240" s="61" t="s">
        <v>508</v>
      </c>
      <c r="W240" s="3" t="n">
        <v>666</v>
      </c>
    </row>
    <row r="241" customFormat="false" ht="12.1" hidden="false" customHeight="true" outlineLevel="0" collapsed="false">
      <c r="A241" s="93" t="n">
        <f aca="false">ROW()-3</f>
        <v>238</v>
      </c>
      <c r="B241" s="93" t="n">
        <f aca="false">SUM(D241:DC241)</f>
        <v>665</v>
      </c>
      <c r="C241" s="61" t="s">
        <v>509</v>
      </c>
      <c r="L241" s="3" t="n">
        <v>665</v>
      </c>
    </row>
    <row r="242" customFormat="false" ht="12.1" hidden="false" customHeight="true" outlineLevel="0" collapsed="false">
      <c r="A242" s="93" t="n">
        <f aca="false">ROW()-3</f>
        <v>239</v>
      </c>
      <c r="B242" s="93" t="n">
        <f aca="false">SUM(D242:DC242)</f>
        <v>665</v>
      </c>
      <c r="C242" s="61" t="s">
        <v>510</v>
      </c>
      <c r="BC242" s="3" t="n">
        <v>665</v>
      </c>
    </row>
    <row r="243" customFormat="false" ht="12.1" hidden="false" customHeight="true" outlineLevel="0" collapsed="false">
      <c r="A243" s="93" t="n">
        <f aca="false">ROW()-3</f>
        <v>240</v>
      </c>
      <c r="B243" s="93" t="n">
        <f aca="false">SUM(D243:DC243)</f>
        <v>664</v>
      </c>
      <c r="C243" s="61" t="s">
        <v>511</v>
      </c>
      <c r="V243" s="3" t="n">
        <v>664</v>
      </c>
    </row>
    <row r="244" customFormat="false" ht="12.1" hidden="false" customHeight="true" outlineLevel="0" collapsed="false">
      <c r="A244" s="93" t="n">
        <f aca="false">ROW()-3</f>
        <v>241</v>
      </c>
      <c r="B244" s="93" t="n">
        <f aca="false">SUM(D244:DC244)</f>
        <v>664</v>
      </c>
      <c r="C244" s="61" t="s">
        <v>512</v>
      </c>
      <c r="W244" s="3" t="n">
        <v>664</v>
      </c>
    </row>
    <row r="245" customFormat="false" ht="12.1" hidden="false" customHeight="true" outlineLevel="0" collapsed="false">
      <c r="A245" s="93" t="n">
        <f aca="false">ROW()-3</f>
        <v>242</v>
      </c>
      <c r="B245" s="93" t="n">
        <f aca="false">SUM(D245:DC245)</f>
        <v>663</v>
      </c>
      <c r="C245" s="61" t="s">
        <v>513</v>
      </c>
      <c r="BJ245" s="3" t="n">
        <v>663</v>
      </c>
    </row>
    <row r="246" customFormat="false" ht="12.1" hidden="false" customHeight="true" outlineLevel="0" collapsed="false">
      <c r="A246" s="93" t="n">
        <f aca="false">ROW()-3</f>
        <v>243</v>
      </c>
      <c r="B246" s="93" t="n">
        <f aca="false">SUM(D246:DC246)</f>
        <v>663</v>
      </c>
      <c r="C246" s="61" t="s">
        <v>514</v>
      </c>
      <c r="BJ246" s="3" t="n">
        <v>663</v>
      </c>
    </row>
    <row r="247" customFormat="false" ht="12.1" hidden="false" customHeight="true" outlineLevel="0" collapsed="false">
      <c r="A247" s="93" t="n">
        <f aca="false">ROW()-3</f>
        <v>244</v>
      </c>
      <c r="B247" s="93" t="n">
        <f aca="false">SUM(D247:DC247)</f>
        <v>663</v>
      </c>
      <c r="C247" s="61" t="s">
        <v>169</v>
      </c>
      <c r="BC247" s="3" t="n">
        <v>663</v>
      </c>
    </row>
    <row r="248" customFormat="false" ht="12.1" hidden="false" customHeight="true" outlineLevel="0" collapsed="false">
      <c r="A248" s="93" t="n">
        <f aca="false">ROW()-3</f>
        <v>245</v>
      </c>
      <c r="B248" s="93" t="n">
        <f aca="false">SUM(D248:DC248)</f>
        <v>662</v>
      </c>
      <c r="C248" s="61" t="s">
        <v>515</v>
      </c>
      <c r="BC248" s="3" t="n">
        <v>662</v>
      </c>
    </row>
    <row r="249" customFormat="false" ht="12.1" hidden="false" customHeight="true" outlineLevel="0" collapsed="false">
      <c r="A249" s="93" t="n">
        <f aca="false">ROW()-3</f>
        <v>246</v>
      </c>
      <c r="B249" s="93" t="n">
        <f aca="false">SUM(D249:DC249)</f>
        <v>662</v>
      </c>
      <c r="C249" s="61" t="s">
        <v>516</v>
      </c>
      <c r="BC249" s="3" t="n">
        <v>662</v>
      </c>
    </row>
    <row r="250" customFormat="false" ht="12.1" hidden="false" customHeight="true" outlineLevel="0" collapsed="false">
      <c r="A250" s="93" t="n">
        <f aca="false">ROW()-3</f>
        <v>247</v>
      </c>
      <c r="B250" s="93" t="n">
        <f aca="false">SUM(D250:DC250)</f>
        <v>662</v>
      </c>
      <c r="C250" s="61" t="s">
        <v>517</v>
      </c>
      <c r="V250" s="3" t="n">
        <v>662</v>
      </c>
    </row>
    <row r="251" customFormat="false" ht="12.1" hidden="false" customHeight="true" outlineLevel="0" collapsed="false">
      <c r="A251" s="93" t="n">
        <f aca="false">ROW()-3</f>
        <v>248</v>
      </c>
      <c r="B251" s="93" t="n">
        <f aca="false">SUM(D251:DC251)</f>
        <v>661</v>
      </c>
      <c r="C251" s="61" t="s">
        <v>518</v>
      </c>
      <c r="AQ251" s="3" t="n">
        <v>661</v>
      </c>
    </row>
    <row r="252" customFormat="false" ht="12.1" hidden="false" customHeight="true" outlineLevel="0" collapsed="false">
      <c r="A252" s="93" t="n">
        <f aca="false">ROW()-3</f>
        <v>249</v>
      </c>
      <c r="B252" s="93" t="n">
        <f aca="false">SUM(D252:DC252)</f>
        <v>661</v>
      </c>
      <c r="C252" s="61" t="s">
        <v>519</v>
      </c>
      <c r="W252" s="3" t="n">
        <v>661</v>
      </c>
    </row>
    <row r="253" customFormat="false" ht="12.1" hidden="false" customHeight="true" outlineLevel="0" collapsed="false">
      <c r="A253" s="93" t="n">
        <f aca="false">ROW()-3</f>
        <v>250</v>
      </c>
      <c r="B253" s="93" t="n">
        <f aca="false">SUM(D253:DC253)</f>
        <v>660</v>
      </c>
      <c r="C253" s="61" t="s">
        <v>520</v>
      </c>
      <c r="BJ253" s="3" t="n">
        <v>660</v>
      </c>
    </row>
    <row r="254" customFormat="false" ht="12.1" hidden="false" customHeight="true" outlineLevel="0" collapsed="false">
      <c r="A254" s="93" t="n">
        <f aca="false">ROW()-3</f>
        <v>251</v>
      </c>
      <c r="B254" s="93" t="n">
        <f aca="false">SUM(D254:DC254)</f>
        <v>660</v>
      </c>
      <c r="C254" s="61" t="s">
        <v>521</v>
      </c>
      <c r="AT254" s="3" t="n">
        <v>660</v>
      </c>
    </row>
    <row r="255" customFormat="false" ht="12.1" hidden="false" customHeight="true" outlineLevel="0" collapsed="false">
      <c r="A255" s="93" t="n">
        <f aca="false">ROW()-3</f>
        <v>252</v>
      </c>
      <c r="B255" s="93" t="n">
        <f aca="false">SUM(D255:DC255)</f>
        <v>658</v>
      </c>
      <c r="C255" s="61" t="s">
        <v>522</v>
      </c>
      <c r="BB255" s="3" t="n">
        <v>658</v>
      </c>
    </row>
    <row r="256" customFormat="false" ht="12.1" hidden="false" customHeight="true" outlineLevel="0" collapsed="false">
      <c r="A256" s="93" t="n">
        <f aca="false">ROW()-3</f>
        <v>253</v>
      </c>
      <c r="B256" s="93" t="n">
        <f aca="false">SUM(D256:DC256)</f>
        <v>658</v>
      </c>
      <c r="C256" s="61" t="s">
        <v>523</v>
      </c>
      <c r="BC256" s="3" t="n">
        <v>658</v>
      </c>
    </row>
    <row r="257" customFormat="false" ht="12.1" hidden="false" customHeight="true" outlineLevel="0" collapsed="false">
      <c r="A257" s="93" t="n">
        <f aca="false">ROW()-3</f>
        <v>254</v>
      </c>
      <c r="B257" s="93" t="n">
        <f aca="false">SUM(D257:DC257)</f>
        <v>658</v>
      </c>
      <c r="C257" s="61" t="s">
        <v>524</v>
      </c>
      <c r="L257" s="3" t="n">
        <v>658</v>
      </c>
    </row>
    <row r="258" customFormat="false" ht="12.1" hidden="false" customHeight="true" outlineLevel="0" collapsed="false">
      <c r="A258" s="93" t="n">
        <f aca="false">ROW()-3</f>
        <v>255</v>
      </c>
      <c r="B258" s="93" t="n">
        <f aca="false">SUM(D258:DC258)</f>
        <v>657</v>
      </c>
      <c r="C258" s="61" t="s">
        <v>525</v>
      </c>
      <c r="BB258" s="3" t="n">
        <v>657</v>
      </c>
    </row>
    <row r="259" customFormat="false" ht="12.1" hidden="false" customHeight="true" outlineLevel="0" collapsed="false">
      <c r="A259" s="93" t="n">
        <f aca="false">ROW()-3</f>
        <v>256</v>
      </c>
      <c r="B259" s="93" t="n">
        <f aca="false">SUM(D259:DC259)</f>
        <v>657</v>
      </c>
      <c r="C259" s="61" t="s">
        <v>526</v>
      </c>
      <c r="L259" s="3" t="n">
        <v>657</v>
      </c>
    </row>
    <row r="260" customFormat="false" ht="12.1" hidden="false" customHeight="true" outlineLevel="0" collapsed="false">
      <c r="A260" s="93" t="n">
        <f aca="false">ROW()-3</f>
        <v>257</v>
      </c>
      <c r="B260" s="93" t="n">
        <f aca="false">SUM(D260:DC260)</f>
        <v>656</v>
      </c>
      <c r="C260" s="61" t="s">
        <v>527</v>
      </c>
      <c r="Z260" s="3" t="n">
        <v>656</v>
      </c>
    </row>
    <row r="261" customFormat="false" ht="12.1" hidden="false" customHeight="true" outlineLevel="0" collapsed="false">
      <c r="A261" s="93" t="n">
        <f aca="false">ROW()-3</f>
        <v>258</v>
      </c>
      <c r="B261" s="93" t="n">
        <f aca="false">SUM(D261:DC261)</f>
        <v>656</v>
      </c>
      <c r="C261" s="61" t="s">
        <v>528</v>
      </c>
      <c r="W261" s="3" t="n">
        <v>656</v>
      </c>
    </row>
    <row r="262" customFormat="false" ht="12.1" hidden="false" customHeight="true" outlineLevel="0" collapsed="false">
      <c r="A262" s="93" t="n">
        <f aca="false">ROW()-3</f>
        <v>259</v>
      </c>
      <c r="B262" s="93" t="n">
        <f aca="false">SUM(D262:DC262)</f>
        <v>656</v>
      </c>
      <c r="C262" s="61" t="s">
        <v>529</v>
      </c>
      <c r="BB262" s="3" t="n">
        <v>656</v>
      </c>
    </row>
    <row r="263" customFormat="false" ht="12.1" hidden="false" customHeight="true" outlineLevel="0" collapsed="false">
      <c r="A263" s="93" t="n">
        <f aca="false">ROW()-3</f>
        <v>260</v>
      </c>
      <c r="B263" s="93" t="n">
        <f aca="false">SUM(D263:DC263)</f>
        <v>656</v>
      </c>
      <c r="C263" s="61" t="s">
        <v>530</v>
      </c>
      <c r="BC263" s="3" t="n">
        <v>656</v>
      </c>
    </row>
    <row r="264" customFormat="false" ht="12.1" hidden="false" customHeight="true" outlineLevel="0" collapsed="false">
      <c r="A264" s="93" t="n">
        <f aca="false">ROW()-3</f>
        <v>261</v>
      </c>
      <c r="B264" s="93" t="n">
        <f aca="false">SUM(D264:DC264)</f>
        <v>655</v>
      </c>
      <c r="C264" s="61" t="s">
        <v>531</v>
      </c>
      <c r="W264" s="3" t="n">
        <v>655</v>
      </c>
    </row>
    <row r="265" customFormat="false" ht="12.1" hidden="false" customHeight="true" outlineLevel="0" collapsed="false">
      <c r="A265" s="93" t="n">
        <f aca="false">ROW()-3</f>
        <v>262</v>
      </c>
      <c r="B265" s="93" t="n">
        <f aca="false">SUM(D265:DC265)</f>
        <v>653</v>
      </c>
      <c r="C265" s="61" t="s">
        <v>532</v>
      </c>
      <c r="V265" s="3" t="n">
        <v>653</v>
      </c>
    </row>
    <row r="266" customFormat="false" ht="12.1" hidden="false" customHeight="true" outlineLevel="0" collapsed="false">
      <c r="A266" s="93" t="n">
        <f aca="false">ROW()-3</f>
        <v>263</v>
      </c>
      <c r="B266" s="93" t="n">
        <f aca="false">SUM(D266:DC266)</f>
        <v>653</v>
      </c>
      <c r="C266" s="61" t="s">
        <v>533</v>
      </c>
      <c r="W266" s="3" t="n">
        <v>653</v>
      </c>
    </row>
    <row r="267" customFormat="false" ht="12.1" hidden="false" customHeight="true" outlineLevel="0" collapsed="false">
      <c r="A267" s="93" t="n">
        <f aca="false">ROW()-3</f>
        <v>264</v>
      </c>
      <c r="B267" s="93" t="n">
        <f aca="false">SUM(D267:DC267)</f>
        <v>653</v>
      </c>
      <c r="C267" s="61" t="s">
        <v>534</v>
      </c>
      <c r="L267" s="3" t="n">
        <v>653</v>
      </c>
    </row>
    <row r="268" customFormat="false" ht="12.1" hidden="false" customHeight="true" outlineLevel="0" collapsed="false">
      <c r="A268" s="93" t="n">
        <f aca="false">ROW()-3</f>
        <v>265</v>
      </c>
      <c r="B268" s="93" t="n">
        <f aca="false">SUM(D268:DC268)</f>
        <v>652</v>
      </c>
      <c r="C268" s="61" t="s">
        <v>535</v>
      </c>
      <c r="BI268" s="3" t="n">
        <v>652</v>
      </c>
    </row>
    <row r="269" customFormat="false" ht="12.1" hidden="false" customHeight="true" outlineLevel="0" collapsed="false">
      <c r="A269" s="93" t="n">
        <f aca="false">ROW()-3</f>
        <v>266</v>
      </c>
      <c r="B269" s="93" t="n">
        <f aca="false">SUM(D269:DC269)</f>
        <v>652</v>
      </c>
      <c r="C269" s="61" t="s">
        <v>536</v>
      </c>
      <c r="BB269" s="3" t="n">
        <v>652</v>
      </c>
    </row>
    <row r="270" customFormat="false" ht="12.1" hidden="false" customHeight="true" outlineLevel="0" collapsed="false">
      <c r="A270" s="93" t="n">
        <f aca="false">ROW()-3</f>
        <v>267</v>
      </c>
      <c r="B270" s="93" t="n">
        <f aca="false">SUM(D270:DC270)</f>
        <v>651</v>
      </c>
      <c r="C270" s="61" t="s">
        <v>537</v>
      </c>
      <c r="BJ270" s="3" t="n">
        <v>651</v>
      </c>
    </row>
    <row r="271" customFormat="false" ht="12.1" hidden="false" customHeight="true" outlineLevel="0" collapsed="false">
      <c r="A271" s="93" t="n">
        <f aca="false">ROW()-3</f>
        <v>268</v>
      </c>
      <c r="B271" s="93" t="n">
        <f aca="false">SUM(D271:DC271)</f>
        <v>650</v>
      </c>
      <c r="C271" s="61" t="s">
        <v>538</v>
      </c>
      <c r="BC271" s="3" t="n">
        <v>650</v>
      </c>
    </row>
    <row r="272" customFormat="false" ht="12.1" hidden="false" customHeight="true" outlineLevel="0" collapsed="false">
      <c r="A272" s="93" t="n">
        <f aca="false">ROW()-3</f>
        <v>269</v>
      </c>
      <c r="B272" s="93" t="n">
        <f aca="false">SUM(D272:DC272)</f>
        <v>650</v>
      </c>
      <c r="C272" s="61" t="s">
        <v>539</v>
      </c>
      <c r="BI272" s="3" t="n">
        <v>650</v>
      </c>
    </row>
    <row r="273" customFormat="false" ht="12.1" hidden="false" customHeight="true" outlineLevel="0" collapsed="false">
      <c r="A273" s="93" t="n">
        <f aca="false">ROW()-3</f>
        <v>270</v>
      </c>
      <c r="B273" s="93" t="n">
        <f aca="false">SUM(D273:DC273)</f>
        <v>650</v>
      </c>
      <c r="C273" s="61" t="s">
        <v>540</v>
      </c>
      <c r="BC273" s="3" t="n">
        <v>650</v>
      </c>
    </row>
    <row r="274" customFormat="false" ht="12.1" hidden="false" customHeight="true" outlineLevel="0" collapsed="false">
      <c r="A274" s="93" t="n">
        <f aca="false">ROW()-3</f>
        <v>271</v>
      </c>
      <c r="B274" s="93" t="n">
        <f aca="false">SUM(D274:DC274)</f>
        <v>650</v>
      </c>
      <c r="C274" s="61" t="s">
        <v>541</v>
      </c>
      <c r="AK274" s="3" t="n">
        <v>650</v>
      </c>
    </row>
    <row r="275" customFormat="false" ht="12.1" hidden="false" customHeight="true" outlineLevel="0" collapsed="false">
      <c r="A275" s="93" t="n">
        <f aca="false">ROW()-3</f>
        <v>272</v>
      </c>
      <c r="B275" s="93" t="n">
        <f aca="false">SUM(D275:DC275)</f>
        <v>649</v>
      </c>
      <c r="C275" s="61" t="s">
        <v>542</v>
      </c>
      <c r="BJ275" s="3" t="n">
        <v>649</v>
      </c>
    </row>
    <row r="276" customFormat="false" ht="12.1" hidden="false" customHeight="true" outlineLevel="0" collapsed="false">
      <c r="A276" s="93" t="n">
        <f aca="false">ROW()-3</f>
        <v>273</v>
      </c>
      <c r="B276" s="93" t="n">
        <f aca="false">SUM(D276:DC276)</f>
        <v>649</v>
      </c>
      <c r="C276" s="61" t="s">
        <v>543</v>
      </c>
      <c r="AQ276" s="3" t="n">
        <v>649</v>
      </c>
    </row>
    <row r="277" customFormat="false" ht="12.1" hidden="false" customHeight="true" outlineLevel="0" collapsed="false">
      <c r="A277" s="93" t="n">
        <f aca="false">ROW()-3</f>
        <v>274</v>
      </c>
      <c r="B277" s="93" t="n">
        <f aca="false">SUM(D277:DC277)</f>
        <v>649</v>
      </c>
      <c r="C277" s="61" t="s">
        <v>544</v>
      </c>
      <c r="W277" s="3" t="n">
        <v>649</v>
      </c>
    </row>
    <row r="278" customFormat="false" ht="12.1" hidden="false" customHeight="true" outlineLevel="0" collapsed="false">
      <c r="A278" s="93" t="n">
        <f aca="false">ROW()-3</f>
        <v>275</v>
      </c>
      <c r="B278" s="93" t="n">
        <f aca="false">SUM(D278:DC278)</f>
        <v>648</v>
      </c>
      <c r="C278" s="61" t="s">
        <v>545</v>
      </c>
      <c r="BI278" s="3" t="n">
        <v>648</v>
      </c>
    </row>
    <row r="279" customFormat="false" ht="12.1" hidden="false" customHeight="true" outlineLevel="0" collapsed="false">
      <c r="A279" s="93" t="n">
        <f aca="false">ROW()-3</f>
        <v>276</v>
      </c>
      <c r="B279" s="93" t="n">
        <f aca="false">SUM(D279:DC279)</f>
        <v>648</v>
      </c>
      <c r="C279" s="61" t="s">
        <v>546</v>
      </c>
      <c r="BF279" s="3" t="n">
        <v>648</v>
      </c>
    </row>
    <row r="280" customFormat="false" ht="12.1" hidden="false" customHeight="true" outlineLevel="0" collapsed="false">
      <c r="A280" s="93" t="n">
        <f aca="false">ROW()-3</f>
        <v>277</v>
      </c>
      <c r="B280" s="93" t="n">
        <f aca="false">SUM(D280:DC280)</f>
        <v>648</v>
      </c>
      <c r="C280" s="61" t="s">
        <v>547</v>
      </c>
      <c r="L280" s="3" t="n">
        <v>648</v>
      </c>
    </row>
    <row r="281" customFormat="false" ht="12.1" hidden="false" customHeight="true" outlineLevel="0" collapsed="false">
      <c r="A281" s="93" t="n">
        <f aca="false">ROW()-3</f>
        <v>278</v>
      </c>
      <c r="B281" s="93" t="n">
        <f aca="false">SUM(D281:DC281)</f>
        <v>648</v>
      </c>
      <c r="C281" s="61" t="s">
        <v>548</v>
      </c>
      <c r="BB281" s="3" t="n">
        <v>648</v>
      </c>
    </row>
    <row r="282" customFormat="false" ht="12.1" hidden="false" customHeight="true" outlineLevel="0" collapsed="false">
      <c r="A282" s="93" t="n">
        <f aca="false">ROW()-3</f>
        <v>279</v>
      </c>
      <c r="B282" s="93" t="n">
        <f aca="false">SUM(D282:DC282)</f>
        <v>647</v>
      </c>
      <c r="C282" s="61" t="s">
        <v>549</v>
      </c>
      <c r="BB282" s="3" t="n">
        <v>647</v>
      </c>
    </row>
    <row r="283" customFormat="false" ht="12.1" hidden="false" customHeight="true" outlineLevel="0" collapsed="false">
      <c r="A283" s="93" t="n">
        <f aca="false">ROW()-3</f>
        <v>280</v>
      </c>
      <c r="B283" s="93" t="n">
        <f aca="false">SUM(D283:DC283)</f>
        <v>646</v>
      </c>
      <c r="C283" s="61" t="s">
        <v>550</v>
      </c>
      <c r="AK283" s="3" t="n">
        <v>646</v>
      </c>
    </row>
    <row r="284" customFormat="false" ht="12.1" hidden="false" customHeight="true" outlineLevel="0" collapsed="false">
      <c r="A284" s="93" t="n">
        <f aca="false">ROW()-3</f>
        <v>281</v>
      </c>
      <c r="B284" s="93" t="n">
        <f aca="false">SUM(D284:DC284)</f>
        <v>646</v>
      </c>
      <c r="C284" s="61" t="s">
        <v>551</v>
      </c>
      <c r="BJ284" s="3" t="n">
        <v>646</v>
      </c>
    </row>
    <row r="285" customFormat="false" ht="12.1" hidden="false" customHeight="true" outlineLevel="0" collapsed="false">
      <c r="A285" s="93" t="n">
        <f aca="false">ROW()-3</f>
        <v>282</v>
      </c>
      <c r="B285" s="93" t="n">
        <f aca="false">SUM(D285:DC285)</f>
        <v>646</v>
      </c>
      <c r="C285" s="61" t="s">
        <v>552</v>
      </c>
      <c r="BI285" s="3" t="n">
        <v>646</v>
      </c>
    </row>
    <row r="286" customFormat="false" ht="12.1" hidden="false" customHeight="true" outlineLevel="0" collapsed="false">
      <c r="A286" s="93" t="n">
        <f aca="false">ROW()-3</f>
        <v>283</v>
      </c>
      <c r="B286" s="93" t="n">
        <f aca="false">SUM(D286:DC286)</f>
        <v>646</v>
      </c>
      <c r="C286" s="61" t="s">
        <v>553</v>
      </c>
      <c r="V286" s="3" t="n">
        <v>646</v>
      </c>
    </row>
    <row r="287" customFormat="false" ht="12.1" hidden="false" customHeight="true" outlineLevel="0" collapsed="false">
      <c r="A287" s="93" t="n">
        <f aca="false">ROW()-3</f>
        <v>284</v>
      </c>
      <c r="B287" s="93" t="n">
        <f aca="false">SUM(D287:DC287)</f>
        <v>646</v>
      </c>
      <c r="C287" s="61" t="s">
        <v>554</v>
      </c>
      <c r="N287" s="3" t="n">
        <v>646</v>
      </c>
    </row>
    <row r="288" customFormat="false" ht="12.1" hidden="false" customHeight="true" outlineLevel="0" collapsed="false">
      <c r="A288" s="93" t="n">
        <f aca="false">ROW()-3</f>
        <v>285</v>
      </c>
      <c r="B288" s="93" t="n">
        <f aca="false">SUM(D288:DC288)</f>
        <v>645</v>
      </c>
      <c r="C288" s="61" t="s">
        <v>555</v>
      </c>
      <c r="W288" s="3" t="n">
        <v>645</v>
      </c>
    </row>
    <row r="289" customFormat="false" ht="12.1" hidden="false" customHeight="true" outlineLevel="0" collapsed="false">
      <c r="A289" s="93" t="n">
        <f aca="false">ROW()-3</f>
        <v>286</v>
      </c>
      <c r="B289" s="93" t="n">
        <f aca="false">SUM(D289:DC289)</f>
        <v>645</v>
      </c>
      <c r="C289" s="61" t="s">
        <v>556</v>
      </c>
      <c r="AQ289" s="3" t="n">
        <v>645</v>
      </c>
    </row>
    <row r="290" customFormat="false" ht="12.1" hidden="false" customHeight="true" outlineLevel="0" collapsed="false">
      <c r="A290" s="93" t="n">
        <f aca="false">ROW()-3</f>
        <v>287</v>
      </c>
      <c r="B290" s="93" t="n">
        <f aca="false">SUM(D290:DC290)</f>
        <v>645</v>
      </c>
      <c r="C290" s="61" t="s">
        <v>557</v>
      </c>
      <c r="BJ290" s="3" t="n">
        <v>645</v>
      </c>
    </row>
    <row r="291" customFormat="false" ht="12.1" hidden="false" customHeight="true" outlineLevel="0" collapsed="false">
      <c r="A291" s="93" t="n">
        <f aca="false">ROW()-3</f>
        <v>288</v>
      </c>
      <c r="B291" s="93" t="n">
        <f aca="false">SUM(D291:DC291)</f>
        <v>644</v>
      </c>
      <c r="C291" s="61" t="s">
        <v>558</v>
      </c>
      <c r="W291" s="3" t="n">
        <v>644</v>
      </c>
    </row>
    <row r="292" customFormat="false" ht="12.1" hidden="false" customHeight="true" outlineLevel="0" collapsed="false">
      <c r="A292" s="93" t="n">
        <f aca="false">ROW()-3</f>
        <v>289</v>
      </c>
      <c r="B292" s="93" t="n">
        <f aca="false">SUM(D292:DC292)</f>
        <v>644</v>
      </c>
      <c r="C292" s="61" t="s">
        <v>559</v>
      </c>
      <c r="V292" s="3" t="n">
        <v>644</v>
      </c>
    </row>
    <row r="293" customFormat="false" ht="12.1" hidden="false" customHeight="true" outlineLevel="0" collapsed="false">
      <c r="A293" s="93" t="n">
        <f aca="false">ROW()-3</f>
        <v>290</v>
      </c>
      <c r="B293" s="93" t="n">
        <f aca="false">SUM(D293:DC293)</f>
        <v>644</v>
      </c>
      <c r="C293" s="61" t="s">
        <v>560</v>
      </c>
      <c r="X293" s="3" t="n">
        <v>644</v>
      </c>
    </row>
    <row r="294" customFormat="false" ht="12.1" hidden="false" customHeight="true" outlineLevel="0" collapsed="false">
      <c r="A294" s="93" t="n">
        <f aca="false">ROW()-3</f>
        <v>291</v>
      </c>
      <c r="B294" s="93" t="n">
        <f aca="false">SUM(D294:DC294)</f>
        <v>644</v>
      </c>
      <c r="C294" s="61" t="s">
        <v>561</v>
      </c>
      <c r="BJ294" s="3" t="n">
        <v>644</v>
      </c>
    </row>
    <row r="295" customFormat="false" ht="12.1" hidden="false" customHeight="true" outlineLevel="0" collapsed="false">
      <c r="A295" s="93" t="n">
        <f aca="false">ROW()-3</f>
        <v>292</v>
      </c>
      <c r="B295" s="93" t="n">
        <f aca="false">SUM(D295:DC295)</f>
        <v>643</v>
      </c>
      <c r="C295" s="61" t="s">
        <v>562</v>
      </c>
      <c r="BC295" s="3" t="n">
        <v>643</v>
      </c>
    </row>
    <row r="296" customFormat="false" ht="12.1" hidden="false" customHeight="true" outlineLevel="0" collapsed="false">
      <c r="A296" s="93" t="n">
        <f aca="false">ROW()-3</f>
        <v>293</v>
      </c>
      <c r="B296" s="93" t="n">
        <f aca="false">SUM(D296:DC296)</f>
        <v>643</v>
      </c>
      <c r="C296" s="61" t="s">
        <v>563</v>
      </c>
      <c r="V296" s="3" t="n">
        <v>643</v>
      </c>
    </row>
    <row r="297" customFormat="false" ht="12.1" hidden="false" customHeight="true" outlineLevel="0" collapsed="false">
      <c r="A297" s="93" t="n">
        <f aca="false">ROW()-3</f>
        <v>294</v>
      </c>
      <c r="B297" s="93" t="n">
        <f aca="false">SUM(D297:DC297)</f>
        <v>643</v>
      </c>
      <c r="C297" s="61" t="s">
        <v>564</v>
      </c>
      <c r="L297" s="3" t="n">
        <v>643</v>
      </c>
    </row>
    <row r="298" customFormat="false" ht="12.1" hidden="false" customHeight="true" outlineLevel="0" collapsed="false">
      <c r="A298" s="93" t="n">
        <f aca="false">ROW()-3</f>
        <v>295</v>
      </c>
      <c r="B298" s="93" t="n">
        <f aca="false">SUM(D298:DC298)</f>
        <v>643</v>
      </c>
      <c r="C298" s="61" t="s">
        <v>565</v>
      </c>
      <c r="L298" s="3" t="n">
        <v>643</v>
      </c>
    </row>
    <row r="299" customFormat="false" ht="12.1" hidden="false" customHeight="true" outlineLevel="0" collapsed="false">
      <c r="A299" s="93" t="n">
        <f aca="false">ROW()-3</f>
        <v>296</v>
      </c>
      <c r="B299" s="93" t="n">
        <f aca="false">SUM(D299:DC299)</f>
        <v>642</v>
      </c>
      <c r="C299" s="61" t="s">
        <v>566</v>
      </c>
      <c r="W299" s="3" t="n">
        <v>642</v>
      </c>
    </row>
    <row r="300" customFormat="false" ht="12.1" hidden="false" customHeight="true" outlineLevel="0" collapsed="false">
      <c r="A300" s="93" t="n">
        <f aca="false">ROW()-3</f>
        <v>297</v>
      </c>
      <c r="B300" s="93" t="n">
        <f aca="false">SUM(D300:DC300)</f>
        <v>642</v>
      </c>
      <c r="C300" s="61" t="s">
        <v>567</v>
      </c>
      <c r="V300" s="3" t="n">
        <v>642</v>
      </c>
    </row>
    <row r="301" customFormat="false" ht="12.1" hidden="false" customHeight="true" outlineLevel="0" collapsed="false">
      <c r="A301" s="93" t="n">
        <f aca="false">ROW()-3</f>
        <v>298</v>
      </c>
      <c r="B301" s="93" t="n">
        <f aca="false">SUM(D301:DC301)</f>
        <v>642</v>
      </c>
      <c r="C301" s="61" t="s">
        <v>568</v>
      </c>
      <c r="BI301" s="3" t="n">
        <v>642</v>
      </c>
    </row>
    <row r="302" customFormat="false" ht="12.1" hidden="false" customHeight="true" outlineLevel="0" collapsed="false">
      <c r="A302" s="93" t="n">
        <f aca="false">ROW()-3</f>
        <v>299</v>
      </c>
      <c r="B302" s="93" t="n">
        <f aca="false">SUM(D302:DC302)</f>
        <v>641</v>
      </c>
      <c r="C302" s="61" t="s">
        <v>569</v>
      </c>
      <c r="BJ302" s="3" t="n">
        <v>641</v>
      </c>
    </row>
    <row r="303" customFormat="false" ht="12.1" hidden="false" customHeight="true" outlineLevel="0" collapsed="false">
      <c r="A303" s="93" t="n">
        <f aca="false">ROW()-3</f>
        <v>300</v>
      </c>
      <c r="B303" s="93" t="n">
        <f aca="false">SUM(D303:DC303)</f>
        <v>640</v>
      </c>
      <c r="C303" s="61" t="s">
        <v>570</v>
      </c>
      <c r="L303" s="3" t="n">
        <v>640</v>
      </c>
    </row>
    <row r="304" customFormat="false" ht="12.1" hidden="false" customHeight="true" outlineLevel="0" collapsed="false">
      <c r="A304" s="93" t="n">
        <f aca="false">ROW()-3</f>
        <v>301</v>
      </c>
      <c r="B304" s="93" t="n">
        <f aca="false">SUM(D304:DC304)</f>
        <v>640</v>
      </c>
      <c r="C304" s="61" t="s">
        <v>571</v>
      </c>
      <c r="BI304" s="3" t="n">
        <v>640</v>
      </c>
    </row>
    <row r="305" customFormat="false" ht="12.1" hidden="false" customHeight="true" outlineLevel="0" collapsed="false">
      <c r="A305" s="93" t="n">
        <f aca="false">ROW()-3</f>
        <v>302</v>
      </c>
      <c r="B305" s="93" t="n">
        <f aca="false">SUM(D305:DC305)</f>
        <v>640</v>
      </c>
      <c r="C305" s="61" t="s">
        <v>572</v>
      </c>
      <c r="W305" s="3" t="n">
        <v>640</v>
      </c>
    </row>
    <row r="306" customFormat="false" ht="12.1" hidden="false" customHeight="true" outlineLevel="0" collapsed="false">
      <c r="A306" s="93" t="n">
        <f aca="false">ROW()-3</f>
        <v>303</v>
      </c>
      <c r="B306" s="93" t="n">
        <f aca="false">SUM(D306:DC306)</f>
        <v>639</v>
      </c>
      <c r="C306" s="61" t="s">
        <v>573</v>
      </c>
      <c r="W306" s="3" t="n">
        <v>639</v>
      </c>
    </row>
    <row r="307" customFormat="false" ht="12.1" hidden="false" customHeight="true" outlineLevel="0" collapsed="false">
      <c r="A307" s="93" t="n">
        <f aca="false">ROW()-3</f>
        <v>304</v>
      </c>
      <c r="B307" s="93" t="n">
        <f aca="false">SUM(D307:DC307)</f>
        <v>639</v>
      </c>
      <c r="C307" s="61" t="s">
        <v>574</v>
      </c>
      <c r="W307" s="3" t="n">
        <v>639</v>
      </c>
    </row>
    <row r="308" customFormat="false" ht="12.1" hidden="false" customHeight="true" outlineLevel="0" collapsed="false">
      <c r="A308" s="93" t="n">
        <f aca="false">ROW()-3</f>
        <v>305</v>
      </c>
      <c r="B308" s="93" t="n">
        <f aca="false">SUM(D308:DC308)</f>
        <v>639</v>
      </c>
      <c r="C308" s="61" t="s">
        <v>575</v>
      </c>
      <c r="BB308" s="3" t="n">
        <v>639</v>
      </c>
    </row>
    <row r="309" customFormat="false" ht="12.1" hidden="false" customHeight="true" outlineLevel="0" collapsed="false">
      <c r="A309" s="93" t="n">
        <f aca="false">ROW()-3</f>
        <v>306</v>
      </c>
      <c r="B309" s="93" t="n">
        <f aca="false">SUM(D309:DC309)</f>
        <v>638</v>
      </c>
      <c r="C309" s="61" t="s">
        <v>576</v>
      </c>
      <c r="BB309" s="3" t="n">
        <v>638</v>
      </c>
    </row>
    <row r="310" customFormat="false" ht="12.1" hidden="false" customHeight="true" outlineLevel="0" collapsed="false">
      <c r="A310" s="93" t="n">
        <f aca="false">ROW()-3</f>
        <v>307</v>
      </c>
      <c r="B310" s="93" t="n">
        <f aca="false">SUM(D310:DC310)</f>
        <v>638</v>
      </c>
      <c r="C310" s="61" t="s">
        <v>577</v>
      </c>
      <c r="L310" s="3" t="n">
        <v>638</v>
      </c>
    </row>
    <row r="311" customFormat="false" ht="12.1" hidden="false" customHeight="true" outlineLevel="0" collapsed="false">
      <c r="A311" s="93" t="n">
        <f aca="false">ROW()-3</f>
        <v>308</v>
      </c>
      <c r="B311" s="93" t="n">
        <f aca="false">SUM(D311:DC311)</f>
        <v>637</v>
      </c>
      <c r="C311" s="61" t="s">
        <v>578</v>
      </c>
      <c r="W311" s="3" t="n">
        <v>637</v>
      </c>
    </row>
    <row r="312" customFormat="false" ht="12.1" hidden="false" customHeight="true" outlineLevel="0" collapsed="false">
      <c r="A312" s="93" t="n">
        <f aca="false">ROW()-3</f>
        <v>309</v>
      </c>
      <c r="B312" s="93" t="n">
        <f aca="false">SUM(D312:DC312)</f>
        <v>637</v>
      </c>
      <c r="C312" s="61" t="s">
        <v>579</v>
      </c>
      <c r="BJ312" s="3" t="n">
        <v>637</v>
      </c>
    </row>
    <row r="313" customFormat="false" ht="12.1" hidden="false" customHeight="true" outlineLevel="0" collapsed="false">
      <c r="A313" s="93" t="n">
        <f aca="false">ROW()-3</f>
        <v>310</v>
      </c>
      <c r="B313" s="93" t="n">
        <f aca="false">SUM(D313:DC313)</f>
        <v>637</v>
      </c>
      <c r="C313" s="61" t="s">
        <v>580</v>
      </c>
      <c r="W313" s="3" t="n">
        <v>637</v>
      </c>
    </row>
    <row r="314" customFormat="false" ht="12.1" hidden="false" customHeight="true" outlineLevel="0" collapsed="false">
      <c r="A314" s="93" t="n">
        <f aca="false">ROW()-3</f>
        <v>311</v>
      </c>
      <c r="B314" s="93" t="n">
        <f aca="false">SUM(D314:DC314)</f>
        <v>637</v>
      </c>
      <c r="C314" s="61" t="s">
        <v>581</v>
      </c>
      <c r="V314" s="3" t="n">
        <v>637</v>
      </c>
    </row>
    <row r="315" customFormat="false" ht="12.1" hidden="false" customHeight="true" outlineLevel="0" collapsed="false">
      <c r="A315" s="93" t="n">
        <f aca="false">ROW()-3</f>
        <v>312</v>
      </c>
      <c r="B315" s="93" t="n">
        <f aca="false">SUM(D315:DC315)</f>
        <v>637</v>
      </c>
      <c r="C315" s="61" t="s">
        <v>582</v>
      </c>
      <c r="BJ315" s="3" t="n">
        <v>637</v>
      </c>
    </row>
    <row r="316" customFormat="false" ht="12.1" hidden="false" customHeight="true" outlineLevel="0" collapsed="false">
      <c r="A316" s="93" t="n">
        <f aca="false">ROW()-3</f>
        <v>313</v>
      </c>
      <c r="B316" s="93" t="n">
        <f aca="false">SUM(D316:DC316)</f>
        <v>636</v>
      </c>
      <c r="C316" s="61" t="s">
        <v>583</v>
      </c>
      <c r="V316" s="3" t="n">
        <v>636</v>
      </c>
    </row>
    <row r="317" customFormat="false" ht="12.1" hidden="false" customHeight="true" outlineLevel="0" collapsed="false">
      <c r="A317" s="93" t="n">
        <f aca="false">ROW()-3</f>
        <v>314</v>
      </c>
      <c r="B317" s="93" t="n">
        <f aca="false">SUM(D317:DC317)</f>
        <v>636</v>
      </c>
      <c r="C317" s="61" t="s">
        <v>584</v>
      </c>
      <c r="BB317" s="3" t="n">
        <v>636</v>
      </c>
    </row>
    <row r="318" customFormat="false" ht="12.1" hidden="false" customHeight="true" outlineLevel="0" collapsed="false">
      <c r="A318" s="93" t="n">
        <f aca="false">ROW()-3</f>
        <v>315</v>
      </c>
      <c r="B318" s="93" t="n">
        <f aca="false">SUM(D318:DC318)</f>
        <v>635</v>
      </c>
      <c r="C318" s="61" t="s">
        <v>585</v>
      </c>
      <c r="BB318" s="3" t="n">
        <v>635</v>
      </c>
    </row>
    <row r="319" customFormat="false" ht="12.1" hidden="false" customHeight="true" outlineLevel="0" collapsed="false">
      <c r="A319" s="93" t="n">
        <f aca="false">ROW()-3</f>
        <v>316</v>
      </c>
      <c r="B319" s="93" t="n">
        <f aca="false">SUM(D319:DC319)</f>
        <v>635</v>
      </c>
      <c r="C319" s="61" t="s">
        <v>586</v>
      </c>
      <c r="AQ319" s="3" t="n">
        <v>635</v>
      </c>
    </row>
    <row r="320" customFormat="false" ht="12.1" hidden="false" customHeight="true" outlineLevel="0" collapsed="false">
      <c r="A320" s="93" t="n">
        <f aca="false">ROW()-3</f>
        <v>317</v>
      </c>
      <c r="B320" s="93" t="n">
        <f aca="false">SUM(D320:DC320)</f>
        <v>635</v>
      </c>
      <c r="C320" s="61" t="s">
        <v>587</v>
      </c>
      <c r="BI320" s="3" t="n">
        <v>635</v>
      </c>
    </row>
    <row r="321" customFormat="false" ht="12.1" hidden="false" customHeight="true" outlineLevel="0" collapsed="false">
      <c r="A321" s="93" t="n">
        <f aca="false">ROW()-3</f>
        <v>318</v>
      </c>
      <c r="B321" s="93" t="n">
        <f aca="false">SUM(D321:DC321)</f>
        <v>635</v>
      </c>
      <c r="C321" s="61" t="s">
        <v>588</v>
      </c>
      <c r="L321" s="3" t="n">
        <v>635</v>
      </c>
    </row>
    <row r="322" customFormat="false" ht="12.1" hidden="false" customHeight="true" outlineLevel="0" collapsed="false">
      <c r="A322" s="93" t="n">
        <f aca="false">ROW()-3</f>
        <v>319</v>
      </c>
      <c r="B322" s="93" t="n">
        <f aca="false">SUM(D322:DC322)</f>
        <v>635</v>
      </c>
      <c r="C322" s="61" t="s">
        <v>589</v>
      </c>
      <c r="BI322" s="3" t="n">
        <v>635</v>
      </c>
    </row>
    <row r="323" customFormat="false" ht="12.1" hidden="false" customHeight="true" outlineLevel="0" collapsed="false">
      <c r="A323" s="93" t="n">
        <f aca="false">ROW()-3</f>
        <v>320</v>
      </c>
      <c r="B323" s="93" t="n">
        <f aca="false">SUM(D323:DC323)</f>
        <v>634</v>
      </c>
      <c r="C323" s="61" t="s">
        <v>590</v>
      </c>
      <c r="L323" s="3" t="n">
        <v>634</v>
      </c>
    </row>
    <row r="324" customFormat="false" ht="12.1" hidden="false" customHeight="true" outlineLevel="0" collapsed="false">
      <c r="A324" s="93" t="n">
        <f aca="false">ROW()-3</f>
        <v>321</v>
      </c>
      <c r="B324" s="93" t="n">
        <f aca="false">SUM(D324:DC324)</f>
        <v>634</v>
      </c>
      <c r="C324" s="61" t="s">
        <v>591</v>
      </c>
      <c r="BJ324" s="3" t="n">
        <v>634</v>
      </c>
    </row>
    <row r="325" customFormat="false" ht="12.1" hidden="false" customHeight="true" outlineLevel="0" collapsed="false">
      <c r="A325" s="93" t="n">
        <f aca="false">ROW()-3</f>
        <v>322</v>
      </c>
      <c r="B325" s="93" t="n">
        <f aca="false">SUM(D325:DC325)</f>
        <v>634</v>
      </c>
      <c r="C325" s="61" t="s">
        <v>592</v>
      </c>
      <c r="BC325" s="3" t="n">
        <v>634</v>
      </c>
    </row>
    <row r="326" customFormat="false" ht="12.1" hidden="false" customHeight="true" outlineLevel="0" collapsed="false">
      <c r="A326" s="93" t="n">
        <f aca="false">ROW()-3</f>
        <v>323</v>
      </c>
      <c r="B326" s="93" t="n">
        <f aca="false">SUM(D326:DC326)</f>
        <v>634</v>
      </c>
      <c r="C326" s="61" t="s">
        <v>593</v>
      </c>
      <c r="V326" s="3" t="n">
        <v>634</v>
      </c>
    </row>
    <row r="327" customFormat="false" ht="12.1" hidden="false" customHeight="true" outlineLevel="0" collapsed="false">
      <c r="A327" s="93" t="n">
        <f aca="false">ROW()-3</f>
        <v>324</v>
      </c>
      <c r="B327" s="93" t="n">
        <f aca="false">SUM(D327:DC327)</f>
        <v>633</v>
      </c>
      <c r="C327" s="61" t="s">
        <v>125</v>
      </c>
      <c r="BC327" s="3" t="n">
        <v>633</v>
      </c>
    </row>
    <row r="328" customFormat="false" ht="12.1" hidden="false" customHeight="true" outlineLevel="0" collapsed="false">
      <c r="A328" s="93" t="n">
        <f aca="false">ROW()-3</f>
        <v>325</v>
      </c>
      <c r="B328" s="93" t="n">
        <f aca="false">SUM(D328:DC328)</f>
        <v>633</v>
      </c>
      <c r="C328" s="61" t="s">
        <v>594</v>
      </c>
      <c r="AQ328" s="3" t="n">
        <v>633</v>
      </c>
    </row>
    <row r="329" customFormat="false" ht="12.1" hidden="false" customHeight="true" outlineLevel="0" collapsed="false">
      <c r="A329" s="93" t="n">
        <f aca="false">ROW()-3</f>
        <v>326</v>
      </c>
      <c r="B329" s="93" t="n">
        <f aca="false">SUM(D329:DC329)</f>
        <v>632</v>
      </c>
      <c r="C329" s="61" t="s">
        <v>595</v>
      </c>
      <c r="L329" s="3" t="n">
        <v>632</v>
      </c>
    </row>
    <row r="330" customFormat="false" ht="12.1" hidden="false" customHeight="true" outlineLevel="0" collapsed="false">
      <c r="A330" s="93" t="n">
        <f aca="false">ROW()-3</f>
        <v>327</v>
      </c>
      <c r="B330" s="93" t="n">
        <f aca="false">SUM(D330:DC330)</f>
        <v>632</v>
      </c>
      <c r="C330" s="61" t="s">
        <v>596</v>
      </c>
      <c r="V330" s="3" t="n">
        <v>632</v>
      </c>
    </row>
    <row r="331" customFormat="false" ht="12.1" hidden="false" customHeight="true" outlineLevel="0" collapsed="false">
      <c r="A331" s="93" t="n">
        <f aca="false">ROW()-3</f>
        <v>328</v>
      </c>
      <c r="B331" s="93" t="n">
        <f aca="false">SUM(D331:DC331)</f>
        <v>631</v>
      </c>
      <c r="C331" s="61" t="s">
        <v>597</v>
      </c>
      <c r="W331" s="3" t="n">
        <v>631</v>
      </c>
    </row>
    <row r="332" customFormat="false" ht="12.1" hidden="false" customHeight="true" outlineLevel="0" collapsed="false">
      <c r="A332" s="93" t="n">
        <f aca="false">ROW()-3</f>
        <v>329</v>
      </c>
      <c r="B332" s="93" t="n">
        <f aca="false">SUM(D332:DC332)</f>
        <v>631</v>
      </c>
      <c r="C332" s="61" t="s">
        <v>598</v>
      </c>
      <c r="V332" s="3" t="n">
        <v>631</v>
      </c>
    </row>
    <row r="333" customFormat="false" ht="12.1" hidden="false" customHeight="true" outlineLevel="0" collapsed="false">
      <c r="A333" s="93" t="n">
        <f aca="false">ROW()-3</f>
        <v>330</v>
      </c>
      <c r="B333" s="93" t="n">
        <f aca="false">SUM(D333:DC333)</f>
        <v>630</v>
      </c>
      <c r="C333" s="61" t="s">
        <v>136</v>
      </c>
      <c r="BJ333" s="3" t="n">
        <v>630</v>
      </c>
    </row>
    <row r="334" customFormat="false" ht="12.1" hidden="false" customHeight="true" outlineLevel="0" collapsed="false">
      <c r="A334" s="93" t="n">
        <f aca="false">ROW()-3</f>
        <v>331</v>
      </c>
      <c r="B334" s="93" t="n">
        <f aca="false">SUM(D334:DC334)</f>
        <v>630</v>
      </c>
      <c r="C334" s="61" t="s">
        <v>599</v>
      </c>
      <c r="BJ334" s="3" t="n">
        <v>630</v>
      </c>
    </row>
    <row r="335" customFormat="false" ht="12.1" hidden="false" customHeight="true" outlineLevel="0" collapsed="false">
      <c r="A335" s="93" t="n">
        <f aca="false">ROW()-3</f>
        <v>332</v>
      </c>
      <c r="B335" s="93" t="n">
        <f aca="false">SUM(D335:DC335)</f>
        <v>630</v>
      </c>
      <c r="C335" s="61" t="s">
        <v>600</v>
      </c>
      <c r="BI335" s="3" t="n">
        <v>630</v>
      </c>
    </row>
    <row r="336" customFormat="false" ht="12.1" hidden="false" customHeight="true" outlineLevel="0" collapsed="false">
      <c r="A336" s="93" t="n">
        <f aca="false">ROW()-3</f>
        <v>333</v>
      </c>
      <c r="B336" s="93" t="n">
        <f aca="false">SUM(D336:DC336)</f>
        <v>630</v>
      </c>
      <c r="C336" s="61" t="s">
        <v>164</v>
      </c>
      <c r="BI336" s="3" t="n">
        <v>630</v>
      </c>
    </row>
    <row r="337" customFormat="false" ht="12.1" hidden="false" customHeight="true" outlineLevel="0" collapsed="false">
      <c r="A337" s="93" t="n">
        <f aca="false">ROW()-3</f>
        <v>334</v>
      </c>
      <c r="B337" s="93" t="n">
        <f aca="false">SUM(D337:DC337)</f>
        <v>629</v>
      </c>
      <c r="C337" s="61" t="s">
        <v>601</v>
      </c>
      <c r="BC337" s="3" t="n">
        <v>629</v>
      </c>
    </row>
    <row r="338" customFormat="false" ht="12.1" hidden="false" customHeight="true" outlineLevel="0" collapsed="false">
      <c r="A338" s="93" t="n">
        <f aca="false">ROW()-3</f>
        <v>335</v>
      </c>
      <c r="B338" s="93" t="n">
        <f aca="false">SUM(D338:DC338)</f>
        <v>628</v>
      </c>
      <c r="C338" s="61" t="s">
        <v>602</v>
      </c>
      <c r="W338" s="3" t="n">
        <v>628</v>
      </c>
    </row>
    <row r="339" customFormat="false" ht="12.1" hidden="false" customHeight="true" outlineLevel="0" collapsed="false">
      <c r="A339" s="93" t="n">
        <f aca="false">ROW()-3</f>
        <v>336</v>
      </c>
      <c r="B339" s="93" t="n">
        <f aca="false">SUM(D339:DC339)</f>
        <v>628</v>
      </c>
      <c r="C339" s="61" t="s">
        <v>603</v>
      </c>
      <c r="BB339" s="3" t="n">
        <v>628</v>
      </c>
    </row>
    <row r="340" customFormat="false" ht="12.1" hidden="false" customHeight="true" outlineLevel="0" collapsed="false">
      <c r="A340" s="93" t="n">
        <f aca="false">ROW()-3</f>
        <v>337</v>
      </c>
      <c r="B340" s="93" t="n">
        <f aca="false">SUM(D340:DC340)</f>
        <v>627</v>
      </c>
      <c r="C340" s="61" t="s">
        <v>604</v>
      </c>
      <c r="V340" s="3" t="n">
        <v>627</v>
      </c>
    </row>
    <row r="341" customFormat="false" ht="12.1" hidden="false" customHeight="true" outlineLevel="0" collapsed="false">
      <c r="A341" s="93" t="n">
        <f aca="false">ROW()-3</f>
        <v>338</v>
      </c>
      <c r="B341" s="93" t="n">
        <f aca="false">SUM(D341:DC341)</f>
        <v>627</v>
      </c>
      <c r="C341" s="61" t="s">
        <v>135</v>
      </c>
      <c r="BC341" s="3" t="n">
        <v>627</v>
      </c>
    </row>
    <row r="342" customFormat="false" ht="12.1" hidden="false" customHeight="true" outlineLevel="0" collapsed="false">
      <c r="A342" s="93" t="n">
        <f aca="false">ROW()-3</f>
        <v>339</v>
      </c>
      <c r="B342" s="93" t="n">
        <f aca="false">SUM(D342:DC342)</f>
        <v>627</v>
      </c>
      <c r="C342" s="61" t="s">
        <v>605</v>
      </c>
      <c r="BC342" s="3" t="n">
        <v>627</v>
      </c>
    </row>
    <row r="343" customFormat="false" ht="12.1" hidden="false" customHeight="true" outlineLevel="0" collapsed="false">
      <c r="A343" s="93" t="n">
        <f aca="false">ROW()-3</f>
        <v>340</v>
      </c>
      <c r="B343" s="93" t="n">
        <f aca="false">SUM(D343:DC343)</f>
        <v>626</v>
      </c>
      <c r="C343" s="61" t="s">
        <v>606</v>
      </c>
      <c r="BC343" s="3" t="n">
        <v>626</v>
      </c>
    </row>
    <row r="344" customFormat="false" ht="12.1" hidden="false" customHeight="true" outlineLevel="0" collapsed="false">
      <c r="A344" s="93" t="n">
        <f aca="false">ROW()-3</f>
        <v>341</v>
      </c>
      <c r="B344" s="93" t="n">
        <f aca="false">SUM(D344:DC344)</f>
        <v>626</v>
      </c>
      <c r="C344" s="61" t="s">
        <v>607</v>
      </c>
      <c r="BJ344" s="3" t="n">
        <v>626</v>
      </c>
    </row>
    <row r="345" customFormat="false" ht="12.1" hidden="false" customHeight="true" outlineLevel="0" collapsed="false">
      <c r="A345" s="93" t="n">
        <f aca="false">ROW()-3</f>
        <v>342</v>
      </c>
      <c r="B345" s="93" t="n">
        <f aca="false">SUM(D345:DC345)</f>
        <v>626</v>
      </c>
      <c r="C345" s="61" t="s">
        <v>608</v>
      </c>
      <c r="N345" s="3" t="n">
        <v>626</v>
      </c>
    </row>
    <row r="346" customFormat="false" ht="12.1" hidden="false" customHeight="true" outlineLevel="0" collapsed="false">
      <c r="A346" s="93" t="n">
        <f aca="false">ROW()-3</f>
        <v>343</v>
      </c>
      <c r="B346" s="93" t="n">
        <f aca="false">SUM(D346:DC346)</f>
        <v>626</v>
      </c>
      <c r="C346" s="61" t="s">
        <v>609</v>
      </c>
      <c r="BJ346" s="3" t="n">
        <v>626</v>
      </c>
    </row>
    <row r="347" customFormat="false" ht="12.1" hidden="false" customHeight="true" outlineLevel="0" collapsed="false">
      <c r="A347" s="93" t="n">
        <f aca="false">ROW()-3</f>
        <v>344</v>
      </c>
      <c r="B347" s="93" t="n">
        <f aca="false">SUM(D347:DC347)</f>
        <v>625</v>
      </c>
      <c r="C347" s="61" t="s">
        <v>610</v>
      </c>
      <c r="W347" s="3" t="n">
        <v>625</v>
      </c>
    </row>
    <row r="348" customFormat="false" ht="12.1" hidden="false" customHeight="true" outlineLevel="0" collapsed="false">
      <c r="A348" s="93" t="n">
        <f aca="false">ROW()-3</f>
        <v>345</v>
      </c>
      <c r="B348" s="93" t="n">
        <f aca="false">SUM(D348:DC348)</f>
        <v>625</v>
      </c>
      <c r="C348" s="61" t="s">
        <v>611</v>
      </c>
      <c r="BC348" s="3" t="n">
        <v>625</v>
      </c>
    </row>
    <row r="349" customFormat="false" ht="12.1" hidden="false" customHeight="true" outlineLevel="0" collapsed="false">
      <c r="A349" s="93" t="n">
        <f aca="false">ROW()-3</f>
        <v>346</v>
      </c>
      <c r="B349" s="93" t="n">
        <f aca="false">SUM(D349:DC349)</f>
        <v>624</v>
      </c>
      <c r="C349" s="61" t="s">
        <v>612</v>
      </c>
      <c r="BC349" s="3" t="n">
        <v>624</v>
      </c>
    </row>
    <row r="350" customFormat="false" ht="12.1" hidden="false" customHeight="true" outlineLevel="0" collapsed="false">
      <c r="A350" s="93" t="n">
        <f aca="false">ROW()-3</f>
        <v>347</v>
      </c>
      <c r="B350" s="93" t="n">
        <f aca="false">SUM(D350:DC350)</f>
        <v>624</v>
      </c>
      <c r="C350" s="61" t="s">
        <v>613</v>
      </c>
      <c r="BG350" s="3" t="n">
        <v>624</v>
      </c>
    </row>
    <row r="351" customFormat="false" ht="12.1" hidden="false" customHeight="true" outlineLevel="0" collapsed="false">
      <c r="A351" s="93" t="n">
        <f aca="false">ROW()-3</f>
        <v>348</v>
      </c>
      <c r="B351" s="93" t="n">
        <f aca="false">SUM(D351:DC351)</f>
        <v>624</v>
      </c>
      <c r="C351" s="61" t="s">
        <v>614</v>
      </c>
      <c r="BC351" s="3" t="n">
        <v>624</v>
      </c>
    </row>
    <row r="352" customFormat="false" ht="12.1" hidden="false" customHeight="true" outlineLevel="0" collapsed="false">
      <c r="A352" s="93" t="n">
        <f aca="false">ROW()-3</f>
        <v>349</v>
      </c>
      <c r="B352" s="93" t="n">
        <f aca="false">SUM(D352:DC352)</f>
        <v>624</v>
      </c>
      <c r="C352" s="61" t="s">
        <v>615</v>
      </c>
      <c r="W352" s="3" t="n">
        <v>624</v>
      </c>
    </row>
    <row r="353" customFormat="false" ht="12.1" hidden="false" customHeight="true" outlineLevel="0" collapsed="false">
      <c r="A353" s="93" t="n">
        <f aca="false">ROW()-3</f>
        <v>350</v>
      </c>
      <c r="B353" s="93" t="n">
        <f aca="false">SUM(D353:DC353)</f>
        <v>622</v>
      </c>
      <c r="C353" s="61" t="s">
        <v>616</v>
      </c>
      <c r="V353" s="3" t="n">
        <v>622</v>
      </c>
    </row>
    <row r="354" customFormat="false" ht="12.1" hidden="false" customHeight="true" outlineLevel="0" collapsed="false">
      <c r="A354" s="93" t="n">
        <f aca="false">ROW()-3</f>
        <v>351</v>
      </c>
      <c r="B354" s="93" t="n">
        <f aca="false">SUM(D354:DC354)</f>
        <v>622</v>
      </c>
      <c r="C354" s="61" t="s">
        <v>617</v>
      </c>
      <c r="W354" s="3" t="n">
        <v>622</v>
      </c>
    </row>
    <row r="355" customFormat="false" ht="12.1" hidden="false" customHeight="true" outlineLevel="0" collapsed="false">
      <c r="A355" s="93" t="n">
        <f aca="false">ROW()-3</f>
        <v>352</v>
      </c>
      <c r="B355" s="93" t="n">
        <f aca="false">SUM(D355:DC355)</f>
        <v>622</v>
      </c>
      <c r="C355" s="61" t="s">
        <v>618</v>
      </c>
      <c r="V355" s="3" t="n">
        <v>622</v>
      </c>
    </row>
    <row r="356" customFormat="false" ht="12.1" hidden="false" customHeight="true" outlineLevel="0" collapsed="false">
      <c r="A356" s="93" t="n">
        <f aca="false">ROW()-3</f>
        <v>353</v>
      </c>
      <c r="B356" s="93" t="n">
        <f aca="false">SUM(D356:DC356)</f>
        <v>622</v>
      </c>
      <c r="C356" s="61" t="s">
        <v>619</v>
      </c>
      <c r="AQ356" s="3" t="n">
        <v>622</v>
      </c>
    </row>
    <row r="357" customFormat="false" ht="12.1" hidden="false" customHeight="true" outlineLevel="0" collapsed="false">
      <c r="A357" s="93" t="n">
        <f aca="false">ROW()-3</f>
        <v>354</v>
      </c>
      <c r="B357" s="93" t="n">
        <f aca="false">SUM(D357:DC357)</f>
        <v>622</v>
      </c>
      <c r="C357" s="61" t="s">
        <v>620</v>
      </c>
      <c r="BI357" s="3" t="n">
        <v>622</v>
      </c>
    </row>
    <row r="358" customFormat="false" ht="12.1" hidden="false" customHeight="true" outlineLevel="0" collapsed="false">
      <c r="A358" s="93" t="n">
        <f aca="false">ROW()-3</f>
        <v>355</v>
      </c>
      <c r="B358" s="93" t="n">
        <f aca="false">SUM(D358:DC358)</f>
        <v>621</v>
      </c>
      <c r="C358" s="61" t="s">
        <v>621</v>
      </c>
      <c r="V358" s="3" t="n">
        <v>621</v>
      </c>
    </row>
    <row r="359" customFormat="false" ht="12.1" hidden="false" customHeight="true" outlineLevel="0" collapsed="false">
      <c r="A359" s="93" t="n">
        <f aca="false">ROW()-3</f>
        <v>356</v>
      </c>
      <c r="B359" s="93" t="n">
        <f aca="false">SUM(D359:DC359)</f>
        <v>621</v>
      </c>
      <c r="C359" s="61" t="s">
        <v>622</v>
      </c>
      <c r="AQ359" s="3" t="n">
        <v>621</v>
      </c>
    </row>
    <row r="360" customFormat="false" ht="12.1" hidden="false" customHeight="true" outlineLevel="0" collapsed="false">
      <c r="A360" s="93" t="n">
        <f aca="false">ROW()-3</f>
        <v>357</v>
      </c>
      <c r="B360" s="93" t="n">
        <f aca="false">SUM(D360:DC360)</f>
        <v>621</v>
      </c>
      <c r="C360" s="61" t="s">
        <v>623</v>
      </c>
      <c r="W360" s="3" t="n">
        <v>621</v>
      </c>
    </row>
    <row r="361" customFormat="false" ht="12.1" hidden="false" customHeight="true" outlineLevel="0" collapsed="false">
      <c r="A361" s="93" t="n">
        <f aca="false">ROW()-3</f>
        <v>358</v>
      </c>
      <c r="B361" s="93" t="n">
        <f aca="false">SUM(D361:DC361)</f>
        <v>620</v>
      </c>
      <c r="C361" s="61" t="s">
        <v>624</v>
      </c>
      <c r="BI361" s="3" t="n">
        <v>620</v>
      </c>
    </row>
    <row r="362" customFormat="false" ht="12.1" hidden="false" customHeight="true" outlineLevel="0" collapsed="false">
      <c r="A362" s="93" t="n">
        <f aca="false">ROW()-3</f>
        <v>359</v>
      </c>
      <c r="B362" s="93" t="n">
        <f aca="false">SUM(D362:DC362)</f>
        <v>620</v>
      </c>
      <c r="C362" s="61" t="s">
        <v>625</v>
      </c>
      <c r="V362" s="3" t="n">
        <v>620</v>
      </c>
    </row>
    <row r="363" customFormat="false" ht="12.1" hidden="false" customHeight="true" outlineLevel="0" collapsed="false">
      <c r="A363" s="93" t="n">
        <f aca="false">ROW()-3</f>
        <v>360</v>
      </c>
      <c r="B363" s="93" t="n">
        <f aca="false">SUM(D363:DC363)</f>
        <v>619</v>
      </c>
      <c r="C363" s="61" t="s">
        <v>626</v>
      </c>
      <c r="BI363" s="3" t="n">
        <v>619</v>
      </c>
    </row>
    <row r="364" customFormat="false" ht="12.1" hidden="false" customHeight="true" outlineLevel="0" collapsed="false">
      <c r="A364" s="93" t="n">
        <f aca="false">ROW()-3</f>
        <v>361</v>
      </c>
      <c r="B364" s="93" t="n">
        <f aca="false">SUM(D364:DC364)</f>
        <v>618</v>
      </c>
      <c r="C364" s="61" t="s">
        <v>627</v>
      </c>
      <c r="AQ364" s="3" t="n">
        <v>618</v>
      </c>
    </row>
    <row r="365" customFormat="false" ht="12.1" hidden="false" customHeight="true" outlineLevel="0" collapsed="false">
      <c r="A365" s="93" t="n">
        <f aca="false">ROW()-3</f>
        <v>362</v>
      </c>
      <c r="B365" s="93" t="n">
        <f aca="false">SUM(D365:DC365)</f>
        <v>618</v>
      </c>
      <c r="C365" s="61" t="s">
        <v>628</v>
      </c>
      <c r="W365" s="3" t="n">
        <v>618</v>
      </c>
    </row>
    <row r="366" customFormat="false" ht="12.1" hidden="false" customHeight="true" outlineLevel="0" collapsed="false">
      <c r="A366" s="93" t="n">
        <f aca="false">ROW()-3</f>
        <v>363</v>
      </c>
      <c r="B366" s="93" t="n">
        <f aca="false">SUM(D366:DC366)</f>
        <v>618</v>
      </c>
      <c r="C366" s="61" t="s">
        <v>629</v>
      </c>
      <c r="BI366" s="3" t="n">
        <v>618</v>
      </c>
    </row>
    <row r="367" customFormat="false" ht="12.1" hidden="false" customHeight="true" outlineLevel="0" collapsed="false">
      <c r="A367" s="93" t="n">
        <f aca="false">ROW()-3</f>
        <v>364</v>
      </c>
      <c r="B367" s="93" t="n">
        <f aca="false">SUM(D367:DC367)</f>
        <v>617</v>
      </c>
      <c r="C367" s="61" t="s">
        <v>140</v>
      </c>
      <c r="W367" s="3" t="n">
        <v>617</v>
      </c>
    </row>
    <row r="368" customFormat="false" ht="12.1" hidden="false" customHeight="true" outlineLevel="0" collapsed="false">
      <c r="A368" s="93" t="n">
        <f aca="false">ROW()-3</f>
        <v>365</v>
      </c>
      <c r="B368" s="93" t="n">
        <f aca="false">SUM(D368:DC368)</f>
        <v>617</v>
      </c>
      <c r="C368" s="61" t="s">
        <v>630</v>
      </c>
      <c r="BB368" s="3" t="n">
        <v>617</v>
      </c>
    </row>
    <row r="369" customFormat="false" ht="12.1" hidden="false" customHeight="true" outlineLevel="0" collapsed="false">
      <c r="A369" s="93" t="n">
        <f aca="false">ROW()-3</f>
        <v>366</v>
      </c>
      <c r="B369" s="93" t="n">
        <f aca="false">SUM(D369:DC369)</f>
        <v>617</v>
      </c>
      <c r="C369" s="61" t="s">
        <v>631</v>
      </c>
      <c r="U369" s="3" t="n">
        <v>617</v>
      </c>
    </row>
    <row r="370" customFormat="false" ht="12.1" hidden="false" customHeight="true" outlineLevel="0" collapsed="false">
      <c r="A370" s="93" t="n">
        <f aca="false">ROW()-3</f>
        <v>367</v>
      </c>
      <c r="B370" s="93" t="n">
        <f aca="false">SUM(D370:DC370)</f>
        <v>617</v>
      </c>
      <c r="C370" s="61" t="s">
        <v>632</v>
      </c>
      <c r="BB370" s="3" t="n">
        <v>617</v>
      </c>
    </row>
    <row r="371" customFormat="false" ht="12.1" hidden="false" customHeight="true" outlineLevel="0" collapsed="false">
      <c r="A371" s="93" t="n">
        <f aca="false">ROW()-3</f>
        <v>368</v>
      </c>
      <c r="B371" s="93" t="n">
        <f aca="false">SUM(D371:DC371)</f>
        <v>617</v>
      </c>
      <c r="C371" s="61" t="s">
        <v>633</v>
      </c>
      <c r="BI371" s="3" t="n">
        <v>617</v>
      </c>
    </row>
    <row r="372" customFormat="false" ht="12.1" hidden="false" customHeight="true" outlineLevel="0" collapsed="false">
      <c r="A372" s="93" t="n">
        <f aca="false">ROW()-3</f>
        <v>369</v>
      </c>
      <c r="B372" s="93" t="n">
        <f aca="false">SUM(D372:DC372)</f>
        <v>616</v>
      </c>
      <c r="C372" s="61" t="s">
        <v>634</v>
      </c>
      <c r="BB372" s="3" t="n">
        <v>616</v>
      </c>
    </row>
    <row r="373" customFormat="false" ht="12.1" hidden="false" customHeight="true" outlineLevel="0" collapsed="false">
      <c r="A373" s="93" t="n">
        <f aca="false">ROW()-3</f>
        <v>370</v>
      </c>
      <c r="B373" s="93" t="n">
        <f aca="false">SUM(D373:DC373)</f>
        <v>616</v>
      </c>
      <c r="C373" s="61" t="s">
        <v>635</v>
      </c>
      <c r="W373" s="3" t="n">
        <v>616</v>
      </c>
    </row>
    <row r="374" customFormat="false" ht="12.1" hidden="false" customHeight="true" outlineLevel="0" collapsed="false">
      <c r="A374" s="93" t="n">
        <f aca="false">ROW()-3</f>
        <v>371</v>
      </c>
      <c r="B374" s="93" t="n">
        <f aca="false">SUM(D374:DC374)</f>
        <v>615</v>
      </c>
      <c r="C374" s="61" t="s">
        <v>636</v>
      </c>
      <c r="BJ374" s="3" t="n">
        <v>615</v>
      </c>
    </row>
    <row r="375" customFormat="false" ht="12.1" hidden="false" customHeight="true" outlineLevel="0" collapsed="false">
      <c r="A375" s="93" t="n">
        <f aca="false">ROW()-3</f>
        <v>372</v>
      </c>
      <c r="B375" s="93" t="n">
        <f aca="false">SUM(D375:DC375)</f>
        <v>615</v>
      </c>
      <c r="C375" s="61" t="s">
        <v>637</v>
      </c>
      <c r="BI375" s="3" t="n">
        <v>615</v>
      </c>
    </row>
    <row r="376" customFormat="false" ht="12.1" hidden="false" customHeight="true" outlineLevel="0" collapsed="false">
      <c r="A376" s="93" t="n">
        <f aca="false">ROW()-3</f>
        <v>373</v>
      </c>
      <c r="B376" s="93" t="n">
        <f aca="false">SUM(D376:DC376)</f>
        <v>614</v>
      </c>
      <c r="C376" s="61" t="s">
        <v>638</v>
      </c>
      <c r="V376" s="3" t="n">
        <v>614</v>
      </c>
    </row>
    <row r="377" customFormat="false" ht="12.1" hidden="false" customHeight="true" outlineLevel="0" collapsed="false">
      <c r="A377" s="93" t="n">
        <f aca="false">ROW()-3</f>
        <v>374</v>
      </c>
      <c r="B377" s="93" t="n">
        <f aca="false">SUM(D377:DC377)</f>
        <v>614</v>
      </c>
      <c r="C377" s="61" t="s">
        <v>639</v>
      </c>
      <c r="AQ377" s="3" t="n">
        <v>614</v>
      </c>
    </row>
    <row r="378" customFormat="false" ht="12.1" hidden="false" customHeight="true" outlineLevel="0" collapsed="false">
      <c r="A378" s="93" t="n">
        <f aca="false">ROW()-3</f>
        <v>375</v>
      </c>
      <c r="B378" s="93" t="n">
        <f aca="false">SUM(D378:DC378)</f>
        <v>614</v>
      </c>
      <c r="C378" s="61" t="s">
        <v>152</v>
      </c>
      <c r="W378" s="3" t="n">
        <v>614</v>
      </c>
    </row>
    <row r="379" customFormat="false" ht="12.1" hidden="false" customHeight="true" outlineLevel="0" collapsed="false">
      <c r="A379" s="93" t="n">
        <f aca="false">ROW()-3</f>
        <v>376</v>
      </c>
      <c r="B379" s="93" t="n">
        <f aca="false">SUM(D379:DC379)</f>
        <v>614</v>
      </c>
      <c r="C379" s="61" t="s">
        <v>640</v>
      </c>
      <c r="BI379" s="3" t="n">
        <v>614</v>
      </c>
    </row>
    <row r="380" customFormat="false" ht="12.1" hidden="false" customHeight="true" outlineLevel="0" collapsed="false">
      <c r="A380" s="93" t="n">
        <f aca="false">ROW()-3</f>
        <v>377</v>
      </c>
      <c r="B380" s="93" t="n">
        <f aca="false">SUM(D380:DC380)</f>
        <v>613</v>
      </c>
      <c r="C380" s="61" t="s">
        <v>641</v>
      </c>
      <c r="T380" s="3" t="n">
        <v>613</v>
      </c>
    </row>
    <row r="381" customFormat="false" ht="12.1" hidden="false" customHeight="true" outlineLevel="0" collapsed="false">
      <c r="A381" s="93" t="n">
        <f aca="false">ROW()-3</f>
        <v>378</v>
      </c>
      <c r="B381" s="93" t="n">
        <f aca="false">SUM(D381:DC381)</f>
        <v>613</v>
      </c>
      <c r="C381" s="61" t="s">
        <v>642</v>
      </c>
      <c r="N381" s="3" t="n">
        <v>613</v>
      </c>
    </row>
    <row r="382" customFormat="false" ht="12.1" hidden="false" customHeight="true" outlineLevel="0" collapsed="false">
      <c r="A382" s="93" t="n">
        <f aca="false">ROW()-3</f>
        <v>379</v>
      </c>
      <c r="B382" s="93" t="n">
        <f aca="false">SUM(D382:DC382)</f>
        <v>613</v>
      </c>
      <c r="C382" s="61" t="s">
        <v>643</v>
      </c>
      <c r="W382" s="3" t="n">
        <v>613</v>
      </c>
    </row>
    <row r="383" customFormat="false" ht="12.1" hidden="false" customHeight="true" outlineLevel="0" collapsed="false">
      <c r="A383" s="93" t="n">
        <f aca="false">ROW()-3</f>
        <v>380</v>
      </c>
      <c r="B383" s="93" t="n">
        <f aca="false">SUM(D383:DC383)</f>
        <v>613</v>
      </c>
      <c r="C383" s="61" t="s">
        <v>644</v>
      </c>
      <c r="V383" s="3" t="n">
        <v>613</v>
      </c>
    </row>
    <row r="384" customFormat="false" ht="12.1" hidden="false" customHeight="true" outlineLevel="0" collapsed="false">
      <c r="A384" s="93" t="n">
        <f aca="false">ROW()-3</f>
        <v>381</v>
      </c>
      <c r="B384" s="93" t="n">
        <f aca="false">SUM(D384:DC384)</f>
        <v>613</v>
      </c>
      <c r="C384" s="61" t="s">
        <v>645</v>
      </c>
      <c r="V384" s="3" t="n">
        <v>613</v>
      </c>
    </row>
    <row r="385" customFormat="false" ht="12.1" hidden="false" customHeight="true" outlineLevel="0" collapsed="false">
      <c r="A385" s="93" t="n">
        <f aca="false">ROW()-3</f>
        <v>382</v>
      </c>
      <c r="B385" s="93" t="n">
        <f aca="false">SUM(D385:DC385)</f>
        <v>612</v>
      </c>
      <c r="C385" s="61" t="s">
        <v>646</v>
      </c>
      <c r="BB385" s="3" t="n">
        <v>612</v>
      </c>
    </row>
    <row r="386" customFormat="false" ht="12.1" hidden="false" customHeight="true" outlineLevel="0" collapsed="false">
      <c r="A386" s="93" t="n">
        <f aca="false">ROW()-3</f>
        <v>383</v>
      </c>
      <c r="B386" s="93" t="n">
        <f aca="false">SUM(D386:DC386)</f>
        <v>611</v>
      </c>
      <c r="C386" s="61" t="s">
        <v>647</v>
      </c>
      <c r="BC386" s="3" t="n">
        <v>611</v>
      </c>
    </row>
    <row r="387" customFormat="false" ht="12.1" hidden="false" customHeight="true" outlineLevel="0" collapsed="false">
      <c r="A387" s="93" t="n">
        <f aca="false">ROW()-3</f>
        <v>384</v>
      </c>
      <c r="B387" s="93" t="n">
        <f aca="false">SUM(D387:DC387)</f>
        <v>611</v>
      </c>
      <c r="C387" s="61" t="s">
        <v>648</v>
      </c>
      <c r="BB387" s="3" t="n">
        <v>611</v>
      </c>
    </row>
    <row r="388" customFormat="false" ht="12.1" hidden="false" customHeight="true" outlineLevel="0" collapsed="false">
      <c r="A388" s="93" t="n">
        <f aca="false">ROW()-3</f>
        <v>385</v>
      </c>
      <c r="B388" s="93" t="n">
        <f aca="false">SUM(D388:DC388)</f>
        <v>611</v>
      </c>
      <c r="C388" s="61" t="s">
        <v>649</v>
      </c>
      <c r="V388" s="3" t="n">
        <v>611</v>
      </c>
    </row>
    <row r="389" customFormat="false" ht="12.1" hidden="false" customHeight="true" outlineLevel="0" collapsed="false">
      <c r="A389" s="93" t="n">
        <f aca="false">ROW()-3</f>
        <v>386</v>
      </c>
      <c r="B389" s="93" t="n">
        <f aca="false">SUM(D389:DC389)</f>
        <v>611</v>
      </c>
      <c r="C389" s="61" t="s">
        <v>650</v>
      </c>
      <c r="W389" s="3" t="n">
        <v>611</v>
      </c>
    </row>
    <row r="390" customFormat="false" ht="12.1" hidden="false" customHeight="true" outlineLevel="0" collapsed="false">
      <c r="A390" s="93" t="n">
        <f aca="false">ROW()-3</f>
        <v>387</v>
      </c>
      <c r="B390" s="93" t="n">
        <f aca="false">SUM(D390:DC390)</f>
        <v>610</v>
      </c>
      <c r="C390" s="61" t="s">
        <v>651</v>
      </c>
      <c r="BB390" s="3" t="n">
        <v>610</v>
      </c>
    </row>
    <row r="391" customFormat="false" ht="12.1" hidden="false" customHeight="true" outlineLevel="0" collapsed="false">
      <c r="A391" s="93" t="n">
        <f aca="false">ROW()-3</f>
        <v>388</v>
      </c>
      <c r="B391" s="93" t="n">
        <f aca="false">SUM(D391:DC391)</f>
        <v>610</v>
      </c>
      <c r="C391" s="61" t="s">
        <v>652</v>
      </c>
      <c r="V391" s="3" t="n">
        <v>610</v>
      </c>
    </row>
    <row r="392" customFormat="false" ht="12.1" hidden="false" customHeight="true" outlineLevel="0" collapsed="false">
      <c r="A392" s="93" t="n">
        <f aca="false">ROW()-3</f>
        <v>389</v>
      </c>
      <c r="B392" s="93" t="n">
        <f aca="false">SUM(D392:DC392)</f>
        <v>610</v>
      </c>
      <c r="C392" s="61" t="s">
        <v>653</v>
      </c>
      <c r="W392" s="3" t="n">
        <v>610</v>
      </c>
    </row>
    <row r="393" customFormat="false" ht="12.1" hidden="false" customHeight="true" outlineLevel="0" collapsed="false">
      <c r="A393" s="93" t="n">
        <f aca="false">ROW()-3</f>
        <v>390</v>
      </c>
      <c r="B393" s="93" t="n">
        <f aca="false">SUM(D393:DC393)</f>
        <v>610</v>
      </c>
      <c r="C393" s="61" t="s">
        <v>654</v>
      </c>
      <c r="BI393" s="3" t="n">
        <v>610</v>
      </c>
    </row>
    <row r="394" customFormat="false" ht="12.1" hidden="false" customHeight="true" outlineLevel="0" collapsed="false">
      <c r="A394" s="93" t="n">
        <f aca="false">ROW()-3</f>
        <v>391</v>
      </c>
      <c r="B394" s="93" t="n">
        <f aca="false">SUM(D394:DC394)</f>
        <v>610</v>
      </c>
      <c r="C394" s="61" t="s">
        <v>655</v>
      </c>
      <c r="BC394" s="3" t="n">
        <v>610</v>
      </c>
    </row>
    <row r="395" customFormat="false" ht="12.1" hidden="false" customHeight="true" outlineLevel="0" collapsed="false">
      <c r="A395" s="93" t="n">
        <f aca="false">ROW()-3</f>
        <v>392</v>
      </c>
      <c r="B395" s="93" t="n">
        <f aca="false">SUM(D395:DC395)</f>
        <v>609</v>
      </c>
      <c r="C395" s="61" t="s">
        <v>656</v>
      </c>
      <c r="BI395" s="3" t="n">
        <v>609</v>
      </c>
    </row>
    <row r="396" customFormat="false" ht="12.1" hidden="false" customHeight="true" outlineLevel="0" collapsed="false">
      <c r="A396" s="93" t="n">
        <f aca="false">ROW()-3</f>
        <v>393</v>
      </c>
      <c r="B396" s="93" t="n">
        <f aca="false">SUM(D396:DC396)</f>
        <v>609</v>
      </c>
      <c r="C396" s="61" t="s">
        <v>657</v>
      </c>
      <c r="BB396" s="3" t="n">
        <v>609</v>
      </c>
    </row>
    <row r="397" customFormat="false" ht="12.1" hidden="false" customHeight="true" outlineLevel="0" collapsed="false">
      <c r="A397" s="93" t="n">
        <f aca="false">ROW()-3</f>
        <v>394</v>
      </c>
      <c r="B397" s="93" t="n">
        <f aca="false">SUM(D397:DC397)</f>
        <v>608</v>
      </c>
      <c r="C397" s="61" t="s">
        <v>658</v>
      </c>
      <c r="BB397" s="3" t="n">
        <v>608</v>
      </c>
    </row>
    <row r="398" customFormat="false" ht="12.1" hidden="false" customHeight="true" outlineLevel="0" collapsed="false">
      <c r="A398" s="93" t="n">
        <f aca="false">ROW()-3</f>
        <v>395</v>
      </c>
      <c r="B398" s="93" t="n">
        <f aca="false">SUM(D398:DC398)</f>
        <v>608</v>
      </c>
      <c r="C398" s="61" t="s">
        <v>659</v>
      </c>
      <c r="BC398" s="3" t="n">
        <v>608</v>
      </c>
    </row>
    <row r="399" customFormat="false" ht="12.1" hidden="false" customHeight="true" outlineLevel="0" collapsed="false">
      <c r="A399" s="93" t="n">
        <f aca="false">ROW()-3</f>
        <v>396</v>
      </c>
      <c r="B399" s="93" t="n">
        <f aca="false">SUM(D399:DC399)</f>
        <v>608</v>
      </c>
      <c r="C399" s="61" t="s">
        <v>660</v>
      </c>
      <c r="BC399" s="3" t="n">
        <v>608</v>
      </c>
    </row>
    <row r="400" customFormat="false" ht="12.1" hidden="false" customHeight="true" outlineLevel="0" collapsed="false">
      <c r="A400" s="93" t="n">
        <f aca="false">ROW()-3</f>
        <v>397</v>
      </c>
      <c r="B400" s="93" t="n">
        <f aca="false">SUM(D400:DC400)</f>
        <v>608</v>
      </c>
      <c r="C400" s="61" t="s">
        <v>661</v>
      </c>
      <c r="BB400" s="3" t="n">
        <v>608</v>
      </c>
    </row>
    <row r="401" customFormat="false" ht="12.1" hidden="false" customHeight="true" outlineLevel="0" collapsed="false">
      <c r="A401" s="93" t="n">
        <f aca="false">ROW()-3</f>
        <v>398</v>
      </c>
      <c r="B401" s="93" t="n">
        <f aca="false">SUM(D401:DC401)</f>
        <v>608</v>
      </c>
      <c r="C401" s="61" t="s">
        <v>662</v>
      </c>
      <c r="BC401" s="3" t="n">
        <v>608</v>
      </c>
    </row>
    <row r="402" customFormat="false" ht="12.1" hidden="false" customHeight="true" outlineLevel="0" collapsed="false">
      <c r="A402" s="93" t="n">
        <f aca="false">ROW()-3</f>
        <v>399</v>
      </c>
      <c r="B402" s="93" t="n">
        <f aca="false">SUM(D402:DC402)</f>
        <v>607</v>
      </c>
      <c r="C402" s="61" t="s">
        <v>663</v>
      </c>
      <c r="BC402" s="3" t="n">
        <v>607</v>
      </c>
    </row>
    <row r="403" customFormat="false" ht="12.1" hidden="false" customHeight="true" outlineLevel="0" collapsed="false">
      <c r="A403" s="93" t="n">
        <f aca="false">ROW()-3</f>
        <v>400</v>
      </c>
      <c r="B403" s="93" t="n">
        <f aca="false">SUM(D403:DC403)</f>
        <v>607</v>
      </c>
      <c r="C403" s="61" t="s">
        <v>664</v>
      </c>
      <c r="W403" s="3" t="n">
        <v>607</v>
      </c>
    </row>
    <row r="404" customFormat="false" ht="12.1" hidden="false" customHeight="true" outlineLevel="0" collapsed="false">
      <c r="A404" s="93" t="n">
        <f aca="false">ROW()-3</f>
        <v>401</v>
      </c>
      <c r="B404" s="93" t="n">
        <f aca="false">SUM(D404:DC404)</f>
        <v>607</v>
      </c>
      <c r="C404" s="61" t="s">
        <v>665</v>
      </c>
      <c r="BI404" s="3" t="n">
        <v>607</v>
      </c>
    </row>
    <row r="405" customFormat="false" ht="12.1" hidden="false" customHeight="true" outlineLevel="0" collapsed="false">
      <c r="A405" s="93" t="n">
        <f aca="false">ROW()-3</f>
        <v>402</v>
      </c>
      <c r="B405" s="93" t="n">
        <f aca="false">SUM(D405:DC405)</f>
        <v>607</v>
      </c>
      <c r="C405" s="94" t="s">
        <v>666</v>
      </c>
      <c r="BC405" s="3" t="n">
        <v>607</v>
      </c>
    </row>
    <row r="406" customFormat="false" ht="12.1" hidden="false" customHeight="true" outlineLevel="0" collapsed="false">
      <c r="A406" s="93" t="n">
        <f aca="false">ROW()-3</f>
        <v>403</v>
      </c>
      <c r="B406" s="93" t="n">
        <f aca="false">SUM(D406:DC406)</f>
        <v>605</v>
      </c>
      <c r="C406" s="61" t="s">
        <v>667</v>
      </c>
      <c r="BC406" s="3" t="n">
        <v>605</v>
      </c>
    </row>
    <row r="407" customFormat="false" ht="12.1" hidden="false" customHeight="true" outlineLevel="0" collapsed="false">
      <c r="A407" s="93" t="n">
        <f aca="false">ROW()-3</f>
        <v>404</v>
      </c>
      <c r="B407" s="93" t="n">
        <f aca="false">SUM(D407:DC407)</f>
        <v>604</v>
      </c>
      <c r="C407" s="61" t="s">
        <v>668</v>
      </c>
      <c r="BC407" s="3" t="n">
        <v>604</v>
      </c>
    </row>
    <row r="408" customFormat="false" ht="12.1" hidden="false" customHeight="true" outlineLevel="0" collapsed="false">
      <c r="A408" s="93" t="n">
        <f aca="false">ROW()-3</f>
        <v>405</v>
      </c>
      <c r="B408" s="93" t="n">
        <f aca="false">SUM(D408:DC408)</f>
        <v>604</v>
      </c>
      <c r="C408" s="61" t="s">
        <v>669</v>
      </c>
      <c r="W408" s="3" t="n">
        <v>604</v>
      </c>
    </row>
    <row r="409" customFormat="false" ht="12.1" hidden="false" customHeight="true" outlineLevel="0" collapsed="false">
      <c r="A409" s="93" t="n">
        <f aca="false">ROW()-3</f>
        <v>406</v>
      </c>
      <c r="B409" s="93" t="n">
        <f aca="false">SUM(D409:DC409)</f>
        <v>604</v>
      </c>
      <c r="C409" s="61" t="s">
        <v>670</v>
      </c>
      <c r="BI409" s="3" t="n">
        <v>604</v>
      </c>
    </row>
    <row r="410" customFormat="false" ht="12.1" hidden="false" customHeight="true" outlineLevel="0" collapsed="false">
      <c r="A410" s="93" t="n">
        <f aca="false">ROW()-3</f>
        <v>407</v>
      </c>
      <c r="B410" s="93" t="n">
        <f aca="false">SUM(D410:DC410)</f>
        <v>604</v>
      </c>
      <c r="C410" s="61" t="s">
        <v>671</v>
      </c>
      <c r="BC410" s="3" t="n">
        <v>604</v>
      </c>
    </row>
    <row r="411" customFormat="false" ht="12.1" hidden="false" customHeight="true" outlineLevel="0" collapsed="false">
      <c r="A411" s="93" t="n">
        <f aca="false">ROW()-3</f>
        <v>408</v>
      </c>
      <c r="B411" s="93" t="n">
        <f aca="false">SUM(D411:DC411)</f>
        <v>603</v>
      </c>
      <c r="C411" s="61" t="s">
        <v>672</v>
      </c>
      <c r="W411" s="3" t="n">
        <v>603</v>
      </c>
    </row>
    <row r="412" customFormat="false" ht="12.1" hidden="false" customHeight="true" outlineLevel="0" collapsed="false">
      <c r="A412" s="93" t="n">
        <f aca="false">ROW()-3</f>
        <v>409</v>
      </c>
      <c r="B412" s="93" t="n">
        <f aca="false">SUM(D412:DC412)</f>
        <v>603</v>
      </c>
      <c r="C412" s="61" t="s">
        <v>673</v>
      </c>
      <c r="W412" s="3" t="n">
        <v>603</v>
      </c>
    </row>
    <row r="413" customFormat="false" ht="12.1" hidden="false" customHeight="true" outlineLevel="0" collapsed="false">
      <c r="A413" s="93" t="n">
        <f aca="false">ROW()-3</f>
        <v>410</v>
      </c>
      <c r="B413" s="93" t="n">
        <f aca="false">SUM(D413:DC413)</f>
        <v>602</v>
      </c>
      <c r="C413" s="61" t="s">
        <v>674</v>
      </c>
      <c r="W413" s="3" t="n">
        <v>602</v>
      </c>
    </row>
    <row r="414" customFormat="false" ht="12.1" hidden="false" customHeight="true" outlineLevel="0" collapsed="false">
      <c r="A414" s="93" t="n">
        <f aca="false">ROW()-3</f>
        <v>411</v>
      </c>
      <c r="B414" s="93" t="n">
        <f aca="false">SUM(D414:DC414)</f>
        <v>602</v>
      </c>
      <c r="C414" s="61" t="s">
        <v>675</v>
      </c>
      <c r="BI414" s="3" t="n">
        <v>602</v>
      </c>
    </row>
    <row r="415" customFormat="false" ht="12.1" hidden="false" customHeight="true" outlineLevel="0" collapsed="false">
      <c r="A415" s="93" t="n">
        <f aca="false">ROW()-3</f>
        <v>412</v>
      </c>
      <c r="B415" s="93" t="n">
        <f aca="false">SUM(D415:DC415)</f>
        <v>601</v>
      </c>
      <c r="C415" s="61" t="s">
        <v>676</v>
      </c>
      <c r="W415" s="3" t="n">
        <v>601</v>
      </c>
    </row>
    <row r="416" customFormat="false" ht="12.1" hidden="false" customHeight="true" outlineLevel="0" collapsed="false">
      <c r="A416" s="93" t="n">
        <f aca="false">ROW()-3</f>
        <v>413</v>
      </c>
      <c r="B416" s="93" t="n">
        <f aca="false">SUM(D416:DC416)</f>
        <v>601</v>
      </c>
      <c r="C416" s="61" t="s">
        <v>677</v>
      </c>
      <c r="BI416" s="3" t="n">
        <v>601</v>
      </c>
    </row>
    <row r="417" customFormat="false" ht="12.1" hidden="false" customHeight="true" outlineLevel="0" collapsed="false">
      <c r="A417" s="93" t="n">
        <f aca="false">ROW()-3</f>
        <v>414</v>
      </c>
      <c r="B417" s="93" t="n">
        <f aca="false">SUM(D417:DC417)</f>
        <v>599</v>
      </c>
      <c r="C417" s="61" t="s">
        <v>678</v>
      </c>
      <c r="BJ417" s="3" t="n">
        <v>599</v>
      </c>
    </row>
    <row r="418" customFormat="false" ht="12.1" hidden="false" customHeight="true" outlineLevel="0" collapsed="false">
      <c r="A418" s="93" t="n">
        <f aca="false">ROW()-3</f>
        <v>415</v>
      </c>
      <c r="B418" s="93" t="n">
        <f aca="false">SUM(D418:DC418)</f>
        <v>599</v>
      </c>
      <c r="C418" s="61" t="s">
        <v>679</v>
      </c>
      <c r="Z418" s="3" t="n">
        <v>599</v>
      </c>
    </row>
    <row r="419" customFormat="false" ht="12.1" hidden="false" customHeight="true" outlineLevel="0" collapsed="false">
      <c r="A419" s="93" t="n">
        <f aca="false">ROW()-3</f>
        <v>416</v>
      </c>
      <c r="B419" s="93" t="n">
        <f aca="false">SUM(D419:DC419)</f>
        <v>598</v>
      </c>
      <c r="C419" s="61" t="s">
        <v>680</v>
      </c>
      <c r="N419" s="3" t="n">
        <v>598</v>
      </c>
    </row>
    <row r="420" customFormat="false" ht="12.1" hidden="false" customHeight="true" outlineLevel="0" collapsed="false">
      <c r="A420" s="93" t="n">
        <f aca="false">ROW()-3</f>
        <v>417</v>
      </c>
      <c r="B420" s="93" t="n">
        <f aca="false">SUM(D420:DC420)</f>
        <v>597</v>
      </c>
      <c r="C420" s="61" t="s">
        <v>681</v>
      </c>
      <c r="Z420" s="3" t="n">
        <v>597</v>
      </c>
    </row>
    <row r="421" customFormat="false" ht="12.1" hidden="false" customHeight="true" outlineLevel="0" collapsed="false">
      <c r="A421" s="93" t="n">
        <f aca="false">ROW()-3</f>
        <v>418</v>
      </c>
      <c r="B421" s="93" t="n">
        <f aca="false">SUM(D421:DC421)</f>
        <v>596</v>
      </c>
      <c r="C421" s="61" t="s">
        <v>682</v>
      </c>
      <c r="I421" s="3" t="n">
        <v>596</v>
      </c>
    </row>
    <row r="422" customFormat="false" ht="12.1" hidden="false" customHeight="true" outlineLevel="0" collapsed="false">
      <c r="A422" s="93" t="n">
        <f aca="false">ROW()-3</f>
        <v>419</v>
      </c>
      <c r="B422" s="93" t="n">
        <f aca="false">SUM(D422:DC422)</f>
        <v>596</v>
      </c>
      <c r="C422" s="61" t="s">
        <v>683</v>
      </c>
      <c r="W422" s="3" t="n">
        <v>596</v>
      </c>
    </row>
    <row r="423" customFormat="false" ht="12.1" hidden="false" customHeight="true" outlineLevel="0" collapsed="false">
      <c r="A423" s="93" t="n">
        <f aca="false">ROW()-3</f>
        <v>420</v>
      </c>
      <c r="B423" s="93" t="n">
        <f aca="false">SUM(D423:DC423)</f>
        <v>594</v>
      </c>
      <c r="C423" s="61" t="s">
        <v>684</v>
      </c>
      <c r="BJ423" s="3" t="n">
        <v>594</v>
      </c>
    </row>
    <row r="424" customFormat="false" ht="12.1" hidden="false" customHeight="true" outlineLevel="0" collapsed="false">
      <c r="A424" s="93" t="n">
        <f aca="false">ROW()-3</f>
        <v>421</v>
      </c>
      <c r="B424" s="93" t="n">
        <f aca="false">SUM(D424:DC424)</f>
        <v>594</v>
      </c>
      <c r="C424" s="61" t="s">
        <v>685</v>
      </c>
      <c r="W424" s="3" t="n">
        <v>594</v>
      </c>
    </row>
    <row r="425" customFormat="false" ht="12.1" hidden="false" customHeight="true" outlineLevel="0" collapsed="false">
      <c r="A425" s="93" t="n">
        <f aca="false">ROW()-3</f>
        <v>422</v>
      </c>
      <c r="B425" s="93" t="n">
        <f aca="false">SUM(D425:DC425)</f>
        <v>593</v>
      </c>
      <c r="C425" s="61" t="s">
        <v>686</v>
      </c>
      <c r="BJ425" s="3" t="n">
        <v>593</v>
      </c>
    </row>
    <row r="426" customFormat="false" ht="12.1" hidden="false" customHeight="true" outlineLevel="0" collapsed="false">
      <c r="A426" s="93" t="n">
        <f aca="false">ROW()-3</f>
        <v>423</v>
      </c>
      <c r="B426" s="93" t="n">
        <f aca="false">SUM(D426:DC426)</f>
        <v>592</v>
      </c>
      <c r="C426" s="61" t="s">
        <v>687</v>
      </c>
      <c r="W426" s="3" t="n">
        <v>592</v>
      </c>
    </row>
    <row r="427" customFormat="false" ht="12.1" hidden="false" customHeight="true" outlineLevel="0" collapsed="false">
      <c r="A427" s="93" t="n">
        <f aca="false">ROW()-3</f>
        <v>424</v>
      </c>
      <c r="B427" s="93" t="n">
        <f aca="false">SUM(D427:DC427)</f>
        <v>591</v>
      </c>
      <c r="C427" s="61" t="s">
        <v>688</v>
      </c>
      <c r="W427" s="3" t="n">
        <v>591</v>
      </c>
    </row>
    <row r="428" customFormat="false" ht="12.1" hidden="false" customHeight="true" outlineLevel="0" collapsed="false">
      <c r="A428" s="93" t="n">
        <f aca="false">ROW()-3</f>
        <v>425</v>
      </c>
      <c r="B428" s="93" t="n">
        <f aca="false">SUM(D428:DC428)</f>
        <v>591</v>
      </c>
      <c r="C428" s="61" t="s">
        <v>689</v>
      </c>
      <c r="W428" s="3" t="n">
        <v>591</v>
      </c>
    </row>
    <row r="429" customFormat="false" ht="12.1" hidden="false" customHeight="true" outlineLevel="0" collapsed="false">
      <c r="A429" s="93" t="n">
        <f aca="false">ROW()-3</f>
        <v>426</v>
      </c>
      <c r="B429" s="93" t="n">
        <f aca="false">SUM(D429:DC429)</f>
        <v>591</v>
      </c>
      <c r="C429" s="61" t="s">
        <v>690</v>
      </c>
      <c r="Z429" s="3" t="n">
        <v>591</v>
      </c>
    </row>
    <row r="430" customFormat="false" ht="12.1" hidden="false" customHeight="true" outlineLevel="0" collapsed="false">
      <c r="A430" s="93" t="n">
        <f aca="false">ROW()-3</f>
        <v>427</v>
      </c>
      <c r="B430" s="93" t="n">
        <f aca="false">SUM(D430:DC430)</f>
        <v>591</v>
      </c>
      <c r="C430" s="61" t="s">
        <v>691</v>
      </c>
      <c r="BJ430" s="3" t="n">
        <v>591</v>
      </c>
    </row>
    <row r="431" customFormat="false" ht="12.1" hidden="false" customHeight="true" outlineLevel="0" collapsed="false">
      <c r="A431" s="93" t="n">
        <f aca="false">ROW()-3</f>
        <v>428</v>
      </c>
      <c r="B431" s="93" t="n">
        <f aca="false">SUM(D431:DC431)</f>
        <v>590</v>
      </c>
      <c r="C431" s="61" t="s">
        <v>692</v>
      </c>
      <c r="W431" s="3" t="n">
        <v>590</v>
      </c>
    </row>
    <row r="432" customFormat="false" ht="12.1" hidden="false" customHeight="true" outlineLevel="0" collapsed="false">
      <c r="A432" s="93" t="n">
        <f aca="false">ROW()-3</f>
        <v>429</v>
      </c>
      <c r="B432" s="93" t="n">
        <f aca="false">SUM(D432:DC432)</f>
        <v>590</v>
      </c>
      <c r="C432" s="61" t="s">
        <v>693</v>
      </c>
      <c r="BJ432" s="3" t="n">
        <v>590</v>
      </c>
    </row>
    <row r="433" customFormat="false" ht="12.1" hidden="false" customHeight="true" outlineLevel="0" collapsed="false">
      <c r="A433" s="93" t="n">
        <f aca="false">ROW()-3</f>
        <v>430</v>
      </c>
      <c r="B433" s="93" t="n">
        <f aca="false">SUM(D433:DC433)</f>
        <v>588</v>
      </c>
      <c r="C433" s="61" t="s">
        <v>694</v>
      </c>
      <c r="W433" s="3" t="n">
        <v>588</v>
      </c>
    </row>
    <row r="434" customFormat="false" ht="12.1" hidden="false" customHeight="true" outlineLevel="0" collapsed="false">
      <c r="A434" s="93" t="n">
        <f aca="false">ROW()-3</f>
        <v>431</v>
      </c>
      <c r="B434" s="93" t="n">
        <f aca="false">SUM(D434:DC434)</f>
        <v>588</v>
      </c>
      <c r="C434" s="61" t="s">
        <v>695</v>
      </c>
      <c r="W434" s="3" t="n">
        <v>588</v>
      </c>
    </row>
    <row r="435" customFormat="false" ht="12.1" hidden="false" customHeight="true" outlineLevel="0" collapsed="false">
      <c r="A435" s="93" t="n">
        <f aca="false">ROW()-3</f>
        <v>432</v>
      </c>
      <c r="B435" s="93" t="n">
        <f aca="false">SUM(D435:DC435)</f>
        <v>586</v>
      </c>
      <c r="C435" s="61" t="s">
        <v>696</v>
      </c>
      <c r="BJ435" s="3" t="n">
        <v>586</v>
      </c>
    </row>
    <row r="436" customFormat="false" ht="12.1" hidden="false" customHeight="true" outlineLevel="0" collapsed="false">
      <c r="A436" s="93" t="n">
        <f aca="false">ROW()-3</f>
        <v>433</v>
      </c>
      <c r="B436" s="93" t="n">
        <f aca="false">SUM(D436:DC436)</f>
        <v>585</v>
      </c>
      <c r="C436" s="61" t="s">
        <v>697</v>
      </c>
      <c r="W436" s="3" t="n">
        <v>585</v>
      </c>
    </row>
    <row r="437" customFormat="false" ht="12.1" hidden="false" customHeight="true" outlineLevel="0" collapsed="false">
      <c r="A437" s="93" t="n">
        <f aca="false">ROW()-3</f>
        <v>434</v>
      </c>
      <c r="B437" s="93" t="n">
        <f aca="false">SUM(D437:DC437)</f>
        <v>585</v>
      </c>
      <c r="C437" s="61" t="s">
        <v>698</v>
      </c>
      <c r="W437" s="3" t="n">
        <v>585</v>
      </c>
    </row>
    <row r="438" customFormat="false" ht="12.1" hidden="false" customHeight="true" outlineLevel="0" collapsed="false">
      <c r="A438" s="93" t="n">
        <f aca="false">ROW()-3</f>
        <v>435</v>
      </c>
      <c r="B438" s="93" t="n">
        <f aca="false">SUM(D438:DC438)</f>
        <v>582</v>
      </c>
      <c r="C438" s="61" t="s">
        <v>699</v>
      </c>
      <c r="BH438" s="3" t="n">
        <v>582</v>
      </c>
    </row>
    <row r="439" customFormat="false" ht="12.1" hidden="false" customHeight="true" outlineLevel="0" collapsed="false">
      <c r="A439" s="93" t="n">
        <f aca="false">ROW()-3</f>
        <v>436</v>
      </c>
      <c r="B439" s="93" t="n">
        <f aca="false">SUM(D439:DC439)</f>
        <v>581</v>
      </c>
      <c r="C439" s="61" t="s">
        <v>700</v>
      </c>
      <c r="AK439" s="3" t="n">
        <v>581</v>
      </c>
    </row>
    <row r="440" customFormat="false" ht="12.1" hidden="false" customHeight="true" outlineLevel="0" collapsed="false">
      <c r="A440" s="93" t="n">
        <f aca="false">ROW()-3</f>
        <v>437</v>
      </c>
      <c r="B440" s="93" t="n">
        <f aca="false">SUM(D440:DC440)</f>
        <v>581</v>
      </c>
      <c r="C440" s="61" t="s">
        <v>701</v>
      </c>
      <c r="Z440" s="3" t="n">
        <v>581</v>
      </c>
    </row>
    <row r="441" customFormat="false" ht="12.1" hidden="false" customHeight="true" outlineLevel="0" collapsed="false">
      <c r="A441" s="93" t="n">
        <f aca="false">ROW()-3</f>
        <v>438</v>
      </c>
      <c r="B441" s="93" t="n">
        <f aca="false">SUM(D441:DC441)</f>
        <v>580</v>
      </c>
      <c r="C441" s="61" t="s">
        <v>702</v>
      </c>
      <c r="BG441" s="3" t="n">
        <v>580</v>
      </c>
    </row>
    <row r="442" customFormat="false" ht="12.1" hidden="false" customHeight="true" outlineLevel="0" collapsed="false">
      <c r="A442" s="93" t="n">
        <f aca="false">ROW()-3</f>
        <v>439</v>
      </c>
      <c r="B442" s="93" t="n">
        <f aca="false">SUM(D442:DC442)</f>
        <v>579</v>
      </c>
      <c r="C442" s="61" t="s">
        <v>703</v>
      </c>
      <c r="AK442" s="3" t="n">
        <v>579</v>
      </c>
    </row>
    <row r="443" customFormat="false" ht="12.1" hidden="false" customHeight="true" outlineLevel="0" collapsed="false">
      <c r="A443" s="93" t="n">
        <f aca="false">ROW()-3</f>
        <v>440</v>
      </c>
      <c r="B443" s="93" t="n">
        <f aca="false">SUM(D443:DC443)</f>
        <v>578</v>
      </c>
      <c r="C443" s="61" t="s">
        <v>704</v>
      </c>
      <c r="T443" s="3" t="n">
        <v>578</v>
      </c>
    </row>
    <row r="444" customFormat="false" ht="12.1" hidden="false" customHeight="true" outlineLevel="0" collapsed="false">
      <c r="A444" s="93" t="n">
        <f aca="false">ROW()-3</f>
        <v>441</v>
      </c>
      <c r="B444" s="93" t="n">
        <f aca="false">SUM(D444:DC444)</f>
        <v>571</v>
      </c>
      <c r="C444" s="61" t="s">
        <v>705</v>
      </c>
      <c r="J444" s="3" t="n">
        <v>571</v>
      </c>
    </row>
    <row r="445" customFormat="false" ht="12.1" hidden="false" customHeight="true" outlineLevel="0" collapsed="false">
      <c r="A445" s="93" t="n">
        <f aca="false">ROW()-3</f>
        <v>442</v>
      </c>
      <c r="B445" s="93" t="n">
        <f aca="false">SUM(D445:DC445)</f>
        <v>568</v>
      </c>
      <c r="C445" s="61" t="s">
        <v>706</v>
      </c>
      <c r="L445" s="3" t="n">
        <v>568</v>
      </c>
    </row>
    <row r="446" customFormat="false" ht="12.1" hidden="false" customHeight="true" outlineLevel="0" collapsed="false">
      <c r="A446" s="93" t="n">
        <f aca="false">ROW()-3</f>
        <v>443</v>
      </c>
      <c r="B446" s="93" t="n">
        <f aca="false">SUM(D446:DC446)</f>
        <v>564</v>
      </c>
      <c r="C446" s="94" t="s">
        <v>707</v>
      </c>
      <c r="AK446" s="3" t="n">
        <v>564</v>
      </c>
    </row>
    <row r="447" customFormat="false" ht="12.1" hidden="false" customHeight="true" outlineLevel="0" collapsed="false">
      <c r="A447" s="93" t="n">
        <f aca="false">ROW()-3</f>
        <v>444</v>
      </c>
      <c r="B447" s="93" t="n">
        <f aca="false">SUM(D447:DC447)</f>
        <v>562</v>
      </c>
      <c r="C447" s="61" t="s">
        <v>708</v>
      </c>
      <c r="X447" s="3" t="n">
        <v>562</v>
      </c>
    </row>
    <row r="448" customFormat="false" ht="12.1" hidden="false" customHeight="true" outlineLevel="0" collapsed="false">
      <c r="A448" s="93" t="n">
        <f aca="false">ROW()-3</f>
        <v>445</v>
      </c>
      <c r="B448" s="93" t="n">
        <f aca="false">SUM(D448:DC448)</f>
        <v>562</v>
      </c>
      <c r="C448" s="61" t="s">
        <v>709</v>
      </c>
      <c r="X448" s="3" t="n">
        <v>562</v>
      </c>
    </row>
    <row r="449" customFormat="false" ht="12.1" hidden="false" customHeight="true" outlineLevel="0" collapsed="false">
      <c r="A449" s="93" t="n">
        <f aca="false">ROW()-3</f>
        <v>446</v>
      </c>
      <c r="B449" s="93" t="n">
        <f aca="false">SUM(D449:DC449)</f>
        <v>547</v>
      </c>
      <c r="C449" s="61" t="s">
        <v>710</v>
      </c>
      <c r="U449" s="3" t="n">
        <v>547</v>
      </c>
    </row>
    <row r="450" customFormat="false" ht="12.1" hidden="false" customHeight="true" outlineLevel="0" collapsed="false">
      <c r="A450" s="93" t="n">
        <f aca="false">ROW()-3</f>
        <v>447</v>
      </c>
      <c r="B450" s="93" t="n">
        <f aca="false">SUM(D450:DC450)</f>
        <v>546</v>
      </c>
      <c r="C450" s="61" t="s">
        <v>711</v>
      </c>
      <c r="BM450" s="3" t="n">
        <v>546</v>
      </c>
    </row>
    <row r="451" customFormat="false" ht="12.1" hidden="false" customHeight="true" outlineLevel="0" collapsed="false">
      <c r="A451" s="93" t="n">
        <f aca="false">ROW()-3</f>
        <v>448</v>
      </c>
      <c r="B451" s="93" t="n">
        <f aca="false">SUM(D451:DC451)</f>
        <v>545</v>
      </c>
      <c r="C451" s="61" t="s">
        <v>712</v>
      </c>
      <c r="Y451" s="3" t="n">
        <v>545</v>
      </c>
    </row>
    <row r="452" customFormat="false" ht="12.1" hidden="false" customHeight="true" outlineLevel="0" collapsed="false">
      <c r="A452" s="93" t="n">
        <f aca="false">ROW()-3</f>
        <v>449</v>
      </c>
      <c r="B452" s="93" t="n">
        <f aca="false">SUM(D452:DC452)</f>
        <v>543</v>
      </c>
      <c r="C452" s="61" t="s">
        <v>713</v>
      </c>
      <c r="AU452" s="3" t="n">
        <v>543</v>
      </c>
    </row>
    <row r="453" customFormat="false" ht="12.1" hidden="false" customHeight="true" outlineLevel="0" collapsed="false">
      <c r="A453" s="93" t="n">
        <f aca="false">ROW()-3</f>
        <v>450</v>
      </c>
      <c r="B453" s="93" t="n">
        <f aca="false">SUM(D453:DC453)</f>
        <v>539</v>
      </c>
      <c r="C453" s="61" t="s">
        <v>714</v>
      </c>
      <c r="I453" s="3" t="n">
        <v>539</v>
      </c>
    </row>
    <row r="454" customFormat="false" ht="12.1" hidden="false" customHeight="true" outlineLevel="0" collapsed="false">
      <c r="A454" s="93" t="n">
        <f aca="false">ROW()-3</f>
        <v>451</v>
      </c>
      <c r="B454" s="93" t="n">
        <f aca="false">SUM(D454:DC454)</f>
        <v>537</v>
      </c>
      <c r="C454" s="61" t="s">
        <v>715</v>
      </c>
      <c r="I454" s="3" t="n">
        <v>537</v>
      </c>
    </row>
    <row r="455" customFormat="false" ht="12.1" hidden="false" customHeight="true" outlineLevel="0" collapsed="false">
      <c r="A455" s="93" t="n">
        <f aca="false">ROW()-3</f>
        <v>452</v>
      </c>
      <c r="B455" s="93" t="n">
        <f aca="false">SUM(D455:DC455)</f>
        <v>531</v>
      </c>
      <c r="C455" s="61" t="s">
        <v>716</v>
      </c>
      <c r="Y455" s="3" t="n">
        <v>531</v>
      </c>
    </row>
    <row r="456" customFormat="false" ht="12.1" hidden="false" customHeight="true" outlineLevel="0" collapsed="false">
      <c r="A456" s="93" t="n">
        <f aca="false">ROW()-3</f>
        <v>453</v>
      </c>
      <c r="B456" s="93" t="n">
        <f aca="false">SUM(D456:DC456)</f>
        <v>524</v>
      </c>
      <c r="C456" s="61" t="s">
        <v>717</v>
      </c>
      <c r="AU456" s="3" t="n">
        <v>524</v>
      </c>
    </row>
    <row r="457" customFormat="false" ht="12.1" hidden="false" customHeight="true" outlineLevel="0" collapsed="false">
      <c r="A457" s="93" t="n">
        <f aca="false">ROW()-3</f>
        <v>454</v>
      </c>
      <c r="B457" s="93" t="n">
        <f aca="false">SUM(D457:DC457)</f>
        <v>524</v>
      </c>
      <c r="C457" s="61" t="s">
        <v>718</v>
      </c>
      <c r="Z457" s="3" t="n">
        <v>524</v>
      </c>
    </row>
    <row r="458" customFormat="false" ht="12.1" hidden="false" customHeight="true" outlineLevel="0" collapsed="false">
      <c r="A458" s="93" t="n">
        <f aca="false">ROW()-3</f>
        <v>455</v>
      </c>
      <c r="B458" s="93" t="n">
        <f aca="false">SUM(D458:DC458)</f>
        <v>524</v>
      </c>
      <c r="C458" s="61" t="s">
        <v>719</v>
      </c>
      <c r="Z458" s="3" t="n">
        <v>524</v>
      </c>
    </row>
    <row r="459" customFormat="false" ht="12.1" hidden="false" customHeight="true" outlineLevel="0" collapsed="false">
      <c r="A459" s="93" t="n">
        <f aca="false">ROW()-3</f>
        <v>456</v>
      </c>
      <c r="B459" s="93" t="n">
        <f aca="false">SUM(D459:DC459)</f>
        <v>517</v>
      </c>
      <c r="C459" s="94" t="s">
        <v>720</v>
      </c>
      <c r="AM459" s="3" t="n">
        <v>517</v>
      </c>
    </row>
    <row r="460" customFormat="false" ht="12.1" hidden="false" customHeight="true" outlineLevel="0" collapsed="false">
      <c r="A460" s="93" t="n">
        <f aca="false">ROW()-3</f>
        <v>457</v>
      </c>
      <c r="B460" s="93" t="n">
        <f aca="false">SUM(D460:DC460)</f>
        <v>486</v>
      </c>
      <c r="C460" s="61" t="s">
        <v>721</v>
      </c>
      <c r="AS460" s="3" t="n">
        <v>486</v>
      </c>
    </row>
    <row r="461" customFormat="false" ht="12.1" hidden="false" customHeight="true" outlineLevel="0" collapsed="false">
      <c r="A461" s="93" t="n">
        <f aca="false">ROW()-3</f>
        <v>458</v>
      </c>
      <c r="B461" s="93" t="n">
        <f aca="false">SUM(D461:DC461)</f>
        <v>459</v>
      </c>
      <c r="C461" s="61" t="s">
        <v>722</v>
      </c>
      <c r="U461" s="3" t="n">
        <v>459</v>
      </c>
    </row>
    <row r="462" customFormat="false" ht="12.1" hidden="false" customHeight="true" outlineLevel="0" collapsed="false">
      <c r="A462" s="93" t="n">
        <f aca="false">ROW()-3</f>
        <v>459</v>
      </c>
      <c r="B462" s="93" t="n">
        <f aca="false">SUM(D462:DC462)</f>
        <v>0</v>
      </c>
      <c r="C462" s="61" t="s">
        <v>723</v>
      </c>
    </row>
    <row r="463" customFormat="false" ht="12.1" hidden="false" customHeight="true" outlineLevel="0" collapsed="false">
      <c r="A463" s="93" t="n">
        <f aca="false">ROW()-3</f>
        <v>460</v>
      </c>
      <c r="B463" s="93" t="n">
        <f aca="false">SUM(D463:DC463)</f>
        <v>0</v>
      </c>
      <c r="C463" s="61" t="s">
        <v>724</v>
      </c>
    </row>
    <row r="464" customFormat="false" ht="12.1" hidden="false" customHeight="true" outlineLevel="0" collapsed="false">
      <c r="A464" s="93" t="n">
        <f aca="false">ROW()-3</f>
        <v>461</v>
      </c>
      <c r="B464" s="93" t="n">
        <f aca="false">SUM(D464:DC464)</f>
        <v>0</v>
      </c>
      <c r="C464" s="61" t="s">
        <v>725</v>
      </c>
    </row>
    <row r="465" customFormat="false" ht="12.1" hidden="false" customHeight="true" outlineLevel="0" collapsed="false">
      <c r="A465" s="93" t="n">
        <f aca="false">ROW()-3</f>
        <v>462</v>
      </c>
      <c r="B465" s="93" t="n">
        <f aca="false">SUM(D465:DC465)</f>
        <v>0</v>
      </c>
      <c r="C465" s="61" t="s">
        <v>726</v>
      </c>
    </row>
    <row r="466" customFormat="false" ht="12.1" hidden="false" customHeight="true" outlineLevel="0" collapsed="false">
      <c r="A466" s="93" t="n">
        <f aca="false">ROW()-3</f>
        <v>463</v>
      </c>
      <c r="B466" s="93" t="n">
        <f aca="false">SUM(D466:DC466)</f>
        <v>0</v>
      </c>
      <c r="C466" s="61" t="s">
        <v>727</v>
      </c>
    </row>
    <row r="467" customFormat="false" ht="12.1" hidden="false" customHeight="true" outlineLevel="0" collapsed="false">
      <c r="A467" s="93" t="n">
        <f aca="false">ROW()-3</f>
        <v>464</v>
      </c>
      <c r="B467" s="93" t="n">
        <f aca="false">SUM(D467:DC467)</f>
        <v>0</v>
      </c>
      <c r="C467" s="61" t="s">
        <v>728</v>
      </c>
    </row>
    <row r="468" customFormat="false" ht="12.1" hidden="false" customHeight="true" outlineLevel="0" collapsed="false">
      <c r="A468" s="93" t="n">
        <f aca="false">ROW()-3</f>
        <v>465</v>
      </c>
      <c r="B468" s="93" t="n">
        <f aca="false">SUM(D468:DC468)</f>
        <v>0</v>
      </c>
      <c r="C468" s="61" t="s">
        <v>729</v>
      </c>
    </row>
    <row r="469" customFormat="false" ht="12.1" hidden="false" customHeight="true" outlineLevel="0" collapsed="false">
      <c r="A469" s="93" t="n">
        <f aca="false">ROW()-3</f>
        <v>466</v>
      </c>
      <c r="B469" s="93" t="n">
        <f aca="false">SUM(D469:DC469)</f>
        <v>0</v>
      </c>
      <c r="C469" s="61" t="s">
        <v>730</v>
      </c>
    </row>
    <row r="470" customFormat="false" ht="12.1" hidden="false" customHeight="true" outlineLevel="0" collapsed="false">
      <c r="A470" s="93" t="n">
        <f aca="false">ROW()-3</f>
        <v>467</v>
      </c>
      <c r="B470" s="93" t="n">
        <f aca="false">SUM(D470:DC470)</f>
        <v>0</v>
      </c>
      <c r="C470" s="61" t="s">
        <v>731</v>
      </c>
    </row>
    <row r="471" customFormat="false" ht="12.1" hidden="false" customHeight="true" outlineLevel="0" collapsed="false">
      <c r="A471" s="93" t="n">
        <f aca="false">ROW()-3</f>
        <v>468</v>
      </c>
      <c r="B471" s="93" t="n">
        <f aca="false">SUM(D471:DC471)</f>
        <v>0</v>
      </c>
      <c r="C471" s="61" t="s">
        <v>732</v>
      </c>
    </row>
    <row r="472" customFormat="false" ht="12.1" hidden="false" customHeight="true" outlineLevel="0" collapsed="false">
      <c r="A472" s="93" t="n">
        <f aca="false">ROW()-3</f>
        <v>469</v>
      </c>
      <c r="B472" s="93" t="n">
        <f aca="false">SUM(D472:DC472)</f>
        <v>0</v>
      </c>
      <c r="C472" s="61" t="s">
        <v>733</v>
      </c>
    </row>
    <row r="473" customFormat="false" ht="12.1" hidden="false" customHeight="true" outlineLevel="0" collapsed="false">
      <c r="A473" s="93" t="n">
        <f aca="false">ROW()-3</f>
        <v>470</v>
      </c>
      <c r="B473" s="93" t="n">
        <f aca="false">SUM(D473:DC473)</f>
        <v>0</v>
      </c>
      <c r="C473" s="61" t="s">
        <v>734</v>
      </c>
    </row>
    <row r="474" customFormat="false" ht="12.1" hidden="false" customHeight="true" outlineLevel="0" collapsed="false">
      <c r="A474" s="93" t="n">
        <f aca="false">ROW()-3</f>
        <v>471</v>
      </c>
      <c r="B474" s="93" t="n">
        <f aca="false">SUM(D474:DC474)</f>
        <v>0</v>
      </c>
      <c r="C474" s="61" t="s">
        <v>735</v>
      </c>
    </row>
    <row r="475" customFormat="false" ht="12.1" hidden="false" customHeight="true" outlineLevel="0" collapsed="false">
      <c r="A475" s="93" t="n">
        <f aca="false">ROW()-3</f>
        <v>472</v>
      </c>
      <c r="B475" s="93" t="n">
        <f aca="false">SUM(D475:DC475)</f>
        <v>0</v>
      </c>
      <c r="C475" s="61" t="s">
        <v>736</v>
      </c>
    </row>
    <row r="476" customFormat="false" ht="12.1" hidden="false" customHeight="true" outlineLevel="0" collapsed="false">
      <c r="A476" s="93" t="n">
        <f aca="false">ROW()-3</f>
        <v>473</v>
      </c>
      <c r="B476" s="93" t="n">
        <f aca="false">SUM(D476:DC476)</f>
        <v>0</v>
      </c>
      <c r="C476" s="61" t="s">
        <v>737</v>
      </c>
    </row>
    <row r="477" customFormat="false" ht="12.1" hidden="false" customHeight="true" outlineLevel="0" collapsed="false">
      <c r="A477" s="93" t="n">
        <f aca="false">ROW()-3</f>
        <v>474</v>
      </c>
      <c r="B477" s="93" t="n">
        <f aca="false">SUM(D477:DC477)</f>
        <v>0</v>
      </c>
      <c r="C477" s="61" t="s">
        <v>738</v>
      </c>
    </row>
    <row r="478" customFormat="false" ht="12.1" hidden="false" customHeight="true" outlineLevel="0" collapsed="false">
      <c r="A478" s="93" t="n">
        <f aca="false">ROW()-3</f>
        <v>475</v>
      </c>
      <c r="B478" s="93" t="n">
        <f aca="false">SUM(D478:DC478)</f>
        <v>0</v>
      </c>
      <c r="C478" s="61" t="s">
        <v>739</v>
      </c>
    </row>
    <row r="479" customFormat="false" ht="12.1" hidden="false" customHeight="true" outlineLevel="0" collapsed="false">
      <c r="A479" s="93" t="n">
        <f aca="false">ROW()-3</f>
        <v>476</v>
      </c>
      <c r="B479" s="93" t="n">
        <f aca="false">SUM(D479:DC479)</f>
        <v>0</v>
      </c>
      <c r="C479" s="61" t="s">
        <v>740</v>
      </c>
    </row>
    <row r="480" customFormat="false" ht="12.1" hidden="false" customHeight="true" outlineLevel="0" collapsed="false">
      <c r="A480" s="93" t="n">
        <f aca="false">ROW()-3</f>
        <v>477</v>
      </c>
      <c r="B480" s="93" t="n">
        <f aca="false">SUM(D480:DC480)</f>
        <v>0</v>
      </c>
      <c r="C480" s="61" t="s">
        <v>741</v>
      </c>
    </row>
    <row r="481" customFormat="false" ht="12.1" hidden="false" customHeight="true" outlineLevel="0" collapsed="false">
      <c r="A481" s="93" t="n">
        <f aca="false">ROW()-3</f>
        <v>478</v>
      </c>
      <c r="B481" s="93" t="n">
        <f aca="false">SUM(D481:DC481)</f>
        <v>0</v>
      </c>
      <c r="C481" s="61" t="s">
        <v>742</v>
      </c>
    </row>
    <row r="482" customFormat="false" ht="12.1" hidden="false" customHeight="true" outlineLevel="0" collapsed="false">
      <c r="A482" s="93" t="n">
        <f aca="false">ROW()-3</f>
        <v>479</v>
      </c>
      <c r="B482" s="93" t="n">
        <f aca="false">SUM(D482:DC482)</f>
        <v>0</v>
      </c>
      <c r="C482" s="61" t="s">
        <v>743</v>
      </c>
    </row>
    <row r="483" customFormat="false" ht="12.1" hidden="false" customHeight="true" outlineLevel="0" collapsed="false">
      <c r="A483" s="93" t="n">
        <f aca="false">ROW()-3</f>
        <v>480</v>
      </c>
      <c r="B483" s="93" t="n">
        <f aca="false">SUM(D483:DC483)</f>
        <v>0</v>
      </c>
      <c r="C483" s="61" t="s">
        <v>744</v>
      </c>
    </row>
    <row r="484" customFormat="false" ht="12.1" hidden="false" customHeight="true" outlineLevel="0" collapsed="false">
      <c r="A484" s="93" t="n">
        <f aca="false">ROW()-3</f>
        <v>481</v>
      </c>
      <c r="B484" s="93" t="n">
        <f aca="false">SUM(D484:DC484)</f>
        <v>0</v>
      </c>
      <c r="C484" s="61" t="s">
        <v>745</v>
      </c>
    </row>
    <row r="485" customFormat="false" ht="12.1" hidden="false" customHeight="true" outlineLevel="0" collapsed="false">
      <c r="A485" s="93" t="n">
        <f aca="false">ROW()-3</f>
        <v>482</v>
      </c>
      <c r="B485" s="93" t="n">
        <f aca="false">SUM(D485:DC485)</f>
        <v>0</v>
      </c>
      <c r="C485" s="61" t="s">
        <v>746</v>
      </c>
    </row>
    <row r="486" customFormat="false" ht="12.1" hidden="false" customHeight="true" outlineLevel="0" collapsed="false">
      <c r="A486" s="93" t="n">
        <f aca="false">ROW()-3</f>
        <v>483</v>
      </c>
      <c r="B486" s="93" t="n">
        <f aca="false">SUM(D486:DC486)</f>
        <v>0</v>
      </c>
      <c r="C486" s="61" t="s">
        <v>747</v>
      </c>
    </row>
    <row r="487" customFormat="false" ht="12.1" hidden="false" customHeight="true" outlineLevel="0" collapsed="false">
      <c r="A487" s="93" t="n">
        <f aca="false">ROW()-3</f>
        <v>484</v>
      </c>
      <c r="B487" s="93" t="n">
        <f aca="false">SUM(D487:DC487)</f>
        <v>0</v>
      </c>
      <c r="C487" s="61" t="s">
        <v>748</v>
      </c>
    </row>
    <row r="488" customFormat="false" ht="12.1" hidden="false" customHeight="true" outlineLevel="0" collapsed="false">
      <c r="A488" s="93" t="n">
        <f aca="false">ROW()-3</f>
        <v>485</v>
      </c>
      <c r="B488" s="93" t="n">
        <f aca="false">SUM(D488:DC488)</f>
        <v>0</v>
      </c>
      <c r="C488" s="61" t="s">
        <v>749</v>
      </c>
    </row>
    <row r="489" customFormat="false" ht="12.1" hidden="false" customHeight="true" outlineLevel="0" collapsed="false">
      <c r="A489" s="93" t="n">
        <f aca="false">ROW()-3</f>
        <v>486</v>
      </c>
      <c r="B489" s="93" t="n">
        <f aca="false">SUM(D489:DC489)</f>
        <v>0</v>
      </c>
      <c r="C489" s="61" t="s">
        <v>750</v>
      </c>
    </row>
    <row r="490" customFormat="false" ht="12.1" hidden="false" customHeight="true" outlineLevel="0" collapsed="false">
      <c r="A490" s="93" t="n">
        <f aca="false">ROW()-3</f>
        <v>487</v>
      </c>
      <c r="B490" s="93" t="n">
        <f aca="false">SUM(D490:DC490)</f>
        <v>0</v>
      </c>
      <c r="C490" s="61" t="s">
        <v>751</v>
      </c>
    </row>
    <row r="491" customFormat="false" ht="12.1" hidden="false" customHeight="true" outlineLevel="0" collapsed="false">
      <c r="A491" s="93" t="n">
        <f aca="false">ROW()-3</f>
        <v>488</v>
      </c>
      <c r="B491" s="93" t="n">
        <f aca="false">SUM(D491:DC491)</f>
        <v>0</v>
      </c>
      <c r="C491" s="61" t="s">
        <v>752</v>
      </c>
    </row>
    <row r="492" customFormat="false" ht="12.1" hidden="false" customHeight="true" outlineLevel="0" collapsed="false">
      <c r="A492" s="93" t="n">
        <f aca="false">ROW()-3</f>
        <v>489</v>
      </c>
      <c r="B492" s="93" t="n">
        <f aca="false">SUM(D492:DC492)</f>
        <v>0</v>
      </c>
      <c r="C492" s="61" t="s">
        <v>753</v>
      </c>
    </row>
    <row r="493" customFormat="false" ht="12.1" hidden="false" customHeight="true" outlineLevel="0" collapsed="false">
      <c r="A493" s="93" t="n">
        <f aca="false">ROW()-3</f>
        <v>490</v>
      </c>
      <c r="B493" s="93" t="n">
        <f aca="false">SUM(D493:DC493)</f>
        <v>0</v>
      </c>
      <c r="C493" s="61" t="s">
        <v>754</v>
      </c>
    </row>
    <row r="494" customFormat="false" ht="12.1" hidden="false" customHeight="true" outlineLevel="0" collapsed="false">
      <c r="A494" s="93" t="n">
        <f aca="false">ROW()-3</f>
        <v>491</v>
      </c>
      <c r="B494" s="93" t="n">
        <f aca="false">SUM(D494:DC494)</f>
        <v>0</v>
      </c>
      <c r="C494" s="61" t="s">
        <v>755</v>
      </c>
    </row>
    <row r="495" customFormat="false" ht="12.1" hidden="false" customHeight="true" outlineLevel="0" collapsed="false">
      <c r="A495" s="93" t="n">
        <f aca="false">ROW()-3</f>
        <v>492</v>
      </c>
      <c r="B495" s="93" t="n">
        <f aca="false">SUM(D495:DC495)</f>
        <v>0</v>
      </c>
      <c r="C495" s="61" t="s">
        <v>756</v>
      </c>
    </row>
    <row r="496" customFormat="false" ht="12.1" hidden="false" customHeight="true" outlineLevel="0" collapsed="false">
      <c r="A496" s="93" t="n">
        <f aca="false">ROW()-3</f>
        <v>493</v>
      </c>
      <c r="B496" s="93" t="n">
        <f aca="false">SUM(D496:DC496)</f>
        <v>0</v>
      </c>
      <c r="C496" s="61" t="s">
        <v>757</v>
      </c>
    </row>
    <row r="497" customFormat="false" ht="12.1" hidden="false" customHeight="true" outlineLevel="0" collapsed="false">
      <c r="A497" s="93" t="n">
        <f aca="false">ROW()-3</f>
        <v>494</v>
      </c>
      <c r="B497" s="93" t="n">
        <f aca="false">SUM(D497:DC497)</f>
        <v>0</v>
      </c>
      <c r="C497" s="61" t="s">
        <v>758</v>
      </c>
    </row>
    <row r="498" customFormat="false" ht="12.1" hidden="false" customHeight="true" outlineLevel="0" collapsed="false">
      <c r="A498" s="93" t="n">
        <f aca="false">ROW()-3</f>
        <v>495</v>
      </c>
      <c r="B498" s="93" t="n">
        <f aca="false">SUM(D498:DC498)</f>
        <v>0</v>
      </c>
      <c r="C498" s="61" t="s">
        <v>759</v>
      </c>
    </row>
    <row r="499" customFormat="false" ht="12.1" hidden="false" customHeight="true" outlineLevel="0" collapsed="false">
      <c r="A499" s="93" t="n">
        <f aca="false">ROW()-3</f>
        <v>496</v>
      </c>
      <c r="B499" s="93" t="n">
        <f aca="false">SUM(D499:DC499)</f>
        <v>0</v>
      </c>
      <c r="C499" s="61" t="s">
        <v>760</v>
      </c>
    </row>
    <row r="500" customFormat="false" ht="12.1" hidden="false" customHeight="true" outlineLevel="0" collapsed="false">
      <c r="A500" s="93" t="n">
        <f aca="false">ROW()-3</f>
        <v>497</v>
      </c>
      <c r="B500" s="93" t="n">
        <f aca="false">SUM(D500:DC500)</f>
        <v>0</v>
      </c>
      <c r="C500" s="61" t="s">
        <v>761</v>
      </c>
    </row>
    <row r="501" customFormat="false" ht="12.1" hidden="false" customHeight="true" outlineLevel="0" collapsed="false">
      <c r="A501" s="93" t="n">
        <f aca="false">ROW()-3</f>
        <v>498</v>
      </c>
      <c r="B501" s="93" t="n">
        <f aca="false">SUM(D501:DC501)</f>
        <v>0</v>
      </c>
      <c r="C501" s="61" t="s">
        <v>762</v>
      </c>
    </row>
    <row r="502" customFormat="false" ht="12.1" hidden="false" customHeight="true" outlineLevel="0" collapsed="false">
      <c r="A502" s="93" t="n">
        <f aca="false">ROW()-3</f>
        <v>499</v>
      </c>
      <c r="B502" s="93" t="n">
        <f aca="false">SUM(D502:DC502)</f>
        <v>0</v>
      </c>
      <c r="C502" s="61" t="s">
        <v>763</v>
      </c>
    </row>
    <row r="503" customFormat="false" ht="12.1" hidden="false" customHeight="true" outlineLevel="0" collapsed="false">
      <c r="A503" s="93" t="n">
        <f aca="false">ROW()-3</f>
        <v>500</v>
      </c>
      <c r="B503" s="93" t="n">
        <f aca="false">SUM(D503:DC503)</f>
        <v>0</v>
      </c>
      <c r="C503" s="61" t="s">
        <v>764</v>
      </c>
    </row>
    <row r="504" customFormat="false" ht="12.1" hidden="false" customHeight="true" outlineLevel="0" collapsed="false">
      <c r="A504" s="93" t="n">
        <f aca="false">ROW()-3</f>
        <v>501</v>
      </c>
      <c r="B504" s="93" t="n">
        <f aca="false">SUM(D504:DC504)</f>
        <v>0</v>
      </c>
      <c r="C504" s="61" t="s">
        <v>765</v>
      </c>
    </row>
    <row r="505" customFormat="false" ht="12.1" hidden="false" customHeight="true" outlineLevel="0" collapsed="false">
      <c r="A505" s="93" t="n">
        <f aca="false">ROW()-3</f>
        <v>502</v>
      </c>
      <c r="B505" s="93" t="n">
        <f aca="false">SUM(D505:DC505)</f>
        <v>0</v>
      </c>
      <c r="C505" s="61" t="s">
        <v>766</v>
      </c>
    </row>
    <row r="506" customFormat="false" ht="12.1" hidden="false" customHeight="true" outlineLevel="0" collapsed="false">
      <c r="A506" s="93" t="n">
        <f aca="false">ROW()-3</f>
        <v>503</v>
      </c>
      <c r="B506" s="93" t="n">
        <f aca="false">SUM(D506:DC506)</f>
        <v>0</v>
      </c>
      <c r="C506" s="61" t="s">
        <v>767</v>
      </c>
    </row>
    <row r="507" customFormat="false" ht="12.1" hidden="false" customHeight="true" outlineLevel="0" collapsed="false">
      <c r="A507" s="93" t="n">
        <f aca="false">ROW()-3</f>
        <v>504</v>
      </c>
      <c r="B507" s="93" t="n">
        <f aca="false">SUM(D507:DC507)</f>
        <v>0</v>
      </c>
      <c r="C507" s="94" t="s">
        <v>768</v>
      </c>
    </row>
    <row r="508" customFormat="false" ht="12.1" hidden="false" customHeight="true" outlineLevel="0" collapsed="false">
      <c r="A508" s="93" t="n">
        <f aca="false">ROW()-3</f>
        <v>505</v>
      </c>
      <c r="B508" s="93" t="n">
        <f aca="false">SUM(D508:DC508)</f>
        <v>0</v>
      </c>
      <c r="C508" s="61" t="s">
        <v>769</v>
      </c>
    </row>
    <row r="509" customFormat="false" ht="12.1" hidden="false" customHeight="true" outlineLevel="0" collapsed="false">
      <c r="A509" s="93" t="n">
        <f aca="false">ROW()-3</f>
        <v>506</v>
      </c>
      <c r="B509" s="93" t="n">
        <f aca="false">SUM(D509:DC509)</f>
        <v>0</v>
      </c>
      <c r="C509" s="61" t="s">
        <v>770</v>
      </c>
    </row>
    <row r="510" customFormat="false" ht="12.1" hidden="false" customHeight="true" outlineLevel="0" collapsed="false">
      <c r="A510" s="93" t="n">
        <f aca="false">ROW()-3</f>
        <v>507</v>
      </c>
      <c r="B510" s="93" t="n">
        <f aca="false">SUM(D510:DC510)</f>
        <v>0</v>
      </c>
      <c r="C510" s="61" t="s">
        <v>771</v>
      </c>
    </row>
    <row r="511" customFormat="false" ht="12.1" hidden="false" customHeight="true" outlineLevel="0" collapsed="false">
      <c r="A511" s="93" t="n">
        <f aca="false">ROW()-3</f>
        <v>508</v>
      </c>
      <c r="B511" s="93" t="n">
        <f aca="false">SUM(D511:DC511)</f>
        <v>0</v>
      </c>
      <c r="C511" s="61" t="s">
        <v>772</v>
      </c>
    </row>
    <row r="512" customFormat="false" ht="12.1" hidden="false" customHeight="true" outlineLevel="0" collapsed="false">
      <c r="A512" s="93" t="n">
        <f aca="false">ROW()-3</f>
        <v>509</v>
      </c>
      <c r="B512" s="93" t="n">
        <f aca="false">SUM(D512:DC512)</f>
        <v>0</v>
      </c>
      <c r="C512" s="61" t="s">
        <v>773</v>
      </c>
    </row>
    <row r="513" customFormat="false" ht="12.1" hidden="false" customHeight="true" outlineLevel="0" collapsed="false">
      <c r="A513" s="93" t="n">
        <f aca="false">ROW()-3</f>
        <v>510</v>
      </c>
      <c r="B513" s="93" t="n">
        <f aca="false">SUM(D513:DC513)</f>
        <v>0</v>
      </c>
      <c r="C513" s="61" t="s">
        <v>774</v>
      </c>
    </row>
    <row r="514" customFormat="false" ht="12.1" hidden="false" customHeight="true" outlineLevel="0" collapsed="false">
      <c r="A514" s="93" t="n">
        <f aca="false">ROW()-3</f>
        <v>511</v>
      </c>
      <c r="B514" s="93" t="n">
        <f aca="false">SUM(D514:DC514)</f>
        <v>0</v>
      </c>
      <c r="C514" s="61" t="s">
        <v>775</v>
      </c>
    </row>
    <row r="515" customFormat="false" ht="12.1" hidden="false" customHeight="true" outlineLevel="0" collapsed="false">
      <c r="A515" s="93" t="n">
        <f aca="false">ROW()-3</f>
        <v>512</v>
      </c>
      <c r="B515" s="93" t="n">
        <f aca="false">SUM(D515:DC515)</f>
        <v>0</v>
      </c>
      <c r="C515" s="61" t="s">
        <v>776</v>
      </c>
    </row>
    <row r="516" customFormat="false" ht="12.1" hidden="false" customHeight="true" outlineLevel="0" collapsed="false">
      <c r="A516" s="93" t="n">
        <f aca="false">ROW()-3</f>
        <v>513</v>
      </c>
      <c r="B516" s="93" t="n">
        <f aca="false">SUM(D516:DC516)</f>
        <v>0</v>
      </c>
      <c r="C516" s="61" t="s">
        <v>777</v>
      </c>
    </row>
    <row r="517" customFormat="false" ht="12.1" hidden="false" customHeight="true" outlineLevel="0" collapsed="false">
      <c r="A517" s="93" t="n">
        <f aca="false">ROW()-3</f>
        <v>514</v>
      </c>
      <c r="B517" s="93" t="n">
        <f aca="false">SUM(D517:DC517)</f>
        <v>0</v>
      </c>
      <c r="C517" s="61" t="s">
        <v>778</v>
      </c>
    </row>
    <row r="518" customFormat="false" ht="12.1" hidden="false" customHeight="true" outlineLevel="0" collapsed="false">
      <c r="A518" s="93" t="n">
        <f aca="false">ROW()-3</f>
        <v>515</v>
      </c>
      <c r="B518" s="93" t="n">
        <f aca="false">SUM(D518:DC518)</f>
        <v>0</v>
      </c>
      <c r="C518" s="61" t="s">
        <v>779</v>
      </c>
    </row>
    <row r="519" customFormat="false" ht="12.1" hidden="false" customHeight="true" outlineLevel="0" collapsed="false">
      <c r="A519" s="93" t="n">
        <f aca="false">ROW()-3</f>
        <v>516</v>
      </c>
      <c r="B519" s="93" t="n">
        <f aca="false">SUM(D519:DC519)</f>
        <v>0</v>
      </c>
      <c r="C519" s="61" t="s">
        <v>780</v>
      </c>
    </row>
    <row r="520" customFormat="false" ht="12.1" hidden="false" customHeight="true" outlineLevel="0" collapsed="false">
      <c r="A520" s="93" t="n">
        <f aca="false">ROW()-3</f>
        <v>517</v>
      </c>
      <c r="B520" s="93" t="n">
        <f aca="false">SUM(D520:DC520)</f>
        <v>0</v>
      </c>
      <c r="C520" s="61" t="s">
        <v>81</v>
      </c>
    </row>
    <row r="521" customFormat="false" ht="12.1" hidden="false" customHeight="true" outlineLevel="0" collapsed="false">
      <c r="A521" s="93" t="n">
        <f aca="false">ROW()-3</f>
        <v>518</v>
      </c>
      <c r="B521" s="93" t="n">
        <f aca="false">SUM(D521:DC521)</f>
        <v>0</v>
      </c>
      <c r="C521" s="61" t="s">
        <v>781</v>
      </c>
    </row>
    <row r="522" customFormat="false" ht="12.1" hidden="false" customHeight="true" outlineLevel="0" collapsed="false">
      <c r="A522" s="93" t="n">
        <f aca="false">ROW()-3</f>
        <v>519</v>
      </c>
      <c r="B522" s="93" t="n">
        <f aca="false">SUM(D522:DC522)</f>
        <v>0</v>
      </c>
      <c r="C522" s="61" t="s">
        <v>782</v>
      </c>
    </row>
    <row r="523" customFormat="false" ht="12.1" hidden="false" customHeight="true" outlineLevel="0" collapsed="false">
      <c r="A523" s="93" t="n">
        <f aca="false">ROW()-3</f>
        <v>520</v>
      </c>
      <c r="B523" s="93" t="n">
        <f aca="false">SUM(D523:DC523)</f>
        <v>0</v>
      </c>
      <c r="C523" s="61" t="s">
        <v>783</v>
      </c>
    </row>
    <row r="524" customFormat="false" ht="12.1" hidden="false" customHeight="true" outlineLevel="0" collapsed="false">
      <c r="A524" s="93" t="n">
        <f aca="false">ROW()-3</f>
        <v>521</v>
      </c>
      <c r="B524" s="93" t="n">
        <f aca="false">SUM(D524:DC524)</f>
        <v>0</v>
      </c>
      <c r="C524" s="61" t="s">
        <v>784</v>
      </c>
    </row>
    <row r="525" customFormat="false" ht="12.1" hidden="false" customHeight="true" outlineLevel="0" collapsed="false">
      <c r="A525" s="93" t="n">
        <f aca="false">ROW()-3</f>
        <v>522</v>
      </c>
      <c r="B525" s="93" t="n">
        <f aca="false">SUM(D525:DC525)</f>
        <v>0</v>
      </c>
      <c r="C525" s="61" t="s">
        <v>785</v>
      </c>
    </row>
    <row r="526" customFormat="false" ht="12.1" hidden="false" customHeight="true" outlineLevel="0" collapsed="false">
      <c r="A526" s="93" t="n">
        <f aca="false">ROW()-3</f>
        <v>523</v>
      </c>
      <c r="B526" s="93" t="n">
        <f aca="false">SUM(D526:DC526)</f>
        <v>0</v>
      </c>
      <c r="C526" s="61" t="s">
        <v>786</v>
      </c>
    </row>
    <row r="527" customFormat="false" ht="12.1" hidden="false" customHeight="true" outlineLevel="0" collapsed="false">
      <c r="A527" s="93" t="n">
        <f aca="false">ROW()-3</f>
        <v>524</v>
      </c>
      <c r="B527" s="93" t="n">
        <f aca="false">SUM(D527:DC527)</f>
        <v>0</v>
      </c>
      <c r="C527" s="61" t="s">
        <v>787</v>
      </c>
    </row>
    <row r="528" customFormat="false" ht="12.1" hidden="false" customHeight="true" outlineLevel="0" collapsed="false">
      <c r="A528" s="93" t="n">
        <f aca="false">ROW()-3</f>
        <v>525</v>
      </c>
      <c r="B528" s="93" t="n">
        <f aca="false">SUM(D528:DC528)</f>
        <v>0</v>
      </c>
      <c r="C528" s="61" t="s">
        <v>788</v>
      </c>
    </row>
    <row r="529" customFormat="false" ht="12.1" hidden="false" customHeight="true" outlineLevel="0" collapsed="false">
      <c r="A529" s="93" t="n">
        <f aca="false">ROW()-3</f>
        <v>526</v>
      </c>
      <c r="B529" s="93" t="n">
        <f aca="false">SUM(D529:DC529)</f>
        <v>0</v>
      </c>
      <c r="C529" s="61" t="s">
        <v>789</v>
      </c>
    </row>
    <row r="530" customFormat="false" ht="12.1" hidden="false" customHeight="true" outlineLevel="0" collapsed="false">
      <c r="A530" s="93" t="n">
        <f aca="false">ROW()-3</f>
        <v>527</v>
      </c>
      <c r="B530" s="93" t="n">
        <f aca="false">SUM(D530:DC530)</f>
        <v>0</v>
      </c>
      <c r="C530" s="61" t="s">
        <v>790</v>
      </c>
    </row>
    <row r="531" customFormat="false" ht="12.1" hidden="false" customHeight="true" outlineLevel="0" collapsed="false">
      <c r="A531" s="93" t="n">
        <f aca="false">ROW()-3</f>
        <v>528</v>
      </c>
      <c r="B531" s="93" t="n">
        <f aca="false">SUM(D531:DC531)</f>
        <v>0</v>
      </c>
      <c r="C531" s="61" t="s">
        <v>791</v>
      </c>
    </row>
    <row r="532" customFormat="false" ht="12.1" hidden="false" customHeight="true" outlineLevel="0" collapsed="false">
      <c r="A532" s="93" t="n">
        <f aca="false">ROW()-3</f>
        <v>529</v>
      </c>
      <c r="B532" s="93" t="n">
        <f aca="false">SUM(D532:DC532)</f>
        <v>0</v>
      </c>
      <c r="C532" s="61" t="s">
        <v>792</v>
      </c>
    </row>
    <row r="533" customFormat="false" ht="12.1" hidden="false" customHeight="true" outlineLevel="0" collapsed="false">
      <c r="A533" s="93" t="n">
        <f aca="false">ROW()-3</f>
        <v>530</v>
      </c>
      <c r="B533" s="93" t="n">
        <f aca="false">SUM(D533:DC533)</f>
        <v>0</v>
      </c>
      <c r="C533" s="61" t="s">
        <v>793</v>
      </c>
    </row>
    <row r="534" customFormat="false" ht="12.1" hidden="false" customHeight="true" outlineLevel="0" collapsed="false">
      <c r="A534" s="93" t="n">
        <f aca="false">ROW()-3</f>
        <v>531</v>
      </c>
      <c r="B534" s="93" t="n">
        <f aca="false">SUM(D534:DC534)</f>
        <v>0</v>
      </c>
      <c r="C534" s="61" t="s">
        <v>794</v>
      </c>
    </row>
    <row r="535" customFormat="false" ht="12.1" hidden="false" customHeight="true" outlineLevel="0" collapsed="false">
      <c r="A535" s="93" t="n">
        <f aca="false">ROW()-3</f>
        <v>532</v>
      </c>
      <c r="B535" s="93" t="n">
        <f aca="false">SUM(D535:DC535)</f>
        <v>0</v>
      </c>
      <c r="C535" s="61" t="s">
        <v>795</v>
      </c>
    </row>
    <row r="536" customFormat="false" ht="12.1" hidden="false" customHeight="true" outlineLevel="0" collapsed="false">
      <c r="A536" s="93" t="n">
        <f aca="false">ROW()-3</f>
        <v>533</v>
      </c>
      <c r="B536" s="93" t="n">
        <f aca="false">SUM(D536:DC536)</f>
        <v>0</v>
      </c>
      <c r="C536" s="61" t="s">
        <v>796</v>
      </c>
    </row>
    <row r="537" customFormat="false" ht="12.1" hidden="false" customHeight="true" outlineLevel="0" collapsed="false">
      <c r="A537" s="93" t="n">
        <f aca="false">ROW()-3</f>
        <v>534</v>
      </c>
      <c r="B537" s="93" t="n">
        <f aca="false">SUM(D537:DC537)</f>
        <v>0</v>
      </c>
      <c r="C537" s="61" t="s">
        <v>797</v>
      </c>
    </row>
    <row r="538" customFormat="false" ht="12.1" hidden="false" customHeight="true" outlineLevel="0" collapsed="false">
      <c r="A538" s="93" t="n">
        <f aca="false">ROW()-3</f>
        <v>535</v>
      </c>
      <c r="B538" s="93" t="n">
        <f aca="false">SUM(D538:DC538)</f>
        <v>0</v>
      </c>
      <c r="C538" s="61" t="s">
        <v>798</v>
      </c>
    </row>
    <row r="539" customFormat="false" ht="12.1" hidden="false" customHeight="true" outlineLevel="0" collapsed="false">
      <c r="A539" s="93" t="n">
        <f aca="false">ROW()-3</f>
        <v>536</v>
      </c>
      <c r="B539" s="93" t="n">
        <f aca="false">SUM(D539:DC539)</f>
        <v>0</v>
      </c>
      <c r="C539" s="61" t="s">
        <v>799</v>
      </c>
    </row>
    <row r="540" customFormat="false" ht="12.1" hidden="false" customHeight="true" outlineLevel="0" collapsed="false">
      <c r="A540" s="93" t="n">
        <f aca="false">ROW()-3</f>
        <v>537</v>
      </c>
      <c r="B540" s="93" t="n">
        <f aca="false">SUM(D540:DC540)</f>
        <v>0</v>
      </c>
      <c r="C540" s="61" t="s">
        <v>800</v>
      </c>
    </row>
    <row r="541" customFormat="false" ht="12.1" hidden="false" customHeight="true" outlineLevel="0" collapsed="false">
      <c r="A541" s="93" t="n">
        <f aca="false">ROW()-3</f>
        <v>538</v>
      </c>
      <c r="B541" s="93" t="n">
        <f aca="false">SUM(D541:DC541)</f>
        <v>0</v>
      </c>
      <c r="C541" s="61" t="s">
        <v>91</v>
      </c>
    </row>
    <row r="542" customFormat="false" ht="12.1" hidden="false" customHeight="true" outlineLevel="0" collapsed="false">
      <c r="A542" s="93" t="n">
        <f aca="false">ROW()-3</f>
        <v>539</v>
      </c>
      <c r="B542" s="93" t="n">
        <f aca="false">SUM(D542:DC542)</f>
        <v>0</v>
      </c>
      <c r="C542" s="61" t="s">
        <v>801</v>
      </c>
    </row>
    <row r="543" customFormat="false" ht="12.1" hidden="false" customHeight="true" outlineLevel="0" collapsed="false">
      <c r="A543" s="93" t="n">
        <f aca="false">ROW()-3</f>
        <v>540</v>
      </c>
      <c r="B543" s="93" t="n">
        <f aca="false">SUM(D543:DC543)</f>
        <v>0</v>
      </c>
      <c r="C543" s="61" t="s">
        <v>802</v>
      </c>
    </row>
    <row r="544" customFormat="false" ht="12.1" hidden="false" customHeight="true" outlineLevel="0" collapsed="false">
      <c r="A544" s="93" t="n">
        <f aca="false">ROW()-3</f>
        <v>541</v>
      </c>
      <c r="B544" s="93" t="n">
        <f aca="false">SUM(D544:DC544)</f>
        <v>0</v>
      </c>
      <c r="C544" s="61" t="s">
        <v>803</v>
      </c>
    </row>
    <row r="545" customFormat="false" ht="12.1" hidden="false" customHeight="true" outlineLevel="0" collapsed="false">
      <c r="A545" s="93" t="n">
        <f aca="false">ROW()-3</f>
        <v>542</v>
      </c>
      <c r="B545" s="93" t="n">
        <f aca="false">SUM(D545:DC545)</f>
        <v>0</v>
      </c>
      <c r="C545" s="61" t="s">
        <v>804</v>
      </c>
    </row>
    <row r="546" customFormat="false" ht="12.1" hidden="false" customHeight="true" outlineLevel="0" collapsed="false">
      <c r="A546" s="93" t="n">
        <f aca="false">ROW()-3</f>
        <v>543</v>
      </c>
      <c r="B546" s="93" t="n">
        <f aca="false">SUM(D546:DC546)</f>
        <v>0</v>
      </c>
      <c r="C546" s="61" t="s">
        <v>805</v>
      </c>
    </row>
    <row r="547" customFormat="false" ht="12.1" hidden="false" customHeight="true" outlineLevel="0" collapsed="false">
      <c r="A547" s="93" t="n">
        <f aca="false">ROW()-3</f>
        <v>544</v>
      </c>
      <c r="B547" s="93" t="n">
        <f aca="false">SUM(D547:DC547)</f>
        <v>0</v>
      </c>
      <c r="C547" s="61" t="s">
        <v>806</v>
      </c>
    </row>
    <row r="548" customFormat="false" ht="12.1" hidden="false" customHeight="true" outlineLevel="0" collapsed="false">
      <c r="A548" s="93" t="n">
        <f aca="false">ROW()-3</f>
        <v>545</v>
      </c>
      <c r="B548" s="93" t="n">
        <f aca="false">SUM(D548:DC548)</f>
        <v>0</v>
      </c>
      <c r="C548" s="61" t="s">
        <v>807</v>
      </c>
    </row>
    <row r="549" customFormat="false" ht="12.1" hidden="false" customHeight="true" outlineLevel="0" collapsed="false">
      <c r="A549" s="93" t="n">
        <f aca="false">ROW()-3</f>
        <v>546</v>
      </c>
      <c r="B549" s="93" t="n">
        <f aca="false">SUM(D549:DC549)</f>
        <v>0</v>
      </c>
      <c r="C549" s="61" t="s">
        <v>808</v>
      </c>
    </row>
    <row r="550" customFormat="false" ht="12.1" hidden="false" customHeight="true" outlineLevel="0" collapsed="false">
      <c r="A550" s="93" t="n">
        <f aca="false">ROW()-3</f>
        <v>547</v>
      </c>
      <c r="B550" s="93" t="n">
        <f aca="false">SUM(D550:DC550)</f>
        <v>0</v>
      </c>
      <c r="C550" s="61" t="s">
        <v>809</v>
      </c>
    </row>
    <row r="551" customFormat="false" ht="12.1" hidden="false" customHeight="true" outlineLevel="0" collapsed="false">
      <c r="A551" s="93" t="n">
        <f aca="false">ROW()-3</f>
        <v>548</v>
      </c>
      <c r="B551" s="93" t="n">
        <f aca="false">SUM(D551:DC551)</f>
        <v>0</v>
      </c>
      <c r="C551" s="61" t="s">
        <v>810</v>
      </c>
    </row>
    <row r="552" customFormat="false" ht="12.1" hidden="false" customHeight="true" outlineLevel="0" collapsed="false">
      <c r="A552" s="93" t="n">
        <f aca="false">ROW()-3</f>
        <v>549</v>
      </c>
      <c r="B552" s="93" t="n">
        <f aca="false">SUM(D552:DC552)</f>
        <v>0</v>
      </c>
      <c r="C552" s="61" t="s">
        <v>811</v>
      </c>
    </row>
    <row r="553" customFormat="false" ht="12.1" hidden="false" customHeight="true" outlineLevel="0" collapsed="false">
      <c r="A553" s="93" t="n">
        <f aca="false">ROW()-3</f>
        <v>550</v>
      </c>
      <c r="B553" s="93" t="n">
        <f aca="false">SUM(D553:DC553)</f>
        <v>0</v>
      </c>
      <c r="C553" s="61" t="s">
        <v>812</v>
      </c>
    </row>
    <row r="554" customFormat="false" ht="12.1" hidden="false" customHeight="true" outlineLevel="0" collapsed="false">
      <c r="A554" s="93" t="n">
        <f aca="false">ROW()-3</f>
        <v>551</v>
      </c>
      <c r="B554" s="93" t="n">
        <f aca="false">SUM(D554:DC554)</f>
        <v>0</v>
      </c>
      <c r="C554" s="94" t="s">
        <v>813</v>
      </c>
    </row>
    <row r="555" customFormat="false" ht="12.1" hidden="false" customHeight="true" outlineLevel="0" collapsed="false">
      <c r="A555" s="93" t="n">
        <f aca="false">ROW()-3</f>
        <v>552</v>
      </c>
      <c r="B555" s="93" t="n">
        <f aca="false">SUM(D555:DC555)</f>
        <v>0</v>
      </c>
      <c r="C555" s="61" t="s">
        <v>814</v>
      </c>
    </row>
    <row r="556" customFormat="false" ht="12.1" hidden="false" customHeight="true" outlineLevel="0" collapsed="false">
      <c r="A556" s="93" t="n">
        <f aca="false">ROW()-3</f>
        <v>553</v>
      </c>
      <c r="B556" s="93" t="n">
        <f aca="false">SUM(D556:DC556)</f>
        <v>0</v>
      </c>
      <c r="C556" s="61" t="s">
        <v>815</v>
      </c>
    </row>
    <row r="557" customFormat="false" ht="12.1" hidden="false" customHeight="true" outlineLevel="0" collapsed="false">
      <c r="A557" s="93" t="n">
        <f aca="false">ROW()-3</f>
        <v>554</v>
      </c>
      <c r="B557" s="93" t="n">
        <f aca="false">SUM(D557:DC557)</f>
        <v>0</v>
      </c>
      <c r="C557" s="61" t="s">
        <v>816</v>
      </c>
    </row>
    <row r="558" customFormat="false" ht="12.1" hidden="false" customHeight="true" outlineLevel="0" collapsed="false">
      <c r="A558" s="93" t="n">
        <f aca="false">ROW()-3</f>
        <v>555</v>
      </c>
      <c r="B558" s="93" t="n">
        <f aca="false">SUM(D558:DC558)</f>
        <v>0</v>
      </c>
      <c r="C558" s="61" t="s">
        <v>817</v>
      </c>
    </row>
    <row r="559" customFormat="false" ht="12.1" hidden="false" customHeight="true" outlineLevel="0" collapsed="false">
      <c r="A559" s="93" t="n">
        <f aca="false">ROW()-3</f>
        <v>556</v>
      </c>
      <c r="B559" s="93" t="n">
        <f aca="false">SUM(D559:DC559)</f>
        <v>0</v>
      </c>
      <c r="C559" s="61" t="s">
        <v>818</v>
      </c>
    </row>
    <row r="560" customFormat="false" ht="12.1" hidden="false" customHeight="true" outlineLevel="0" collapsed="false">
      <c r="A560" s="93" t="n">
        <f aca="false">ROW()-3</f>
        <v>557</v>
      </c>
      <c r="B560" s="93" t="n">
        <f aca="false">SUM(D560:DC560)</f>
        <v>0</v>
      </c>
      <c r="C560" s="61" t="s">
        <v>819</v>
      </c>
    </row>
    <row r="561" customFormat="false" ht="12.1" hidden="false" customHeight="true" outlineLevel="0" collapsed="false">
      <c r="A561" s="93" t="n">
        <f aca="false">ROW()-3</f>
        <v>558</v>
      </c>
      <c r="B561" s="93" t="n">
        <f aca="false">SUM(D561:DC561)</f>
        <v>0</v>
      </c>
      <c r="C561" s="61" t="s">
        <v>820</v>
      </c>
    </row>
    <row r="562" customFormat="false" ht="12.1" hidden="false" customHeight="true" outlineLevel="0" collapsed="false">
      <c r="A562" s="93" t="n">
        <f aca="false">ROW()-3</f>
        <v>559</v>
      </c>
      <c r="B562" s="93" t="n">
        <f aca="false">SUM(D562:DC562)</f>
        <v>0</v>
      </c>
      <c r="C562" s="61" t="s">
        <v>821</v>
      </c>
    </row>
    <row r="563" customFormat="false" ht="12.1" hidden="false" customHeight="true" outlineLevel="0" collapsed="false">
      <c r="A563" s="93" t="n">
        <f aca="false">ROW()-3</f>
        <v>560</v>
      </c>
      <c r="B563" s="93" t="n">
        <f aca="false">SUM(D563:DC563)</f>
        <v>0</v>
      </c>
      <c r="C563" s="61" t="s">
        <v>822</v>
      </c>
    </row>
    <row r="564" customFormat="false" ht="12.1" hidden="false" customHeight="true" outlineLevel="0" collapsed="false">
      <c r="A564" s="93" t="n">
        <f aca="false">ROW()-3</f>
        <v>561</v>
      </c>
      <c r="B564" s="93" t="n">
        <f aca="false">SUM(D564:DC564)</f>
        <v>0</v>
      </c>
      <c r="C564" s="61" t="s">
        <v>823</v>
      </c>
    </row>
    <row r="565" customFormat="false" ht="12.1" hidden="false" customHeight="true" outlineLevel="0" collapsed="false">
      <c r="A565" s="93" t="n">
        <f aca="false">ROW()-3</f>
        <v>562</v>
      </c>
      <c r="B565" s="93" t="n">
        <f aca="false">SUM(D565:DC565)</f>
        <v>0</v>
      </c>
      <c r="C565" s="61" t="s">
        <v>824</v>
      </c>
    </row>
    <row r="566" customFormat="false" ht="12.1" hidden="false" customHeight="true" outlineLevel="0" collapsed="false">
      <c r="A566" s="93" t="n">
        <f aca="false">ROW()-3</f>
        <v>563</v>
      </c>
      <c r="B566" s="93" t="n">
        <f aca="false">SUM(D566:DC566)</f>
        <v>0</v>
      </c>
      <c r="C566" s="61" t="s">
        <v>825</v>
      </c>
    </row>
    <row r="567" customFormat="false" ht="12.1" hidden="false" customHeight="true" outlineLevel="0" collapsed="false">
      <c r="A567" s="93" t="n">
        <f aca="false">ROW()-3</f>
        <v>564</v>
      </c>
      <c r="B567" s="93" t="n">
        <f aca="false">SUM(D567:DC567)</f>
        <v>0</v>
      </c>
      <c r="C567" s="61" t="s">
        <v>826</v>
      </c>
    </row>
    <row r="568" customFormat="false" ht="12.1" hidden="false" customHeight="true" outlineLevel="0" collapsed="false">
      <c r="A568" s="93" t="n">
        <f aca="false">ROW()-3</f>
        <v>565</v>
      </c>
      <c r="B568" s="93" t="n">
        <f aca="false">SUM(D568:DC568)</f>
        <v>0</v>
      </c>
      <c r="C568" s="61" t="s">
        <v>827</v>
      </c>
    </row>
    <row r="569" customFormat="false" ht="12.1" hidden="false" customHeight="true" outlineLevel="0" collapsed="false">
      <c r="A569" s="93" t="n">
        <f aca="false">ROW()-3</f>
        <v>566</v>
      </c>
      <c r="B569" s="93" t="n">
        <f aca="false">SUM(D569:DC569)</f>
        <v>0</v>
      </c>
      <c r="C569" s="61" t="s">
        <v>828</v>
      </c>
    </row>
    <row r="570" customFormat="false" ht="12.1" hidden="false" customHeight="true" outlineLevel="0" collapsed="false">
      <c r="A570" s="93" t="n">
        <f aca="false">ROW()-3</f>
        <v>567</v>
      </c>
      <c r="B570" s="93" t="n">
        <f aca="false">SUM(D570:DC570)</f>
        <v>0</v>
      </c>
      <c r="C570" s="61" t="s">
        <v>829</v>
      </c>
    </row>
    <row r="571" customFormat="false" ht="12.1" hidden="false" customHeight="true" outlineLevel="0" collapsed="false">
      <c r="A571" s="93" t="n">
        <f aca="false">ROW()-3</f>
        <v>568</v>
      </c>
      <c r="B571" s="93" t="n">
        <f aca="false">SUM(D571:DC571)</f>
        <v>0</v>
      </c>
      <c r="C571" s="61" t="s">
        <v>830</v>
      </c>
    </row>
    <row r="572" customFormat="false" ht="12.1" hidden="false" customHeight="true" outlineLevel="0" collapsed="false">
      <c r="A572" s="93" t="n">
        <f aca="false">ROW()-3</f>
        <v>569</v>
      </c>
      <c r="B572" s="93" t="n">
        <f aca="false">SUM(D572:DC572)</f>
        <v>0</v>
      </c>
      <c r="C572" s="61" t="s">
        <v>831</v>
      </c>
    </row>
    <row r="573" customFormat="false" ht="12.1" hidden="false" customHeight="true" outlineLevel="0" collapsed="false">
      <c r="A573" s="93" t="n">
        <f aca="false">ROW()-3</f>
        <v>570</v>
      </c>
      <c r="B573" s="93" t="n">
        <f aca="false">SUM(D573:DC573)</f>
        <v>0</v>
      </c>
      <c r="C573" s="61" t="s">
        <v>832</v>
      </c>
    </row>
    <row r="574" customFormat="false" ht="12.1" hidden="false" customHeight="true" outlineLevel="0" collapsed="false">
      <c r="A574" s="93" t="n">
        <f aca="false">ROW()-3</f>
        <v>571</v>
      </c>
      <c r="B574" s="93" t="n">
        <f aca="false">SUM(D574:DC574)</f>
        <v>0</v>
      </c>
      <c r="C574" s="61" t="s">
        <v>833</v>
      </c>
    </row>
    <row r="575" customFormat="false" ht="12.1" hidden="false" customHeight="true" outlineLevel="0" collapsed="false">
      <c r="A575" s="93" t="n">
        <f aca="false">ROW()-3</f>
        <v>572</v>
      </c>
      <c r="B575" s="93" t="n">
        <f aca="false">SUM(D575:DC575)</f>
        <v>0</v>
      </c>
      <c r="C575" s="61" t="s">
        <v>834</v>
      </c>
    </row>
    <row r="576" customFormat="false" ht="12.1" hidden="false" customHeight="true" outlineLevel="0" collapsed="false">
      <c r="A576" s="93" t="n">
        <f aca="false">ROW()-3</f>
        <v>573</v>
      </c>
      <c r="B576" s="93" t="n">
        <f aca="false">SUM(D576:DC576)</f>
        <v>0</v>
      </c>
      <c r="C576" s="61" t="s">
        <v>835</v>
      </c>
    </row>
    <row r="577" customFormat="false" ht="12.1" hidden="false" customHeight="true" outlineLevel="0" collapsed="false">
      <c r="A577" s="93" t="n">
        <f aca="false">ROW()-3</f>
        <v>574</v>
      </c>
      <c r="B577" s="93" t="n">
        <f aca="false">SUM(D577:DC577)</f>
        <v>0</v>
      </c>
      <c r="C577" s="61" t="s">
        <v>836</v>
      </c>
    </row>
    <row r="578" customFormat="false" ht="12.1" hidden="false" customHeight="true" outlineLevel="0" collapsed="false">
      <c r="A578" s="93" t="n">
        <f aca="false">ROW()-3</f>
        <v>575</v>
      </c>
      <c r="B578" s="93" t="n">
        <f aca="false">SUM(D578:DC578)</f>
        <v>0</v>
      </c>
      <c r="C578" s="61" t="s">
        <v>837</v>
      </c>
    </row>
    <row r="579" customFormat="false" ht="12.1" hidden="false" customHeight="true" outlineLevel="0" collapsed="false">
      <c r="A579" s="93" t="n">
        <f aca="false">ROW()-3</f>
        <v>576</v>
      </c>
      <c r="B579" s="93" t="n">
        <f aca="false">SUM(D579:DC579)</f>
        <v>0</v>
      </c>
      <c r="C579" s="61" t="s">
        <v>838</v>
      </c>
    </row>
    <row r="580" customFormat="false" ht="12.1" hidden="false" customHeight="true" outlineLevel="0" collapsed="false">
      <c r="A580" s="93" t="n">
        <f aca="false">ROW()-3</f>
        <v>577</v>
      </c>
      <c r="B580" s="93" t="n">
        <f aca="false">SUM(D580:DC580)</f>
        <v>0</v>
      </c>
      <c r="C580" s="61" t="s">
        <v>839</v>
      </c>
    </row>
    <row r="581" customFormat="false" ht="12.1" hidden="false" customHeight="true" outlineLevel="0" collapsed="false">
      <c r="A581" s="93" t="n">
        <f aca="false">ROW()-3</f>
        <v>578</v>
      </c>
      <c r="B581" s="93" t="n">
        <f aca="false">SUM(D581:DC581)</f>
        <v>0</v>
      </c>
      <c r="C581" s="61" t="s">
        <v>840</v>
      </c>
    </row>
    <row r="582" customFormat="false" ht="12.1" hidden="false" customHeight="true" outlineLevel="0" collapsed="false">
      <c r="A582" s="93" t="n">
        <f aca="false">ROW()-3</f>
        <v>579</v>
      </c>
      <c r="B582" s="93" t="n">
        <f aca="false">SUM(D582:DC582)</f>
        <v>0</v>
      </c>
      <c r="C582" s="61" t="s">
        <v>841</v>
      </c>
    </row>
    <row r="583" customFormat="false" ht="12.1" hidden="false" customHeight="true" outlineLevel="0" collapsed="false">
      <c r="A583" s="93" t="n">
        <f aca="false">ROW()-3</f>
        <v>580</v>
      </c>
      <c r="B583" s="93" t="n">
        <f aca="false">SUM(D583:DC583)</f>
        <v>0</v>
      </c>
      <c r="C583" s="61" t="s">
        <v>842</v>
      </c>
    </row>
    <row r="584" customFormat="false" ht="12.1" hidden="false" customHeight="true" outlineLevel="0" collapsed="false">
      <c r="A584" s="93" t="n">
        <f aca="false">ROW()-3</f>
        <v>581</v>
      </c>
      <c r="B584" s="93" t="n">
        <f aca="false">SUM(D584:DC584)</f>
        <v>0</v>
      </c>
      <c r="C584" s="61" t="s">
        <v>843</v>
      </c>
    </row>
    <row r="585" customFormat="false" ht="12.1" hidden="false" customHeight="true" outlineLevel="0" collapsed="false">
      <c r="A585" s="93" t="n">
        <f aca="false">ROW()-3</f>
        <v>582</v>
      </c>
      <c r="B585" s="93" t="n">
        <f aca="false">SUM(D585:DC585)</f>
        <v>0</v>
      </c>
      <c r="C585" s="61" t="s">
        <v>844</v>
      </c>
    </row>
    <row r="586" customFormat="false" ht="12.1" hidden="false" customHeight="true" outlineLevel="0" collapsed="false">
      <c r="A586" s="93" t="n">
        <f aca="false">ROW()-3</f>
        <v>583</v>
      </c>
      <c r="B586" s="93" t="n">
        <f aca="false">SUM(D586:DC586)</f>
        <v>0</v>
      </c>
      <c r="C586" s="61" t="s">
        <v>845</v>
      </c>
    </row>
    <row r="587" customFormat="false" ht="12.1" hidden="false" customHeight="true" outlineLevel="0" collapsed="false">
      <c r="A587" s="93" t="n">
        <f aca="false">ROW()-3</f>
        <v>584</v>
      </c>
      <c r="B587" s="93" t="n">
        <f aca="false">SUM(D587:DC587)</f>
        <v>0</v>
      </c>
      <c r="C587" s="61" t="s">
        <v>846</v>
      </c>
    </row>
    <row r="588" customFormat="false" ht="12.1" hidden="false" customHeight="true" outlineLevel="0" collapsed="false">
      <c r="A588" s="93" t="n">
        <f aca="false">ROW()-3</f>
        <v>585</v>
      </c>
      <c r="B588" s="93" t="n">
        <f aca="false">SUM(D588:DC588)</f>
        <v>0</v>
      </c>
      <c r="C588" s="61" t="s">
        <v>847</v>
      </c>
    </row>
    <row r="589" customFormat="false" ht="12.1" hidden="false" customHeight="true" outlineLevel="0" collapsed="false">
      <c r="A589" s="93" t="n">
        <f aca="false">ROW()-3</f>
        <v>586</v>
      </c>
      <c r="B589" s="93" t="n">
        <f aca="false">SUM(D589:DC589)</f>
        <v>0</v>
      </c>
      <c r="C589" s="61" t="s">
        <v>848</v>
      </c>
    </row>
    <row r="590" customFormat="false" ht="12.1" hidden="false" customHeight="true" outlineLevel="0" collapsed="false">
      <c r="A590" s="93" t="n">
        <f aca="false">ROW()-3</f>
        <v>587</v>
      </c>
      <c r="B590" s="93" t="n">
        <f aca="false">SUM(D590:DC590)</f>
        <v>0</v>
      </c>
      <c r="C590" s="61" t="s">
        <v>849</v>
      </c>
    </row>
    <row r="591" customFormat="false" ht="12.1" hidden="false" customHeight="true" outlineLevel="0" collapsed="false">
      <c r="A591" s="93" t="n">
        <f aca="false">ROW()-3</f>
        <v>588</v>
      </c>
      <c r="B591" s="93" t="n">
        <f aca="false">SUM(D591:DC591)</f>
        <v>0</v>
      </c>
      <c r="C591" s="61" t="s">
        <v>850</v>
      </c>
    </row>
    <row r="592" customFormat="false" ht="12.1" hidden="false" customHeight="true" outlineLevel="0" collapsed="false">
      <c r="A592" s="93" t="n">
        <f aca="false">ROW()-3</f>
        <v>589</v>
      </c>
      <c r="B592" s="93" t="n">
        <f aca="false">SUM(D592:DC592)</f>
        <v>0</v>
      </c>
      <c r="C592" s="61" t="s">
        <v>851</v>
      </c>
    </row>
    <row r="593" customFormat="false" ht="12.1" hidden="false" customHeight="true" outlineLevel="0" collapsed="false">
      <c r="A593" s="93" t="n">
        <f aca="false">ROW()-3</f>
        <v>590</v>
      </c>
      <c r="B593" s="93" t="n">
        <f aca="false">SUM(D593:DC593)</f>
        <v>0</v>
      </c>
      <c r="C593" s="61" t="s">
        <v>852</v>
      </c>
    </row>
    <row r="594" customFormat="false" ht="12.1" hidden="false" customHeight="true" outlineLevel="0" collapsed="false">
      <c r="A594" s="93" t="n">
        <f aca="false">ROW()-3</f>
        <v>591</v>
      </c>
      <c r="B594" s="93" t="n">
        <f aca="false">SUM(D594:DC594)</f>
        <v>0</v>
      </c>
      <c r="C594" s="61" t="s">
        <v>853</v>
      </c>
    </row>
    <row r="595" customFormat="false" ht="12.1" hidden="false" customHeight="true" outlineLevel="0" collapsed="false">
      <c r="A595" s="93" t="n">
        <f aca="false">ROW()-3</f>
        <v>592</v>
      </c>
      <c r="B595" s="93" t="n">
        <f aca="false">SUM(D595:DC595)</f>
        <v>0</v>
      </c>
      <c r="C595" s="61" t="s">
        <v>854</v>
      </c>
    </row>
    <row r="596" customFormat="false" ht="12.1" hidden="false" customHeight="true" outlineLevel="0" collapsed="false">
      <c r="A596" s="93" t="n">
        <f aca="false">ROW()-3</f>
        <v>593</v>
      </c>
      <c r="B596" s="93" t="n">
        <f aca="false">SUM(D596:DC596)</f>
        <v>0</v>
      </c>
      <c r="C596" s="61" t="s">
        <v>855</v>
      </c>
    </row>
    <row r="597" customFormat="false" ht="12.1" hidden="false" customHeight="true" outlineLevel="0" collapsed="false">
      <c r="A597" s="93" t="n">
        <f aca="false">ROW()-3</f>
        <v>594</v>
      </c>
      <c r="B597" s="93" t="n">
        <f aca="false">SUM(D597:DC597)</f>
        <v>0</v>
      </c>
      <c r="C597" s="61" t="s">
        <v>856</v>
      </c>
    </row>
    <row r="598" customFormat="false" ht="12.1" hidden="false" customHeight="true" outlineLevel="0" collapsed="false">
      <c r="A598" s="93" t="n">
        <f aca="false">ROW()-3</f>
        <v>595</v>
      </c>
      <c r="B598" s="93" t="n">
        <f aca="false">SUM(D598:DC598)</f>
        <v>0</v>
      </c>
      <c r="C598" s="94" t="s">
        <v>857</v>
      </c>
    </row>
    <row r="599" customFormat="false" ht="12.1" hidden="false" customHeight="true" outlineLevel="0" collapsed="false">
      <c r="A599" s="93" t="n">
        <f aca="false">ROW()-3</f>
        <v>596</v>
      </c>
      <c r="B599" s="93" t="n">
        <f aca="false">SUM(D599:DC599)</f>
        <v>0</v>
      </c>
      <c r="C599" s="61" t="s">
        <v>858</v>
      </c>
    </row>
    <row r="600" customFormat="false" ht="12.1" hidden="false" customHeight="true" outlineLevel="0" collapsed="false">
      <c r="A600" s="93" t="n">
        <f aca="false">ROW()-3</f>
        <v>597</v>
      </c>
      <c r="B600" s="93" t="n">
        <f aca="false">SUM(D600:DC600)</f>
        <v>0</v>
      </c>
      <c r="C600" s="61" t="s">
        <v>859</v>
      </c>
    </row>
    <row r="601" customFormat="false" ht="12.1" hidden="false" customHeight="true" outlineLevel="0" collapsed="false">
      <c r="A601" s="93" t="n">
        <f aca="false">ROW()-3</f>
        <v>598</v>
      </c>
      <c r="B601" s="93" t="n">
        <f aca="false">SUM(D601:DC601)</f>
        <v>0</v>
      </c>
      <c r="C601" s="61" t="s">
        <v>860</v>
      </c>
    </row>
    <row r="602" customFormat="false" ht="12.1" hidden="false" customHeight="true" outlineLevel="0" collapsed="false">
      <c r="A602" s="93" t="n">
        <f aca="false">ROW()-3</f>
        <v>599</v>
      </c>
      <c r="B602" s="93" t="n">
        <f aca="false">SUM(D602:DC602)</f>
        <v>0</v>
      </c>
      <c r="C602" s="61" t="s">
        <v>861</v>
      </c>
    </row>
    <row r="603" customFormat="false" ht="12.1" hidden="false" customHeight="true" outlineLevel="0" collapsed="false">
      <c r="A603" s="93" t="n">
        <f aca="false">ROW()-3</f>
        <v>600</v>
      </c>
      <c r="B603" s="93" t="n">
        <f aca="false">SUM(D603:DC603)</f>
        <v>0</v>
      </c>
      <c r="C603" s="61" t="s">
        <v>862</v>
      </c>
    </row>
    <row r="604" customFormat="false" ht="12.1" hidden="false" customHeight="true" outlineLevel="0" collapsed="false">
      <c r="A604" s="93" t="n">
        <f aca="false">ROW()-3</f>
        <v>601</v>
      </c>
      <c r="B604" s="93" t="n">
        <f aca="false">SUM(D604:DC604)</f>
        <v>0</v>
      </c>
      <c r="C604" s="94" t="s">
        <v>863</v>
      </c>
    </row>
    <row r="605" customFormat="false" ht="12.1" hidden="false" customHeight="true" outlineLevel="0" collapsed="false">
      <c r="A605" s="93" t="n">
        <f aca="false">ROW()-3</f>
        <v>602</v>
      </c>
      <c r="B605" s="93" t="n">
        <f aca="false">SUM(D605:DC605)</f>
        <v>0</v>
      </c>
      <c r="C605" s="94" t="s">
        <v>864</v>
      </c>
    </row>
    <row r="606" customFormat="false" ht="12.1" hidden="false" customHeight="true" outlineLevel="0" collapsed="false">
      <c r="A606" s="93" t="n">
        <f aca="false">ROW()-3</f>
        <v>603</v>
      </c>
      <c r="B606" s="93" t="n">
        <f aca="false">SUM(D606:DC606)</f>
        <v>0</v>
      </c>
      <c r="C606" s="61" t="s">
        <v>864</v>
      </c>
    </row>
    <row r="607" customFormat="false" ht="12.1" hidden="false" customHeight="true" outlineLevel="0" collapsed="false">
      <c r="A607" s="93" t="n">
        <f aca="false">ROW()-3</f>
        <v>604</v>
      </c>
      <c r="B607" s="93" t="n">
        <f aca="false">SUM(D607:DC607)</f>
        <v>0</v>
      </c>
      <c r="C607" s="61" t="s">
        <v>865</v>
      </c>
    </row>
    <row r="608" customFormat="false" ht="12.1" hidden="false" customHeight="true" outlineLevel="0" collapsed="false">
      <c r="A608" s="93" t="n">
        <f aca="false">ROW()-3</f>
        <v>605</v>
      </c>
      <c r="B608" s="93" t="n">
        <f aca="false">SUM(D608:DC608)</f>
        <v>0</v>
      </c>
      <c r="C608" s="61" t="s">
        <v>866</v>
      </c>
    </row>
    <row r="609" customFormat="false" ht="12.1" hidden="false" customHeight="true" outlineLevel="0" collapsed="false">
      <c r="A609" s="93" t="n">
        <f aca="false">ROW()-3</f>
        <v>606</v>
      </c>
      <c r="B609" s="93" t="n">
        <f aca="false">SUM(D609:DC609)</f>
        <v>0</v>
      </c>
      <c r="C609" s="61" t="s">
        <v>867</v>
      </c>
    </row>
    <row r="610" customFormat="false" ht="12.1" hidden="false" customHeight="true" outlineLevel="0" collapsed="false">
      <c r="A610" s="93" t="n">
        <f aca="false">ROW()-3</f>
        <v>607</v>
      </c>
      <c r="B610" s="93" t="n">
        <f aca="false">SUM(D610:DC610)</f>
        <v>0</v>
      </c>
      <c r="C610" s="61" t="s">
        <v>868</v>
      </c>
    </row>
    <row r="611" customFormat="false" ht="12.1" hidden="false" customHeight="true" outlineLevel="0" collapsed="false">
      <c r="A611" s="93" t="n">
        <f aca="false">ROW()-3</f>
        <v>608</v>
      </c>
      <c r="B611" s="93" t="n">
        <f aca="false">SUM(D611:DC611)</f>
        <v>0</v>
      </c>
      <c r="C611" s="61" t="s">
        <v>869</v>
      </c>
    </row>
    <row r="612" customFormat="false" ht="12.1" hidden="false" customHeight="true" outlineLevel="0" collapsed="false">
      <c r="A612" s="93" t="n">
        <f aca="false">ROW()-3</f>
        <v>609</v>
      </c>
      <c r="B612" s="93" t="n">
        <f aca="false">SUM(D612:DC612)</f>
        <v>0</v>
      </c>
      <c r="C612" s="61" t="s">
        <v>870</v>
      </c>
    </row>
    <row r="613" customFormat="false" ht="12.1" hidden="false" customHeight="true" outlineLevel="0" collapsed="false">
      <c r="A613" s="93" t="n">
        <f aca="false">ROW()-3</f>
        <v>610</v>
      </c>
      <c r="B613" s="93" t="n">
        <f aca="false">SUM(D613:DC613)</f>
        <v>0</v>
      </c>
      <c r="C613" s="61" t="s">
        <v>871</v>
      </c>
    </row>
    <row r="614" customFormat="false" ht="12.1" hidden="false" customHeight="true" outlineLevel="0" collapsed="false">
      <c r="A614" s="93" t="n">
        <f aca="false">ROW()-3</f>
        <v>611</v>
      </c>
      <c r="B614" s="93" t="n">
        <f aca="false">SUM(D614:DC614)</f>
        <v>0</v>
      </c>
      <c r="C614" s="61" t="s">
        <v>872</v>
      </c>
    </row>
    <row r="615" customFormat="false" ht="12.1" hidden="false" customHeight="true" outlineLevel="0" collapsed="false">
      <c r="A615" s="93" t="n">
        <f aca="false">ROW()-3</f>
        <v>612</v>
      </c>
      <c r="B615" s="93" t="n">
        <f aca="false">SUM(D615:DC615)</f>
        <v>0</v>
      </c>
      <c r="C615" s="61" t="s">
        <v>873</v>
      </c>
    </row>
    <row r="616" customFormat="false" ht="12.1" hidden="false" customHeight="true" outlineLevel="0" collapsed="false">
      <c r="A616" s="93" t="n">
        <f aca="false">ROW()-3</f>
        <v>613</v>
      </c>
      <c r="B616" s="93" t="n">
        <f aca="false">SUM(D616:DC616)</f>
        <v>0</v>
      </c>
      <c r="C616" s="61" t="s">
        <v>874</v>
      </c>
    </row>
    <row r="617" customFormat="false" ht="12.1" hidden="false" customHeight="true" outlineLevel="0" collapsed="false">
      <c r="A617" s="93" t="n">
        <f aca="false">ROW()-3</f>
        <v>614</v>
      </c>
      <c r="B617" s="93" t="n">
        <f aca="false">SUM(D617:DC617)</f>
        <v>0</v>
      </c>
      <c r="C617" s="61" t="s">
        <v>875</v>
      </c>
    </row>
    <row r="618" customFormat="false" ht="12.1" hidden="false" customHeight="true" outlineLevel="0" collapsed="false">
      <c r="A618" s="93" t="n">
        <f aca="false">ROW()-3</f>
        <v>615</v>
      </c>
      <c r="B618" s="93" t="n">
        <f aca="false">SUM(D618:DC618)</f>
        <v>0</v>
      </c>
      <c r="C618" s="94" t="s">
        <v>876</v>
      </c>
    </row>
    <row r="619" customFormat="false" ht="12.1" hidden="false" customHeight="true" outlineLevel="0" collapsed="false">
      <c r="A619" s="93" t="n">
        <f aca="false">ROW()-3</f>
        <v>616</v>
      </c>
      <c r="B619" s="93" t="n">
        <f aca="false">SUM(D619:DC619)</f>
        <v>0</v>
      </c>
      <c r="C619" s="61" t="s">
        <v>877</v>
      </c>
    </row>
    <row r="620" customFormat="false" ht="12.1" hidden="false" customHeight="true" outlineLevel="0" collapsed="false">
      <c r="A620" s="93" t="n">
        <f aca="false">ROW()-3</f>
        <v>617</v>
      </c>
      <c r="B620" s="93" t="n">
        <f aca="false">SUM(D620:DC620)</f>
        <v>0</v>
      </c>
      <c r="C620" s="61" t="s">
        <v>878</v>
      </c>
    </row>
    <row r="621" customFormat="false" ht="12.1" hidden="false" customHeight="true" outlineLevel="0" collapsed="false">
      <c r="A621" s="93" t="n">
        <f aca="false">ROW()-3</f>
        <v>618</v>
      </c>
      <c r="B621" s="93" t="n">
        <f aca="false">SUM(D621:DC621)</f>
        <v>0</v>
      </c>
      <c r="C621" s="61" t="s">
        <v>879</v>
      </c>
    </row>
    <row r="622" customFormat="false" ht="12.1" hidden="false" customHeight="true" outlineLevel="0" collapsed="false">
      <c r="A622" s="93" t="n">
        <f aca="false">ROW()-3</f>
        <v>619</v>
      </c>
      <c r="B622" s="93" t="n">
        <f aca="false">SUM(D622:DC622)</f>
        <v>0</v>
      </c>
      <c r="C622" s="61" t="s">
        <v>880</v>
      </c>
    </row>
    <row r="623" customFormat="false" ht="12.1" hidden="false" customHeight="true" outlineLevel="0" collapsed="false">
      <c r="A623" s="93" t="n">
        <f aca="false">ROW()-3</f>
        <v>620</v>
      </c>
      <c r="B623" s="93" t="n">
        <f aca="false">SUM(D623:DC623)</f>
        <v>0</v>
      </c>
      <c r="C623" s="61" t="s">
        <v>881</v>
      </c>
    </row>
    <row r="624" customFormat="false" ht="12.1" hidden="false" customHeight="true" outlineLevel="0" collapsed="false">
      <c r="A624" s="93" t="n">
        <f aca="false">ROW()-3</f>
        <v>621</v>
      </c>
      <c r="B624" s="93" t="n">
        <f aca="false">SUM(D624:DC624)</f>
        <v>0</v>
      </c>
      <c r="C624" s="94" t="s">
        <v>882</v>
      </c>
    </row>
    <row r="625" customFormat="false" ht="12.1" hidden="false" customHeight="true" outlineLevel="0" collapsed="false">
      <c r="A625" s="93" t="n">
        <f aca="false">ROW()-3</f>
        <v>622</v>
      </c>
      <c r="B625" s="93" t="n">
        <f aca="false">SUM(D625:DC625)</f>
        <v>0</v>
      </c>
      <c r="C625" s="61" t="s">
        <v>883</v>
      </c>
    </row>
    <row r="626" customFormat="false" ht="12.1" hidden="false" customHeight="true" outlineLevel="0" collapsed="false">
      <c r="A626" s="93" t="n">
        <f aca="false">ROW()-3</f>
        <v>623</v>
      </c>
      <c r="B626" s="93" t="n">
        <f aca="false">SUM(D626:DC626)</f>
        <v>0</v>
      </c>
      <c r="C626" s="61" t="s">
        <v>884</v>
      </c>
    </row>
    <row r="627" customFormat="false" ht="12.1" hidden="false" customHeight="true" outlineLevel="0" collapsed="false">
      <c r="A627" s="93" t="n">
        <f aca="false">ROW()-3</f>
        <v>624</v>
      </c>
      <c r="B627" s="93" t="n">
        <f aca="false">SUM(D627:DC627)</f>
        <v>0</v>
      </c>
      <c r="C627" s="61" t="s">
        <v>885</v>
      </c>
    </row>
    <row r="628" customFormat="false" ht="12.1" hidden="false" customHeight="true" outlineLevel="0" collapsed="false">
      <c r="A628" s="93" t="n">
        <f aca="false">ROW()-3</f>
        <v>625</v>
      </c>
      <c r="B628" s="93" t="n">
        <f aca="false">SUM(D628:DC628)</f>
        <v>0</v>
      </c>
      <c r="C628" s="61" t="s">
        <v>886</v>
      </c>
    </row>
    <row r="629" customFormat="false" ht="12.1" hidden="false" customHeight="true" outlineLevel="0" collapsed="false">
      <c r="A629" s="93" t="n">
        <f aca="false">ROW()-3</f>
        <v>626</v>
      </c>
      <c r="B629" s="93" t="n">
        <f aca="false">SUM(D629:DC629)</f>
        <v>0</v>
      </c>
      <c r="C629" s="61" t="s">
        <v>887</v>
      </c>
    </row>
    <row r="630" customFormat="false" ht="12.1" hidden="false" customHeight="true" outlineLevel="0" collapsed="false">
      <c r="A630" s="93" t="n">
        <f aca="false">ROW()-3</f>
        <v>627</v>
      </c>
      <c r="B630" s="93" t="n">
        <f aca="false">SUM(D630:DC630)</f>
        <v>0</v>
      </c>
      <c r="C630" s="94" t="s">
        <v>888</v>
      </c>
    </row>
    <row r="631" customFormat="false" ht="12.1" hidden="false" customHeight="true" outlineLevel="0" collapsed="false">
      <c r="A631" s="93" t="n">
        <f aca="false">ROW()-3</f>
        <v>628</v>
      </c>
      <c r="B631" s="93" t="n">
        <f aca="false">SUM(D631:DC631)</f>
        <v>0</v>
      </c>
      <c r="C631" s="61" t="s">
        <v>889</v>
      </c>
    </row>
    <row r="632" customFormat="false" ht="12.1" hidden="false" customHeight="true" outlineLevel="0" collapsed="false">
      <c r="A632" s="93" t="n">
        <f aca="false">ROW()-3</f>
        <v>629</v>
      </c>
      <c r="B632" s="93" t="n">
        <f aca="false">SUM(D632:DC632)</f>
        <v>0</v>
      </c>
      <c r="C632" s="61" t="s">
        <v>890</v>
      </c>
    </row>
    <row r="633" customFormat="false" ht="12.1" hidden="false" customHeight="true" outlineLevel="0" collapsed="false">
      <c r="A633" s="93" t="n">
        <f aca="false">ROW()-3</f>
        <v>630</v>
      </c>
      <c r="B633" s="93" t="n">
        <f aca="false">SUM(D633:DC633)</f>
        <v>0</v>
      </c>
      <c r="C633" s="61" t="s">
        <v>891</v>
      </c>
    </row>
    <row r="634" customFormat="false" ht="12.1" hidden="false" customHeight="true" outlineLevel="0" collapsed="false">
      <c r="A634" s="93" t="n">
        <f aca="false">ROW()-3</f>
        <v>631</v>
      </c>
      <c r="B634" s="93" t="n">
        <f aca="false">SUM(D634:DC634)</f>
        <v>0</v>
      </c>
      <c r="C634" s="61" t="s">
        <v>892</v>
      </c>
    </row>
    <row r="635" customFormat="false" ht="12.1" hidden="false" customHeight="true" outlineLevel="0" collapsed="false">
      <c r="A635" s="93" t="n">
        <f aca="false">ROW()-3</f>
        <v>632</v>
      </c>
      <c r="B635" s="93" t="n">
        <f aca="false">SUM(D635:DC635)</f>
        <v>0</v>
      </c>
      <c r="C635" s="61" t="s">
        <v>893</v>
      </c>
    </row>
    <row r="636" customFormat="false" ht="12.1" hidden="false" customHeight="true" outlineLevel="0" collapsed="false">
      <c r="A636" s="93" t="n">
        <f aca="false">ROW()-3</f>
        <v>633</v>
      </c>
      <c r="B636" s="93" t="n">
        <f aca="false">SUM(D636:DC636)</f>
        <v>0</v>
      </c>
      <c r="C636" s="61" t="s">
        <v>894</v>
      </c>
    </row>
    <row r="637" customFormat="false" ht="12.1" hidden="false" customHeight="true" outlineLevel="0" collapsed="false">
      <c r="A637" s="93" t="n">
        <f aca="false">ROW()-3</f>
        <v>634</v>
      </c>
      <c r="B637" s="93" t="n">
        <f aca="false">SUM(D637:DC637)</f>
        <v>0</v>
      </c>
      <c r="C637" s="61" t="s">
        <v>895</v>
      </c>
    </row>
    <row r="638" customFormat="false" ht="12.1" hidden="false" customHeight="true" outlineLevel="0" collapsed="false">
      <c r="A638" s="93" t="n">
        <f aca="false">ROW()-3</f>
        <v>635</v>
      </c>
      <c r="B638" s="93" t="n">
        <f aca="false">SUM(D638:DC638)</f>
        <v>0</v>
      </c>
      <c r="C638" s="61" t="s">
        <v>896</v>
      </c>
    </row>
    <row r="639" customFormat="false" ht="12.1" hidden="false" customHeight="true" outlineLevel="0" collapsed="false">
      <c r="A639" s="93" t="n">
        <f aca="false">ROW()-3</f>
        <v>636</v>
      </c>
      <c r="B639" s="93" t="n">
        <f aca="false">SUM(D639:DC639)</f>
        <v>0</v>
      </c>
      <c r="C639" s="61" t="s">
        <v>897</v>
      </c>
    </row>
    <row r="640" customFormat="false" ht="12.1" hidden="false" customHeight="true" outlineLevel="0" collapsed="false">
      <c r="A640" s="93" t="n">
        <f aca="false">ROW()-3</f>
        <v>637</v>
      </c>
      <c r="B640" s="93" t="n">
        <f aca="false">SUM(D640:DC640)</f>
        <v>0</v>
      </c>
      <c r="C640" s="61" t="s">
        <v>898</v>
      </c>
    </row>
    <row r="641" customFormat="false" ht="12.1" hidden="false" customHeight="true" outlineLevel="0" collapsed="false">
      <c r="A641" s="93" t="n">
        <f aca="false">ROW()-3</f>
        <v>638</v>
      </c>
      <c r="B641" s="93" t="n">
        <f aca="false">SUM(D641:DC641)</f>
        <v>0</v>
      </c>
      <c r="C641" s="61" t="s">
        <v>899</v>
      </c>
    </row>
    <row r="642" customFormat="false" ht="12.1" hidden="false" customHeight="true" outlineLevel="0" collapsed="false">
      <c r="A642" s="93" t="n">
        <f aca="false">ROW()-3</f>
        <v>639</v>
      </c>
      <c r="B642" s="93" t="n">
        <f aca="false">SUM(D642:DC642)</f>
        <v>0</v>
      </c>
      <c r="C642" s="61" t="s">
        <v>900</v>
      </c>
    </row>
    <row r="643" customFormat="false" ht="12.1" hidden="false" customHeight="true" outlineLevel="0" collapsed="false">
      <c r="A643" s="93" t="n">
        <f aca="false">ROW()-3</f>
        <v>640</v>
      </c>
      <c r="B643" s="93" t="n">
        <f aca="false">SUM(D643:DC643)</f>
        <v>0</v>
      </c>
      <c r="C643" s="61" t="s">
        <v>901</v>
      </c>
    </row>
    <row r="644" customFormat="false" ht="12.1" hidden="false" customHeight="true" outlineLevel="0" collapsed="false">
      <c r="A644" s="93" t="n">
        <f aca="false">ROW()-3</f>
        <v>641</v>
      </c>
      <c r="B644" s="93" t="n">
        <f aca="false">SUM(D644:DC644)</f>
        <v>0</v>
      </c>
      <c r="C644" s="94" t="s">
        <v>902</v>
      </c>
    </row>
    <row r="645" customFormat="false" ht="12.1" hidden="false" customHeight="true" outlineLevel="0" collapsed="false">
      <c r="A645" s="93" t="n">
        <f aca="false">ROW()-3</f>
        <v>642</v>
      </c>
      <c r="B645" s="93" t="n">
        <f aca="false">SUM(D645:DC645)</f>
        <v>0</v>
      </c>
      <c r="C645" s="61" t="s">
        <v>903</v>
      </c>
    </row>
    <row r="646" customFormat="false" ht="12.1" hidden="false" customHeight="true" outlineLevel="0" collapsed="false">
      <c r="A646" s="93" t="n">
        <f aca="false">ROW()-3</f>
        <v>643</v>
      </c>
      <c r="B646" s="93" t="n">
        <f aca="false">SUM(D646:DC646)</f>
        <v>0</v>
      </c>
      <c r="C646" s="61" t="s">
        <v>904</v>
      </c>
    </row>
    <row r="647" customFormat="false" ht="12.1" hidden="false" customHeight="true" outlineLevel="0" collapsed="false">
      <c r="A647" s="93" t="n">
        <f aca="false">ROW()-3</f>
        <v>644</v>
      </c>
      <c r="B647" s="93" t="n">
        <f aca="false">SUM(D647:DC647)</f>
        <v>0</v>
      </c>
      <c r="C647" s="61" t="s">
        <v>905</v>
      </c>
    </row>
    <row r="648" customFormat="false" ht="12.1" hidden="false" customHeight="true" outlineLevel="0" collapsed="false">
      <c r="A648" s="93" t="n">
        <f aca="false">ROW()-3</f>
        <v>645</v>
      </c>
      <c r="B648" s="93" t="n">
        <f aca="false">SUM(D648:DC648)</f>
        <v>0</v>
      </c>
      <c r="C648" s="61" t="s">
        <v>906</v>
      </c>
    </row>
    <row r="649" customFormat="false" ht="12.1" hidden="false" customHeight="true" outlineLevel="0" collapsed="false">
      <c r="A649" s="93" t="n">
        <f aca="false">ROW()-3</f>
        <v>646</v>
      </c>
      <c r="B649" s="93" t="n">
        <f aca="false">SUM(D649:DC649)</f>
        <v>0</v>
      </c>
      <c r="C649" s="94" t="s">
        <v>907</v>
      </c>
    </row>
    <row r="650" customFormat="false" ht="12.1" hidden="false" customHeight="true" outlineLevel="0" collapsed="false">
      <c r="A650" s="93" t="n">
        <f aca="false">ROW()-3</f>
        <v>647</v>
      </c>
      <c r="B650" s="93" t="n">
        <f aca="false">SUM(D650:DC650)</f>
        <v>0</v>
      </c>
      <c r="C650" s="61" t="s">
        <v>908</v>
      </c>
    </row>
    <row r="651" customFormat="false" ht="12.1" hidden="false" customHeight="true" outlineLevel="0" collapsed="false">
      <c r="A651" s="93" t="n">
        <f aca="false">ROW()-3</f>
        <v>648</v>
      </c>
      <c r="B651" s="93" t="n">
        <f aca="false">SUM(D651:DC651)</f>
        <v>0</v>
      </c>
      <c r="C651" s="61" t="s">
        <v>909</v>
      </c>
    </row>
    <row r="652" customFormat="false" ht="12.1" hidden="false" customHeight="true" outlineLevel="0" collapsed="false">
      <c r="A652" s="93" t="n">
        <f aca="false">ROW()-3</f>
        <v>649</v>
      </c>
      <c r="B652" s="93" t="n">
        <f aca="false">SUM(D652:DC652)</f>
        <v>0</v>
      </c>
      <c r="C652" s="61" t="s">
        <v>910</v>
      </c>
    </row>
    <row r="653" customFormat="false" ht="12.1" hidden="false" customHeight="true" outlineLevel="0" collapsed="false">
      <c r="A653" s="93" t="n">
        <f aca="false">ROW()-3</f>
        <v>650</v>
      </c>
      <c r="B653" s="93" t="n">
        <f aca="false">SUM(D653:DC653)</f>
        <v>0</v>
      </c>
      <c r="C653" s="61" t="s">
        <v>911</v>
      </c>
    </row>
    <row r="654" customFormat="false" ht="12.1" hidden="false" customHeight="true" outlineLevel="0" collapsed="false">
      <c r="A654" s="93" t="n">
        <f aca="false">ROW()-3</f>
        <v>651</v>
      </c>
      <c r="B654" s="93" t="n">
        <f aca="false">SUM(D654:DC654)</f>
        <v>0</v>
      </c>
      <c r="C654" s="61" t="s">
        <v>912</v>
      </c>
    </row>
    <row r="655" customFormat="false" ht="12.1" hidden="false" customHeight="true" outlineLevel="0" collapsed="false">
      <c r="A655" s="93" t="n">
        <f aca="false">ROW()-3</f>
        <v>652</v>
      </c>
      <c r="B655" s="93" t="n">
        <f aca="false">SUM(D655:DC655)</f>
        <v>0</v>
      </c>
      <c r="C655" s="61" t="s">
        <v>913</v>
      </c>
    </row>
    <row r="656" customFormat="false" ht="12.1" hidden="false" customHeight="true" outlineLevel="0" collapsed="false">
      <c r="A656" s="93" t="n">
        <f aca="false">ROW()-3</f>
        <v>653</v>
      </c>
      <c r="B656" s="93" t="n">
        <f aca="false">SUM(D656:DC656)</f>
        <v>0</v>
      </c>
      <c r="C656" s="61" t="s">
        <v>914</v>
      </c>
    </row>
    <row r="657" customFormat="false" ht="12.1" hidden="false" customHeight="true" outlineLevel="0" collapsed="false">
      <c r="A657" s="93" t="n">
        <f aca="false">ROW()-3</f>
        <v>654</v>
      </c>
      <c r="B657" s="93" t="n">
        <f aca="false">SUM(D657:DC657)</f>
        <v>0</v>
      </c>
      <c r="C657" s="61" t="s">
        <v>915</v>
      </c>
    </row>
    <row r="658" customFormat="false" ht="12.1" hidden="false" customHeight="true" outlineLevel="0" collapsed="false">
      <c r="A658" s="93" t="n">
        <f aca="false">ROW()-3</f>
        <v>655</v>
      </c>
      <c r="B658" s="93" t="n">
        <f aca="false">SUM(D658:DC658)</f>
        <v>0</v>
      </c>
      <c r="C658" s="61" t="s">
        <v>916</v>
      </c>
    </row>
    <row r="659" customFormat="false" ht="12.1" hidden="false" customHeight="true" outlineLevel="0" collapsed="false">
      <c r="A659" s="93" t="n">
        <f aca="false">ROW()-3</f>
        <v>656</v>
      </c>
      <c r="B659" s="93" t="n">
        <f aca="false">SUM(D659:DC659)</f>
        <v>0</v>
      </c>
      <c r="C659" s="61" t="s">
        <v>917</v>
      </c>
    </row>
    <row r="660" customFormat="false" ht="12.1" hidden="false" customHeight="true" outlineLevel="0" collapsed="false">
      <c r="A660" s="93" t="n">
        <f aca="false">ROW()-3</f>
        <v>657</v>
      </c>
      <c r="B660" s="93" t="n">
        <f aca="false">SUM(D660:DC660)</f>
        <v>0</v>
      </c>
      <c r="C660" s="61" t="s">
        <v>918</v>
      </c>
    </row>
    <row r="661" customFormat="false" ht="12.1" hidden="false" customHeight="true" outlineLevel="0" collapsed="false">
      <c r="A661" s="93" t="n">
        <f aca="false">ROW()-3</f>
        <v>658</v>
      </c>
      <c r="B661" s="93" t="n">
        <f aca="false">SUM(D661:DC661)</f>
        <v>0</v>
      </c>
      <c r="C661" s="61" t="s">
        <v>919</v>
      </c>
    </row>
    <row r="662" customFormat="false" ht="12.1" hidden="false" customHeight="true" outlineLevel="0" collapsed="false">
      <c r="A662" s="93" t="n">
        <f aca="false">ROW()-3</f>
        <v>659</v>
      </c>
      <c r="B662" s="93" t="n">
        <f aca="false">SUM(D662:DC662)</f>
        <v>0</v>
      </c>
      <c r="C662" s="61" t="s">
        <v>920</v>
      </c>
    </row>
    <row r="663" customFormat="false" ht="12.1" hidden="false" customHeight="true" outlineLevel="0" collapsed="false">
      <c r="A663" s="93" t="n">
        <f aca="false">ROW()-3</f>
        <v>660</v>
      </c>
      <c r="B663" s="93" t="n">
        <f aca="false">SUM(D663:DC663)</f>
        <v>0</v>
      </c>
      <c r="C663" s="61" t="s">
        <v>921</v>
      </c>
    </row>
    <row r="664" customFormat="false" ht="12.1" hidden="false" customHeight="true" outlineLevel="0" collapsed="false">
      <c r="A664" s="93" t="n">
        <f aca="false">ROW()-3</f>
        <v>661</v>
      </c>
      <c r="B664" s="93" t="n">
        <f aca="false">SUM(D664:DC664)</f>
        <v>0</v>
      </c>
      <c r="C664" s="61" t="s">
        <v>922</v>
      </c>
    </row>
    <row r="665" customFormat="false" ht="12.1" hidden="false" customHeight="true" outlineLevel="0" collapsed="false">
      <c r="A665" s="93" t="n">
        <f aca="false">ROW()-3</f>
        <v>662</v>
      </c>
      <c r="B665" s="93" t="n">
        <f aca="false">SUM(D665:DC665)</f>
        <v>0</v>
      </c>
      <c r="C665" s="61" t="s">
        <v>923</v>
      </c>
    </row>
    <row r="666" customFormat="false" ht="12.1" hidden="false" customHeight="true" outlineLevel="0" collapsed="false">
      <c r="A666" s="93" t="n">
        <f aca="false">ROW()-3</f>
        <v>663</v>
      </c>
      <c r="B666" s="93" t="n">
        <f aca="false">SUM(D666:DC666)</f>
        <v>0</v>
      </c>
      <c r="C666" s="61" t="s">
        <v>924</v>
      </c>
    </row>
    <row r="667" customFormat="false" ht="12.1" hidden="false" customHeight="true" outlineLevel="0" collapsed="false">
      <c r="A667" s="93" t="n">
        <f aca="false">ROW()-3</f>
        <v>664</v>
      </c>
      <c r="B667" s="93" t="n">
        <f aca="false">SUM(D667:DC667)</f>
        <v>0</v>
      </c>
      <c r="C667" s="61" t="s">
        <v>925</v>
      </c>
    </row>
    <row r="668" customFormat="false" ht="12.1" hidden="false" customHeight="true" outlineLevel="0" collapsed="false">
      <c r="A668" s="93" t="n">
        <f aca="false">ROW()-3</f>
        <v>665</v>
      </c>
      <c r="B668" s="93" t="n">
        <f aca="false">SUM(D668:DC668)</f>
        <v>0</v>
      </c>
      <c r="C668" s="61" t="s">
        <v>926</v>
      </c>
    </row>
    <row r="669" customFormat="false" ht="12.1" hidden="false" customHeight="true" outlineLevel="0" collapsed="false">
      <c r="A669" s="93" t="n">
        <f aca="false">ROW()-3</f>
        <v>666</v>
      </c>
      <c r="B669" s="93" t="n">
        <f aca="false">SUM(D669:DC669)</f>
        <v>0</v>
      </c>
      <c r="C669" s="61" t="s">
        <v>927</v>
      </c>
    </row>
    <row r="670" customFormat="false" ht="12.1" hidden="false" customHeight="true" outlineLevel="0" collapsed="false">
      <c r="A670" s="93" t="n">
        <f aca="false">ROW()-3</f>
        <v>667</v>
      </c>
      <c r="B670" s="93" t="n">
        <f aca="false">SUM(D670:DC670)</f>
        <v>0</v>
      </c>
      <c r="C670" s="61" t="s">
        <v>928</v>
      </c>
    </row>
    <row r="671" customFormat="false" ht="12.1" hidden="false" customHeight="true" outlineLevel="0" collapsed="false">
      <c r="A671" s="93" t="n">
        <f aca="false">ROW()-3</f>
        <v>668</v>
      </c>
      <c r="B671" s="93" t="n">
        <f aca="false">SUM(D671:DC671)</f>
        <v>0</v>
      </c>
      <c r="C671" s="61" t="s">
        <v>929</v>
      </c>
    </row>
    <row r="672" customFormat="false" ht="12.1" hidden="false" customHeight="true" outlineLevel="0" collapsed="false">
      <c r="A672" s="93" t="n">
        <f aca="false">ROW()-3</f>
        <v>669</v>
      </c>
      <c r="B672" s="93" t="n">
        <f aca="false">SUM(D672:DC672)</f>
        <v>0</v>
      </c>
      <c r="C672" s="61" t="s">
        <v>930</v>
      </c>
    </row>
    <row r="673" customFormat="false" ht="12.1" hidden="false" customHeight="true" outlineLevel="0" collapsed="false">
      <c r="A673" s="93" t="n">
        <f aca="false">ROW()-3</f>
        <v>670</v>
      </c>
      <c r="B673" s="93" t="n">
        <f aca="false">SUM(D673:DC673)</f>
        <v>0</v>
      </c>
      <c r="C673" s="61" t="s">
        <v>931</v>
      </c>
    </row>
    <row r="674" customFormat="false" ht="12.1" hidden="false" customHeight="true" outlineLevel="0" collapsed="false">
      <c r="A674" s="93" t="n">
        <f aca="false">ROW()-3</f>
        <v>671</v>
      </c>
      <c r="B674" s="93" t="n">
        <f aca="false">SUM(D674:DC674)</f>
        <v>0</v>
      </c>
      <c r="C674" s="61" t="s">
        <v>932</v>
      </c>
    </row>
    <row r="675" customFormat="false" ht="12.1" hidden="false" customHeight="true" outlineLevel="0" collapsed="false">
      <c r="A675" s="93" t="n">
        <f aca="false">ROW()-3</f>
        <v>672</v>
      </c>
      <c r="B675" s="93" t="n">
        <f aca="false">SUM(D675:DC675)</f>
        <v>0</v>
      </c>
      <c r="C675" s="61" t="s">
        <v>933</v>
      </c>
    </row>
    <row r="676" customFormat="false" ht="12.1" hidden="false" customHeight="true" outlineLevel="0" collapsed="false">
      <c r="A676" s="93" t="n">
        <f aca="false">ROW()-3</f>
        <v>673</v>
      </c>
      <c r="B676" s="93" t="n">
        <f aca="false">SUM(D676:DC676)</f>
        <v>0</v>
      </c>
      <c r="C676" s="61" t="s">
        <v>934</v>
      </c>
    </row>
    <row r="677" customFormat="false" ht="12.1" hidden="false" customHeight="true" outlineLevel="0" collapsed="false">
      <c r="A677" s="93" t="n">
        <f aca="false">ROW()-3</f>
        <v>674</v>
      </c>
      <c r="B677" s="93" t="n">
        <f aca="false">SUM(D677:DC677)</f>
        <v>0</v>
      </c>
      <c r="C677" s="61" t="s">
        <v>935</v>
      </c>
    </row>
    <row r="678" customFormat="false" ht="12.1" hidden="false" customHeight="true" outlineLevel="0" collapsed="false">
      <c r="A678" s="93" t="n">
        <f aca="false">ROW()-3</f>
        <v>675</v>
      </c>
      <c r="B678" s="93" t="n">
        <f aca="false">SUM(D678:DC678)</f>
        <v>0</v>
      </c>
      <c r="C678" s="61" t="s">
        <v>936</v>
      </c>
    </row>
    <row r="679" customFormat="false" ht="12.1" hidden="false" customHeight="true" outlineLevel="0" collapsed="false">
      <c r="A679" s="93" t="n">
        <f aca="false">ROW()-3</f>
        <v>676</v>
      </c>
      <c r="B679" s="93" t="n">
        <f aca="false">SUM(D679:DC679)</f>
        <v>0</v>
      </c>
      <c r="C679" s="61" t="s">
        <v>937</v>
      </c>
    </row>
    <row r="680" customFormat="false" ht="12.1" hidden="false" customHeight="true" outlineLevel="0" collapsed="false">
      <c r="A680" s="93" t="n">
        <f aca="false">ROW()-3</f>
        <v>677</v>
      </c>
      <c r="B680" s="93" t="n">
        <f aca="false">SUM(D680:DC680)</f>
        <v>0</v>
      </c>
      <c r="C680" s="61" t="s">
        <v>938</v>
      </c>
    </row>
    <row r="681" customFormat="false" ht="12.1" hidden="false" customHeight="true" outlineLevel="0" collapsed="false">
      <c r="A681" s="93" t="n">
        <f aca="false">ROW()-3</f>
        <v>678</v>
      </c>
      <c r="B681" s="93" t="n">
        <f aca="false">SUM(D681:DC681)</f>
        <v>0</v>
      </c>
      <c r="C681" s="61" t="s">
        <v>939</v>
      </c>
    </row>
    <row r="682" customFormat="false" ht="12.1" hidden="false" customHeight="true" outlineLevel="0" collapsed="false">
      <c r="A682" s="93" t="n">
        <f aca="false">ROW()-3</f>
        <v>679</v>
      </c>
      <c r="B682" s="93" t="n">
        <f aca="false">SUM(D682:DC682)</f>
        <v>0</v>
      </c>
      <c r="C682" s="61" t="s">
        <v>940</v>
      </c>
    </row>
    <row r="683" customFormat="false" ht="12.1" hidden="false" customHeight="true" outlineLevel="0" collapsed="false">
      <c r="A683" s="93" t="n">
        <f aca="false">ROW()-3</f>
        <v>680</v>
      </c>
      <c r="B683" s="93" t="n">
        <f aca="false">SUM(D683:DC683)</f>
        <v>0</v>
      </c>
      <c r="C683" s="61" t="s">
        <v>941</v>
      </c>
    </row>
    <row r="684" customFormat="false" ht="12.1" hidden="false" customHeight="true" outlineLevel="0" collapsed="false">
      <c r="A684" s="93" t="n">
        <f aca="false">ROW()-3</f>
        <v>681</v>
      </c>
      <c r="B684" s="93" t="n">
        <f aca="false">SUM(D684:DC684)</f>
        <v>0</v>
      </c>
      <c r="C684" s="61" t="s">
        <v>942</v>
      </c>
    </row>
    <row r="685" customFormat="false" ht="12.1" hidden="false" customHeight="true" outlineLevel="0" collapsed="false">
      <c r="A685" s="93" t="n">
        <f aca="false">ROW()-3</f>
        <v>682</v>
      </c>
      <c r="B685" s="93" t="n">
        <f aca="false">SUM(D685:DC685)</f>
        <v>0</v>
      </c>
      <c r="C685" s="61" t="s">
        <v>943</v>
      </c>
    </row>
    <row r="686" customFormat="false" ht="12.1" hidden="false" customHeight="true" outlineLevel="0" collapsed="false">
      <c r="A686" s="93" t="n">
        <f aca="false">ROW()-3</f>
        <v>683</v>
      </c>
      <c r="B686" s="93" t="n">
        <f aca="false">SUM(D686:DC686)</f>
        <v>0</v>
      </c>
      <c r="C686" s="61" t="s">
        <v>944</v>
      </c>
    </row>
    <row r="687" customFormat="false" ht="12.1" hidden="false" customHeight="true" outlineLevel="0" collapsed="false">
      <c r="A687" s="93" t="n">
        <f aca="false">ROW()-3</f>
        <v>684</v>
      </c>
      <c r="B687" s="93" t="n">
        <f aca="false">SUM(D687:DC687)</f>
        <v>0</v>
      </c>
      <c r="C687" s="61" t="s">
        <v>945</v>
      </c>
    </row>
    <row r="688" customFormat="false" ht="12.1" hidden="false" customHeight="true" outlineLevel="0" collapsed="false">
      <c r="A688" s="93" t="n">
        <f aca="false">ROW()-3</f>
        <v>685</v>
      </c>
      <c r="B688" s="93" t="n">
        <f aca="false">SUM(D688:DC688)</f>
        <v>0</v>
      </c>
      <c r="C688" s="61" t="s">
        <v>946</v>
      </c>
    </row>
    <row r="689" customFormat="false" ht="12.1" hidden="false" customHeight="true" outlineLevel="0" collapsed="false">
      <c r="A689" s="93" t="n">
        <f aca="false">ROW()-3</f>
        <v>686</v>
      </c>
      <c r="B689" s="93" t="n">
        <f aca="false">SUM(D689:DC689)</f>
        <v>0</v>
      </c>
      <c r="C689" s="94" t="s">
        <v>947</v>
      </c>
    </row>
    <row r="690" customFormat="false" ht="12.1" hidden="false" customHeight="true" outlineLevel="0" collapsed="false">
      <c r="A690" s="93" t="n">
        <f aca="false">ROW()-3</f>
        <v>687</v>
      </c>
      <c r="B690" s="93" t="n">
        <f aca="false">SUM(D690:DC690)</f>
        <v>0</v>
      </c>
      <c r="C690" s="61" t="s">
        <v>948</v>
      </c>
    </row>
    <row r="691" customFormat="false" ht="12.1" hidden="false" customHeight="true" outlineLevel="0" collapsed="false">
      <c r="A691" s="93" t="n">
        <f aca="false">ROW()-3</f>
        <v>688</v>
      </c>
      <c r="B691" s="93" t="n">
        <f aca="false">SUM(D691:DC691)</f>
        <v>0</v>
      </c>
      <c r="C691" s="94" t="s">
        <v>949</v>
      </c>
    </row>
    <row r="692" customFormat="false" ht="12.1" hidden="false" customHeight="true" outlineLevel="0" collapsed="false">
      <c r="A692" s="93" t="n">
        <f aca="false">ROW()-3</f>
        <v>689</v>
      </c>
      <c r="B692" s="93" t="n">
        <f aca="false">SUM(D692:DC692)</f>
        <v>0</v>
      </c>
      <c r="C692" s="61" t="s">
        <v>950</v>
      </c>
    </row>
    <row r="693" customFormat="false" ht="12.1" hidden="false" customHeight="true" outlineLevel="0" collapsed="false">
      <c r="A693" s="93" t="n">
        <f aca="false">ROW()-3</f>
        <v>690</v>
      </c>
      <c r="B693" s="93" t="n">
        <f aca="false">SUM(D693:DC693)</f>
        <v>0</v>
      </c>
      <c r="C693" s="61" t="s">
        <v>951</v>
      </c>
    </row>
    <row r="694" customFormat="false" ht="12.1" hidden="false" customHeight="true" outlineLevel="0" collapsed="false">
      <c r="A694" s="93" t="n">
        <f aca="false">ROW()-3</f>
        <v>691</v>
      </c>
      <c r="B694" s="93" t="n">
        <f aca="false">SUM(D694:DC694)</f>
        <v>0</v>
      </c>
      <c r="C694" s="61" t="s">
        <v>952</v>
      </c>
    </row>
    <row r="695" customFormat="false" ht="12.1" hidden="false" customHeight="true" outlineLevel="0" collapsed="false">
      <c r="A695" s="93" t="n">
        <f aca="false">ROW()-3</f>
        <v>692</v>
      </c>
      <c r="B695" s="93" t="n">
        <f aca="false">SUM(D695:DC695)</f>
        <v>0</v>
      </c>
      <c r="C695" s="61" t="s">
        <v>953</v>
      </c>
    </row>
    <row r="696" customFormat="false" ht="12.1" hidden="false" customHeight="true" outlineLevel="0" collapsed="false">
      <c r="A696" s="93" t="n">
        <f aca="false">ROW()-3</f>
        <v>693</v>
      </c>
      <c r="B696" s="93" t="n">
        <f aca="false">SUM(D696:DC696)</f>
        <v>0</v>
      </c>
      <c r="C696" s="61" t="s">
        <v>954</v>
      </c>
    </row>
    <row r="697" customFormat="false" ht="12.1" hidden="false" customHeight="true" outlineLevel="0" collapsed="false">
      <c r="A697" s="93" t="n">
        <f aca="false">ROW()-3</f>
        <v>694</v>
      </c>
      <c r="B697" s="93" t="n">
        <f aca="false">SUM(D697:DC697)</f>
        <v>0</v>
      </c>
      <c r="C697" s="61" t="s">
        <v>955</v>
      </c>
    </row>
    <row r="698" customFormat="false" ht="12.1" hidden="false" customHeight="true" outlineLevel="0" collapsed="false">
      <c r="A698" s="93" t="n">
        <f aca="false">ROW()-3</f>
        <v>695</v>
      </c>
      <c r="B698" s="93" t="n">
        <f aca="false">SUM(D698:DC698)</f>
        <v>0</v>
      </c>
      <c r="C698" s="61" t="s">
        <v>956</v>
      </c>
    </row>
    <row r="699" customFormat="false" ht="12.1" hidden="false" customHeight="true" outlineLevel="0" collapsed="false">
      <c r="A699" s="93" t="n">
        <f aca="false">ROW()-3</f>
        <v>696</v>
      </c>
      <c r="B699" s="93" t="n">
        <f aca="false">SUM(D699:DC699)</f>
        <v>0</v>
      </c>
      <c r="C699" s="61" t="s">
        <v>957</v>
      </c>
    </row>
    <row r="700" customFormat="false" ht="12.1" hidden="false" customHeight="true" outlineLevel="0" collapsed="false">
      <c r="A700" s="93" t="n">
        <f aca="false">ROW()-3</f>
        <v>697</v>
      </c>
      <c r="B700" s="93" t="n">
        <f aca="false">SUM(D700:DC700)</f>
        <v>0</v>
      </c>
      <c r="C700" s="61" t="s">
        <v>958</v>
      </c>
    </row>
    <row r="701" customFormat="false" ht="12.1" hidden="false" customHeight="true" outlineLevel="0" collapsed="false">
      <c r="A701" s="93" t="n">
        <f aca="false">ROW()-3</f>
        <v>698</v>
      </c>
      <c r="B701" s="93" t="n">
        <f aca="false">SUM(D701:DC701)</f>
        <v>0</v>
      </c>
      <c r="C701" s="61" t="s">
        <v>959</v>
      </c>
    </row>
    <row r="702" customFormat="false" ht="12.1" hidden="false" customHeight="true" outlineLevel="0" collapsed="false">
      <c r="A702" s="93" t="n">
        <f aca="false">ROW()-3</f>
        <v>699</v>
      </c>
      <c r="B702" s="93" t="n">
        <f aca="false">SUM(D702:DC702)</f>
        <v>0</v>
      </c>
      <c r="C702" s="61" t="s">
        <v>960</v>
      </c>
    </row>
    <row r="703" customFormat="false" ht="12.1" hidden="false" customHeight="true" outlineLevel="0" collapsed="false">
      <c r="A703" s="93" t="n">
        <f aca="false">ROW()-3</f>
        <v>700</v>
      </c>
      <c r="B703" s="93" t="n">
        <f aca="false">SUM(D703:DC703)</f>
        <v>0</v>
      </c>
      <c r="C703" s="61" t="s">
        <v>961</v>
      </c>
    </row>
    <row r="704" customFormat="false" ht="12.1" hidden="false" customHeight="true" outlineLevel="0" collapsed="false">
      <c r="A704" s="93" t="n">
        <f aca="false">ROW()-3</f>
        <v>701</v>
      </c>
      <c r="B704" s="93" t="n">
        <f aca="false">SUM(D704:DC704)</f>
        <v>0</v>
      </c>
      <c r="C704" s="61" t="s">
        <v>962</v>
      </c>
    </row>
    <row r="705" customFormat="false" ht="12.1" hidden="false" customHeight="true" outlineLevel="0" collapsed="false">
      <c r="A705" s="93" t="n">
        <f aca="false">ROW()-3</f>
        <v>702</v>
      </c>
      <c r="B705" s="93" t="n">
        <f aca="false">SUM(D705:DC705)</f>
        <v>0</v>
      </c>
      <c r="C705" s="61" t="s">
        <v>963</v>
      </c>
    </row>
    <row r="706" customFormat="false" ht="12.1" hidden="false" customHeight="true" outlineLevel="0" collapsed="false">
      <c r="A706" s="93" t="n">
        <f aca="false">ROW()-3</f>
        <v>703</v>
      </c>
      <c r="B706" s="93" t="n">
        <f aca="false">SUM(D706:DC706)</f>
        <v>0</v>
      </c>
      <c r="C706" s="61" t="s">
        <v>964</v>
      </c>
    </row>
    <row r="707" customFormat="false" ht="12.1" hidden="false" customHeight="true" outlineLevel="0" collapsed="false">
      <c r="A707" s="93" t="n">
        <f aca="false">ROW()-3</f>
        <v>704</v>
      </c>
      <c r="B707" s="93" t="n">
        <f aca="false">SUM(D707:DC707)</f>
        <v>0</v>
      </c>
      <c r="C707" s="61" t="s">
        <v>965</v>
      </c>
    </row>
    <row r="708" customFormat="false" ht="12.1" hidden="false" customHeight="true" outlineLevel="0" collapsed="false">
      <c r="A708" s="93" t="n">
        <f aca="false">ROW()-3</f>
        <v>705</v>
      </c>
      <c r="B708" s="93" t="n">
        <f aca="false">SUM(D708:DC708)</f>
        <v>0</v>
      </c>
      <c r="C708" s="61" t="s">
        <v>966</v>
      </c>
    </row>
    <row r="709" customFormat="false" ht="12.1" hidden="false" customHeight="true" outlineLevel="0" collapsed="false">
      <c r="A709" s="93" t="n">
        <f aca="false">ROW()-3</f>
        <v>706</v>
      </c>
      <c r="B709" s="93" t="n">
        <f aca="false">SUM(D709:DC709)</f>
        <v>0</v>
      </c>
      <c r="C709" s="61" t="s">
        <v>967</v>
      </c>
    </row>
    <row r="710" customFormat="false" ht="12.1" hidden="false" customHeight="true" outlineLevel="0" collapsed="false">
      <c r="A710" s="93" t="n">
        <f aca="false">ROW()-3</f>
        <v>707</v>
      </c>
      <c r="B710" s="93" t="n">
        <f aca="false">SUM(D710:DC710)</f>
        <v>0</v>
      </c>
      <c r="C710" s="61" t="s">
        <v>968</v>
      </c>
    </row>
    <row r="711" customFormat="false" ht="12.1" hidden="false" customHeight="true" outlineLevel="0" collapsed="false">
      <c r="A711" s="93" t="n">
        <f aca="false">ROW()-3</f>
        <v>708</v>
      </c>
      <c r="B711" s="93" t="n">
        <f aca="false">SUM(D711:DC711)</f>
        <v>0</v>
      </c>
      <c r="C711" s="61" t="s">
        <v>969</v>
      </c>
    </row>
    <row r="712" customFormat="false" ht="12.1" hidden="false" customHeight="true" outlineLevel="0" collapsed="false">
      <c r="A712" s="93" t="n">
        <f aca="false">ROW()-3</f>
        <v>709</v>
      </c>
      <c r="B712" s="93" t="n">
        <f aca="false">SUM(D712:DC712)</f>
        <v>0</v>
      </c>
      <c r="C712" s="61" t="s">
        <v>970</v>
      </c>
    </row>
    <row r="713" customFormat="false" ht="12.1" hidden="false" customHeight="true" outlineLevel="0" collapsed="false">
      <c r="A713" s="93" t="n">
        <f aca="false">ROW()-3</f>
        <v>710</v>
      </c>
      <c r="B713" s="93" t="n">
        <f aca="false">SUM(D713:DC713)</f>
        <v>0</v>
      </c>
      <c r="C713" s="61" t="s">
        <v>971</v>
      </c>
    </row>
    <row r="714" customFormat="false" ht="12.1" hidden="false" customHeight="true" outlineLevel="0" collapsed="false">
      <c r="A714" s="93" t="n">
        <f aca="false">ROW()-3</f>
        <v>711</v>
      </c>
      <c r="B714" s="93" t="n">
        <f aca="false">SUM(D714:DC714)</f>
        <v>0</v>
      </c>
      <c r="C714" s="61" t="s">
        <v>972</v>
      </c>
    </row>
    <row r="715" customFormat="false" ht="12.1" hidden="false" customHeight="true" outlineLevel="0" collapsed="false">
      <c r="A715" s="93" t="n">
        <f aca="false">ROW()-3</f>
        <v>712</v>
      </c>
      <c r="B715" s="93" t="n">
        <f aca="false">SUM(D715:DC715)</f>
        <v>0</v>
      </c>
      <c r="C715" s="61" t="s">
        <v>973</v>
      </c>
    </row>
    <row r="716" customFormat="false" ht="12.1" hidden="false" customHeight="true" outlineLevel="0" collapsed="false">
      <c r="A716" s="93" t="n">
        <f aca="false">ROW()-3</f>
        <v>713</v>
      </c>
      <c r="B716" s="93" t="n">
        <f aca="false">SUM(D716:DC716)</f>
        <v>0</v>
      </c>
      <c r="C716" s="61" t="s">
        <v>974</v>
      </c>
    </row>
    <row r="717" customFormat="false" ht="12.1" hidden="false" customHeight="true" outlineLevel="0" collapsed="false">
      <c r="A717" s="93" t="n">
        <f aca="false">ROW()-3</f>
        <v>714</v>
      </c>
      <c r="B717" s="93" t="n">
        <f aca="false">SUM(D717:DC717)</f>
        <v>0</v>
      </c>
      <c r="C717" s="61" t="s">
        <v>975</v>
      </c>
    </row>
    <row r="718" customFormat="false" ht="12.1" hidden="false" customHeight="true" outlineLevel="0" collapsed="false">
      <c r="A718" s="93" t="n">
        <f aca="false">ROW()-3</f>
        <v>715</v>
      </c>
      <c r="B718" s="93" t="n">
        <f aca="false">SUM(D718:DC718)</f>
        <v>0</v>
      </c>
      <c r="C718" s="61" t="s">
        <v>976</v>
      </c>
    </row>
    <row r="719" customFormat="false" ht="12.1" hidden="false" customHeight="true" outlineLevel="0" collapsed="false">
      <c r="A719" s="93" t="n">
        <f aca="false">ROW()-3</f>
        <v>716</v>
      </c>
      <c r="B719" s="93" t="n">
        <f aca="false">SUM(D719:DC719)</f>
        <v>0</v>
      </c>
      <c r="C719" s="61" t="s">
        <v>83</v>
      </c>
    </row>
    <row r="720" customFormat="false" ht="12.1" hidden="false" customHeight="true" outlineLevel="0" collapsed="false">
      <c r="A720" s="93" t="n">
        <f aca="false">ROW()-3</f>
        <v>717</v>
      </c>
      <c r="B720" s="93" t="n">
        <f aca="false">SUM(D720:DC720)</f>
        <v>0</v>
      </c>
      <c r="C720" s="61" t="s">
        <v>977</v>
      </c>
    </row>
    <row r="721" customFormat="false" ht="12.1" hidden="false" customHeight="true" outlineLevel="0" collapsed="false">
      <c r="A721" s="93" t="n">
        <f aca="false">ROW()-3</f>
        <v>718</v>
      </c>
      <c r="B721" s="93" t="n">
        <f aca="false">SUM(D721:DC721)</f>
        <v>0</v>
      </c>
      <c r="C721" s="61" t="s">
        <v>147</v>
      </c>
    </row>
    <row r="722" customFormat="false" ht="12.1" hidden="false" customHeight="true" outlineLevel="0" collapsed="false">
      <c r="A722" s="93" t="n">
        <f aca="false">ROW()-3</f>
        <v>719</v>
      </c>
      <c r="B722" s="93" t="n">
        <f aca="false">SUM(D722:DC722)</f>
        <v>0</v>
      </c>
      <c r="C722" s="61" t="s">
        <v>978</v>
      </c>
    </row>
    <row r="723" customFormat="false" ht="12.1" hidden="false" customHeight="true" outlineLevel="0" collapsed="false">
      <c r="A723" s="93" t="n">
        <f aca="false">ROW()-3</f>
        <v>720</v>
      </c>
      <c r="B723" s="93" t="n">
        <f aca="false">SUM(D723:DC723)</f>
        <v>0</v>
      </c>
      <c r="C723" s="61" t="s">
        <v>979</v>
      </c>
    </row>
    <row r="724" customFormat="false" ht="12.1" hidden="false" customHeight="true" outlineLevel="0" collapsed="false">
      <c r="A724" s="93" t="n">
        <f aca="false">ROW()-3</f>
        <v>721</v>
      </c>
      <c r="B724" s="93" t="n">
        <f aca="false">SUM(D724:DC724)</f>
        <v>0</v>
      </c>
      <c r="C724" s="61" t="s">
        <v>980</v>
      </c>
    </row>
    <row r="725" customFormat="false" ht="12.1" hidden="false" customHeight="true" outlineLevel="0" collapsed="false">
      <c r="A725" s="93" t="n">
        <f aca="false">ROW()-3</f>
        <v>722</v>
      </c>
      <c r="B725" s="93" t="n">
        <f aca="false">SUM(D725:DC725)</f>
        <v>0</v>
      </c>
      <c r="C725" s="61" t="s">
        <v>981</v>
      </c>
    </row>
    <row r="726" customFormat="false" ht="12.1" hidden="false" customHeight="true" outlineLevel="0" collapsed="false">
      <c r="A726" s="93" t="n">
        <f aca="false">ROW()-3</f>
        <v>723</v>
      </c>
      <c r="B726" s="93" t="n">
        <f aca="false">SUM(D726:DC726)</f>
        <v>0</v>
      </c>
      <c r="C726" s="61" t="s">
        <v>982</v>
      </c>
    </row>
    <row r="727" customFormat="false" ht="12.1" hidden="false" customHeight="true" outlineLevel="0" collapsed="false">
      <c r="A727" s="93" t="n">
        <f aca="false">ROW()-3</f>
        <v>724</v>
      </c>
      <c r="B727" s="93" t="n">
        <f aca="false">SUM(D727:DC727)</f>
        <v>0</v>
      </c>
      <c r="C727" s="61" t="s">
        <v>983</v>
      </c>
    </row>
    <row r="728" customFormat="false" ht="12.1" hidden="false" customHeight="true" outlineLevel="0" collapsed="false">
      <c r="A728" s="93" t="n">
        <f aca="false">ROW()-3</f>
        <v>725</v>
      </c>
      <c r="B728" s="93" t="n">
        <f aca="false">SUM(D728:DC728)</f>
        <v>0</v>
      </c>
      <c r="C728" s="61" t="s">
        <v>984</v>
      </c>
    </row>
    <row r="729" customFormat="false" ht="12.1" hidden="false" customHeight="true" outlineLevel="0" collapsed="false">
      <c r="A729" s="93" t="n">
        <f aca="false">ROW()-3</f>
        <v>726</v>
      </c>
      <c r="B729" s="93" t="n">
        <f aca="false">SUM(D729:DC729)</f>
        <v>0</v>
      </c>
      <c r="C729" s="61" t="s">
        <v>985</v>
      </c>
    </row>
    <row r="730" customFormat="false" ht="12.1" hidden="false" customHeight="true" outlineLevel="0" collapsed="false">
      <c r="A730" s="93" t="n">
        <f aca="false">ROW()-3</f>
        <v>727</v>
      </c>
      <c r="B730" s="93" t="n">
        <f aca="false">SUM(D730:DC730)</f>
        <v>0</v>
      </c>
      <c r="C730" s="61" t="s">
        <v>124</v>
      </c>
    </row>
    <row r="731" customFormat="false" ht="12.1" hidden="false" customHeight="true" outlineLevel="0" collapsed="false">
      <c r="A731" s="93" t="n">
        <f aca="false">ROW()-3</f>
        <v>728</v>
      </c>
      <c r="B731" s="93" t="n">
        <f aca="false">SUM(D731:DC731)</f>
        <v>0</v>
      </c>
      <c r="C731" s="61" t="s">
        <v>986</v>
      </c>
    </row>
    <row r="732" customFormat="false" ht="12.1" hidden="false" customHeight="true" outlineLevel="0" collapsed="false">
      <c r="A732" s="93" t="n">
        <f aca="false">ROW()-3</f>
        <v>729</v>
      </c>
      <c r="B732" s="93" t="n">
        <f aca="false">SUM(D732:DC732)</f>
        <v>0</v>
      </c>
      <c r="C732" s="61" t="s">
        <v>987</v>
      </c>
    </row>
    <row r="733" customFormat="false" ht="12.1" hidden="false" customHeight="true" outlineLevel="0" collapsed="false">
      <c r="A733" s="93" t="n">
        <f aca="false">ROW()-3</f>
        <v>730</v>
      </c>
      <c r="B733" s="93" t="n">
        <f aca="false">SUM(D733:DC733)</f>
        <v>0</v>
      </c>
      <c r="C733" s="61" t="s">
        <v>988</v>
      </c>
    </row>
    <row r="734" customFormat="false" ht="12.1" hidden="false" customHeight="true" outlineLevel="0" collapsed="false">
      <c r="A734" s="93" t="n">
        <f aca="false">ROW()-3</f>
        <v>731</v>
      </c>
      <c r="B734" s="93" t="n">
        <f aca="false">SUM(D734:DC734)</f>
        <v>0</v>
      </c>
      <c r="C734" s="61" t="s">
        <v>989</v>
      </c>
    </row>
    <row r="735" customFormat="false" ht="12.1" hidden="false" customHeight="true" outlineLevel="0" collapsed="false">
      <c r="A735" s="93" t="n">
        <f aca="false">ROW()-3</f>
        <v>732</v>
      </c>
      <c r="B735" s="93" t="n">
        <f aca="false">SUM(D735:DC735)</f>
        <v>0</v>
      </c>
      <c r="C735" s="61" t="s">
        <v>990</v>
      </c>
    </row>
    <row r="736" customFormat="false" ht="12.1" hidden="false" customHeight="true" outlineLevel="0" collapsed="false">
      <c r="A736" s="93" t="n">
        <f aca="false">ROW()-3</f>
        <v>733</v>
      </c>
      <c r="B736" s="93" t="n">
        <f aca="false">SUM(D736:DC736)</f>
        <v>0</v>
      </c>
      <c r="C736" s="61" t="s">
        <v>991</v>
      </c>
    </row>
    <row r="737" customFormat="false" ht="12.1" hidden="false" customHeight="true" outlineLevel="0" collapsed="false">
      <c r="A737" s="93" t="n">
        <f aca="false">ROW()-3</f>
        <v>734</v>
      </c>
      <c r="B737" s="93" t="n">
        <f aca="false">SUM(D737:DC737)</f>
        <v>0</v>
      </c>
      <c r="C737" s="61" t="s">
        <v>992</v>
      </c>
    </row>
    <row r="738" customFormat="false" ht="12.1" hidden="false" customHeight="true" outlineLevel="0" collapsed="false">
      <c r="A738" s="93" t="n">
        <f aca="false">ROW()-3</f>
        <v>735</v>
      </c>
      <c r="B738" s="93" t="n">
        <f aca="false">SUM(D738:DC738)</f>
        <v>0</v>
      </c>
      <c r="C738" s="61" t="s">
        <v>993</v>
      </c>
    </row>
    <row r="739" customFormat="false" ht="12.1" hidden="false" customHeight="true" outlineLevel="0" collapsed="false">
      <c r="A739" s="93" t="n">
        <f aca="false">ROW()-3</f>
        <v>736</v>
      </c>
      <c r="B739" s="93" t="n">
        <f aca="false">SUM(D739:DC739)</f>
        <v>0</v>
      </c>
      <c r="C739" s="94" t="s">
        <v>994</v>
      </c>
    </row>
    <row r="740" customFormat="false" ht="12.1" hidden="false" customHeight="true" outlineLevel="0" collapsed="false">
      <c r="A740" s="93" t="n">
        <f aca="false">ROW()-3</f>
        <v>737</v>
      </c>
      <c r="B740" s="93" t="n">
        <f aca="false">SUM(D740:DC740)</f>
        <v>0</v>
      </c>
      <c r="C740" s="61" t="s">
        <v>995</v>
      </c>
    </row>
    <row r="741" customFormat="false" ht="12.1" hidden="false" customHeight="true" outlineLevel="0" collapsed="false">
      <c r="A741" s="93" t="n">
        <f aca="false">ROW()-3</f>
        <v>738</v>
      </c>
      <c r="B741" s="93" t="n">
        <f aca="false">SUM(D741:DC741)</f>
        <v>0</v>
      </c>
      <c r="C741" s="61" t="s">
        <v>996</v>
      </c>
    </row>
    <row r="742" customFormat="false" ht="12.1" hidden="false" customHeight="true" outlineLevel="0" collapsed="false">
      <c r="A742" s="93" t="n">
        <f aca="false">ROW()-3</f>
        <v>739</v>
      </c>
      <c r="B742" s="93" t="n">
        <f aca="false">SUM(D742:DC742)</f>
        <v>0</v>
      </c>
      <c r="C742" s="61" t="s">
        <v>997</v>
      </c>
    </row>
    <row r="743" customFormat="false" ht="12.1" hidden="false" customHeight="true" outlineLevel="0" collapsed="false">
      <c r="A743" s="93" t="n">
        <f aca="false">ROW()-3</f>
        <v>740</v>
      </c>
      <c r="B743" s="93" t="n">
        <f aca="false">SUM(D743:DC743)</f>
        <v>0</v>
      </c>
      <c r="C743" s="61" t="s">
        <v>148</v>
      </c>
    </row>
    <row r="744" customFormat="false" ht="12.1" hidden="false" customHeight="true" outlineLevel="0" collapsed="false">
      <c r="A744" s="93" t="n">
        <f aca="false">ROW()-3</f>
        <v>741</v>
      </c>
      <c r="B744" s="93" t="n">
        <f aca="false">SUM(D744:DC744)</f>
        <v>0</v>
      </c>
      <c r="C744" s="61" t="s">
        <v>998</v>
      </c>
    </row>
    <row r="745" customFormat="false" ht="12.1" hidden="false" customHeight="true" outlineLevel="0" collapsed="false">
      <c r="A745" s="93" t="n">
        <f aca="false">ROW()-3</f>
        <v>742</v>
      </c>
      <c r="B745" s="93" t="n">
        <f aca="false">SUM(D745:DC745)</f>
        <v>0</v>
      </c>
      <c r="C745" s="61" t="s">
        <v>999</v>
      </c>
    </row>
    <row r="746" customFormat="false" ht="12.1" hidden="false" customHeight="true" outlineLevel="0" collapsed="false">
      <c r="A746" s="93" t="n">
        <f aca="false">ROW()-3</f>
        <v>743</v>
      </c>
      <c r="B746" s="93" t="n">
        <f aca="false">SUM(D746:DC746)</f>
        <v>0</v>
      </c>
      <c r="C746" s="61" t="s">
        <v>1000</v>
      </c>
    </row>
    <row r="747" customFormat="false" ht="12.1" hidden="false" customHeight="true" outlineLevel="0" collapsed="false">
      <c r="A747" s="93" t="n">
        <f aca="false">ROW()-3</f>
        <v>744</v>
      </c>
      <c r="B747" s="93" t="n">
        <f aca="false">SUM(D747:DC747)</f>
        <v>0</v>
      </c>
      <c r="C747" s="61" t="s">
        <v>1001</v>
      </c>
    </row>
    <row r="748" customFormat="false" ht="12.1" hidden="false" customHeight="true" outlineLevel="0" collapsed="false">
      <c r="A748" s="93" t="n">
        <f aca="false">ROW()-3</f>
        <v>745</v>
      </c>
      <c r="B748" s="93" t="n">
        <f aca="false">SUM(D748:DC748)</f>
        <v>0</v>
      </c>
      <c r="C748" s="61" t="s">
        <v>1002</v>
      </c>
    </row>
    <row r="749" customFormat="false" ht="12.1" hidden="false" customHeight="true" outlineLevel="0" collapsed="false">
      <c r="A749" s="93" t="n">
        <f aca="false">ROW()-3</f>
        <v>746</v>
      </c>
      <c r="B749" s="93" t="n">
        <f aca="false">SUM(D749:DC749)</f>
        <v>0</v>
      </c>
      <c r="C749" s="61" t="s">
        <v>1003</v>
      </c>
    </row>
    <row r="750" customFormat="false" ht="12.1" hidden="false" customHeight="true" outlineLevel="0" collapsed="false">
      <c r="A750" s="93" t="n">
        <f aca="false">ROW()-3</f>
        <v>747</v>
      </c>
      <c r="B750" s="93" t="n">
        <f aca="false">SUM(D750:DC750)</f>
        <v>0</v>
      </c>
      <c r="C750" s="94" t="s">
        <v>1004</v>
      </c>
    </row>
    <row r="751" customFormat="false" ht="12.1" hidden="false" customHeight="true" outlineLevel="0" collapsed="false">
      <c r="A751" s="93" t="n">
        <f aca="false">ROW()-3</f>
        <v>748</v>
      </c>
      <c r="B751" s="93" t="n">
        <f aca="false">SUM(D751:DC751)</f>
        <v>0</v>
      </c>
      <c r="C751" s="61" t="s">
        <v>1005</v>
      </c>
    </row>
    <row r="752" customFormat="false" ht="12.1" hidden="false" customHeight="true" outlineLevel="0" collapsed="false">
      <c r="A752" s="93" t="n">
        <f aca="false">ROW()-3</f>
        <v>749</v>
      </c>
      <c r="B752" s="93" t="n">
        <f aca="false">SUM(D752:DC752)</f>
        <v>0</v>
      </c>
      <c r="C752" s="61" t="s">
        <v>1006</v>
      </c>
    </row>
    <row r="753" customFormat="false" ht="12.1" hidden="false" customHeight="true" outlineLevel="0" collapsed="false">
      <c r="A753" s="93" t="n">
        <f aca="false">ROW()-3</f>
        <v>750</v>
      </c>
      <c r="B753" s="93" t="n">
        <f aca="false">SUM(D753:DC753)</f>
        <v>0</v>
      </c>
      <c r="C753" s="61" t="s">
        <v>1007</v>
      </c>
    </row>
    <row r="754" customFormat="false" ht="12.1" hidden="false" customHeight="true" outlineLevel="0" collapsed="false">
      <c r="A754" s="93" t="n">
        <f aca="false">ROW()-3</f>
        <v>751</v>
      </c>
      <c r="B754" s="93" t="n">
        <f aca="false">SUM(D754:DC754)</f>
        <v>0</v>
      </c>
      <c r="C754" s="61" t="s">
        <v>1008</v>
      </c>
    </row>
    <row r="755" customFormat="false" ht="12.1" hidden="false" customHeight="true" outlineLevel="0" collapsed="false">
      <c r="A755" s="93" t="n">
        <f aca="false">ROW()-3</f>
        <v>752</v>
      </c>
      <c r="B755" s="93" t="n">
        <f aca="false">SUM(D755:DC755)</f>
        <v>0</v>
      </c>
      <c r="C755" s="61" t="s">
        <v>1009</v>
      </c>
    </row>
    <row r="756" customFormat="false" ht="12.1" hidden="false" customHeight="true" outlineLevel="0" collapsed="false">
      <c r="A756" s="93" t="n">
        <f aca="false">ROW()-3</f>
        <v>753</v>
      </c>
      <c r="B756" s="93" t="n">
        <f aca="false">SUM(D756:DC756)</f>
        <v>0</v>
      </c>
      <c r="C756" s="61" t="s">
        <v>1010</v>
      </c>
    </row>
    <row r="757" customFormat="false" ht="12.1" hidden="false" customHeight="true" outlineLevel="0" collapsed="false">
      <c r="A757" s="93" t="n">
        <f aca="false">ROW()-3</f>
        <v>754</v>
      </c>
      <c r="B757" s="93" t="n">
        <f aca="false">SUM(D757:DC757)</f>
        <v>0</v>
      </c>
      <c r="C757" s="61" t="s">
        <v>1011</v>
      </c>
    </row>
    <row r="758" customFormat="false" ht="12.1" hidden="false" customHeight="true" outlineLevel="0" collapsed="false">
      <c r="A758" s="93" t="n">
        <f aca="false">ROW()-3</f>
        <v>755</v>
      </c>
      <c r="B758" s="93" t="n">
        <f aca="false">SUM(D758:DC758)</f>
        <v>0</v>
      </c>
      <c r="C758" s="61" t="s">
        <v>1012</v>
      </c>
    </row>
    <row r="759" customFormat="false" ht="12.1" hidden="false" customHeight="true" outlineLevel="0" collapsed="false">
      <c r="A759" s="93" t="n">
        <f aca="false">ROW()-3</f>
        <v>756</v>
      </c>
      <c r="B759" s="93" t="n">
        <f aca="false">SUM(D759:DC759)</f>
        <v>0</v>
      </c>
      <c r="C759" s="61" t="s">
        <v>1013</v>
      </c>
    </row>
    <row r="760" customFormat="false" ht="12.1" hidden="false" customHeight="true" outlineLevel="0" collapsed="false">
      <c r="A760" s="93" t="n">
        <f aca="false">ROW()-3</f>
        <v>757</v>
      </c>
      <c r="B760" s="93" t="n">
        <f aca="false">SUM(D760:DC760)</f>
        <v>0</v>
      </c>
      <c r="C760" s="61" t="s">
        <v>1014</v>
      </c>
    </row>
    <row r="761" customFormat="false" ht="12.1" hidden="false" customHeight="true" outlineLevel="0" collapsed="false">
      <c r="A761" s="93" t="n">
        <f aca="false">ROW()-3</f>
        <v>758</v>
      </c>
      <c r="B761" s="93" t="n">
        <f aca="false">SUM(D761:DC761)</f>
        <v>0</v>
      </c>
      <c r="C761" s="61" t="s">
        <v>1015</v>
      </c>
    </row>
    <row r="762" customFormat="false" ht="12.1" hidden="false" customHeight="true" outlineLevel="0" collapsed="false">
      <c r="A762" s="93" t="n">
        <f aca="false">ROW()-3</f>
        <v>759</v>
      </c>
      <c r="B762" s="93" t="n">
        <f aca="false">SUM(D762:DC762)</f>
        <v>0</v>
      </c>
      <c r="C762" s="61" t="s">
        <v>1016</v>
      </c>
    </row>
    <row r="763" customFormat="false" ht="12.1" hidden="false" customHeight="true" outlineLevel="0" collapsed="false">
      <c r="A763" s="93" t="n">
        <f aca="false">ROW()-3</f>
        <v>760</v>
      </c>
      <c r="B763" s="93" t="n">
        <f aca="false">SUM(D763:DC763)</f>
        <v>0</v>
      </c>
      <c r="C763" s="61" t="s">
        <v>1017</v>
      </c>
    </row>
    <row r="764" customFormat="false" ht="12.1" hidden="false" customHeight="true" outlineLevel="0" collapsed="false">
      <c r="A764" s="93" t="n">
        <f aca="false">ROW()-3</f>
        <v>761</v>
      </c>
      <c r="B764" s="93" t="n">
        <f aca="false">SUM(D764:DC764)</f>
        <v>0</v>
      </c>
      <c r="C764" s="61" t="s">
        <v>1018</v>
      </c>
    </row>
    <row r="765" customFormat="false" ht="12.1" hidden="false" customHeight="true" outlineLevel="0" collapsed="false">
      <c r="A765" s="93" t="n">
        <f aca="false">ROW()-3</f>
        <v>762</v>
      </c>
      <c r="B765" s="93" t="n">
        <f aca="false">SUM(D765:DC765)</f>
        <v>0</v>
      </c>
      <c r="C765" s="61" t="s">
        <v>1019</v>
      </c>
    </row>
    <row r="766" customFormat="false" ht="12.1" hidden="false" customHeight="true" outlineLevel="0" collapsed="false">
      <c r="A766" s="93" t="n">
        <f aca="false">ROW()-3</f>
        <v>763</v>
      </c>
      <c r="B766" s="93" t="n">
        <f aca="false">SUM(D766:DC766)</f>
        <v>0</v>
      </c>
      <c r="C766" s="61" t="s">
        <v>1020</v>
      </c>
    </row>
    <row r="767" customFormat="false" ht="12.1" hidden="false" customHeight="true" outlineLevel="0" collapsed="false">
      <c r="A767" s="93" t="n">
        <f aca="false">ROW()-3</f>
        <v>764</v>
      </c>
      <c r="B767" s="93" t="n">
        <f aca="false">SUM(D767:DC767)</f>
        <v>0</v>
      </c>
      <c r="C767" s="61" t="s">
        <v>1021</v>
      </c>
    </row>
    <row r="768" customFormat="false" ht="12.1" hidden="false" customHeight="true" outlineLevel="0" collapsed="false">
      <c r="A768" s="93" t="n">
        <f aca="false">ROW()-3</f>
        <v>765</v>
      </c>
      <c r="B768" s="93" t="n">
        <f aca="false">SUM(D768:DC768)</f>
        <v>0</v>
      </c>
      <c r="C768" s="61" t="s">
        <v>1022</v>
      </c>
    </row>
    <row r="769" customFormat="false" ht="12.1" hidden="false" customHeight="true" outlineLevel="0" collapsed="false">
      <c r="A769" s="93" t="n">
        <f aca="false">ROW()-3</f>
        <v>766</v>
      </c>
      <c r="B769" s="93" t="n">
        <f aca="false">SUM(D769:DC769)</f>
        <v>0</v>
      </c>
      <c r="C769" s="61" t="s">
        <v>1023</v>
      </c>
    </row>
    <row r="770" customFormat="false" ht="12.1" hidden="false" customHeight="true" outlineLevel="0" collapsed="false">
      <c r="A770" s="93" t="n">
        <f aca="false">ROW()-3</f>
        <v>767</v>
      </c>
      <c r="B770" s="93" t="n">
        <f aca="false">SUM(D770:DC770)</f>
        <v>0</v>
      </c>
      <c r="C770" s="61" t="s">
        <v>1024</v>
      </c>
    </row>
    <row r="771" customFormat="false" ht="12.1" hidden="false" customHeight="true" outlineLevel="0" collapsed="false">
      <c r="A771" s="93" t="n">
        <f aca="false">ROW()-3</f>
        <v>768</v>
      </c>
      <c r="B771" s="93" t="n">
        <f aca="false">SUM(D771:DC771)</f>
        <v>0</v>
      </c>
      <c r="C771" s="61" t="s">
        <v>1025</v>
      </c>
    </row>
    <row r="772" customFormat="false" ht="12.1" hidden="false" customHeight="true" outlineLevel="0" collapsed="false">
      <c r="A772" s="93" t="n">
        <f aca="false">ROW()-3</f>
        <v>769</v>
      </c>
      <c r="B772" s="93" t="n">
        <f aca="false">SUM(D772:DC772)</f>
        <v>0</v>
      </c>
      <c r="C772" s="61" t="s">
        <v>1026</v>
      </c>
    </row>
    <row r="773" customFormat="false" ht="12.1" hidden="false" customHeight="true" outlineLevel="0" collapsed="false">
      <c r="A773" s="93" t="n">
        <f aca="false">ROW()-3</f>
        <v>770</v>
      </c>
      <c r="B773" s="93" t="n">
        <f aca="false">SUM(D773:DC773)</f>
        <v>0</v>
      </c>
      <c r="C773" s="61" t="s">
        <v>1027</v>
      </c>
    </row>
    <row r="774" customFormat="false" ht="12.1" hidden="false" customHeight="true" outlineLevel="0" collapsed="false">
      <c r="A774" s="93" t="n">
        <f aca="false">ROW()-3</f>
        <v>771</v>
      </c>
      <c r="B774" s="93" t="n">
        <f aca="false">SUM(D774:DC774)</f>
        <v>0</v>
      </c>
      <c r="C774" s="61" t="s">
        <v>1028</v>
      </c>
    </row>
    <row r="775" customFormat="false" ht="12.1" hidden="false" customHeight="true" outlineLevel="0" collapsed="false">
      <c r="A775" s="93" t="n">
        <f aca="false">ROW()-3</f>
        <v>772</v>
      </c>
      <c r="B775" s="93" t="n">
        <f aca="false">SUM(D775:DC775)</f>
        <v>0</v>
      </c>
      <c r="C775" s="61" t="s">
        <v>1029</v>
      </c>
    </row>
    <row r="776" customFormat="false" ht="12.1" hidden="false" customHeight="true" outlineLevel="0" collapsed="false">
      <c r="A776" s="93" t="n">
        <f aca="false">ROW()-3</f>
        <v>773</v>
      </c>
      <c r="B776" s="93" t="n">
        <f aca="false">SUM(D776:DC776)</f>
        <v>0</v>
      </c>
      <c r="C776" s="61" t="s">
        <v>1030</v>
      </c>
    </row>
    <row r="777" customFormat="false" ht="12.1" hidden="false" customHeight="true" outlineLevel="0" collapsed="false">
      <c r="A777" s="93" t="n">
        <f aca="false">ROW()-3</f>
        <v>774</v>
      </c>
      <c r="B777" s="93" t="n">
        <f aca="false">SUM(D777:DC777)</f>
        <v>0</v>
      </c>
      <c r="C777" s="61" t="s">
        <v>1031</v>
      </c>
    </row>
    <row r="778" customFormat="false" ht="12.1" hidden="false" customHeight="true" outlineLevel="0" collapsed="false">
      <c r="A778" s="93" t="n">
        <f aca="false">ROW()-3</f>
        <v>775</v>
      </c>
      <c r="B778" s="93" t="n">
        <f aca="false">SUM(D778:DC778)</f>
        <v>0</v>
      </c>
      <c r="C778" s="61" t="s">
        <v>1032</v>
      </c>
    </row>
    <row r="779" customFormat="false" ht="12.1" hidden="false" customHeight="true" outlineLevel="0" collapsed="false">
      <c r="A779" s="93" t="n">
        <f aca="false">ROW()-3</f>
        <v>776</v>
      </c>
      <c r="B779" s="93" t="n">
        <f aca="false">SUM(D779:DC779)</f>
        <v>0</v>
      </c>
      <c r="C779" s="61" t="s">
        <v>1033</v>
      </c>
    </row>
    <row r="780" customFormat="false" ht="12.1" hidden="false" customHeight="true" outlineLevel="0" collapsed="false">
      <c r="A780" s="93" t="n">
        <f aca="false">ROW()-3</f>
        <v>777</v>
      </c>
      <c r="B780" s="93" t="n">
        <f aca="false">SUM(D780:DC780)</f>
        <v>0</v>
      </c>
      <c r="C780" s="61" t="s">
        <v>1034</v>
      </c>
    </row>
    <row r="781" customFormat="false" ht="12.1" hidden="false" customHeight="true" outlineLevel="0" collapsed="false">
      <c r="A781" s="93" t="n">
        <f aca="false">ROW()-3</f>
        <v>778</v>
      </c>
      <c r="B781" s="93" t="n">
        <f aca="false">SUM(D781:DC781)</f>
        <v>0</v>
      </c>
      <c r="C781" s="94" t="s">
        <v>1035</v>
      </c>
    </row>
    <row r="782" customFormat="false" ht="12.1" hidden="false" customHeight="true" outlineLevel="0" collapsed="false">
      <c r="A782" s="93" t="n">
        <f aca="false">ROW()-3</f>
        <v>779</v>
      </c>
      <c r="B782" s="93" t="n">
        <f aca="false">SUM(D782:DC782)</f>
        <v>0</v>
      </c>
      <c r="C782" s="94" t="s">
        <v>1036</v>
      </c>
    </row>
    <row r="783" customFormat="false" ht="12.1" hidden="false" customHeight="true" outlineLevel="0" collapsed="false">
      <c r="A783" s="93" t="n">
        <f aca="false">ROW()-3</f>
        <v>780</v>
      </c>
      <c r="B783" s="93" t="n">
        <f aca="false">SUM(D783:DC783)</f>
        <v>0</v>
      </c>
      <c r="C783" s="61" t="s">
        <v>1037</v>
      </c>
    </row>
    <row r="784" customFormat="false" ht="12.1" hidden="false" customHeight="true" outlineLevel="0" collapsed="false">
      <c r="A784" s="93" t="n">
        <f aca="false">ROW()-3</f>
        <v>781</v>
      </c>
      <c r="B784" s="93" t="n">
        <f aca="false">SUM(D784:DC784)</f>
        <v>0</v>
      </c>
      <c r="C784" s="61" t="s">
        <v>1038</v>
      </c>
    </row>
    <row r="785" customFormat="false" ht="12.1" hidden="false" customHeight="true" outlineLevel="0" collapsed="false">
      <c r="A785" s="93" t="n">
        <f aca="false">ROW()-3</f>
        <v>782</v>
      </c>
      <c r="B785" s="93" t="n">
        <f aca="false">SUM(D785:DC785)</f>
        <v>0</v>
      </c>
      <c r="C785" s="61" t="s">
        <v>1039</v>
      </c>
    </row>
    <row r="786" customFormat="false" ht="12.1" hidden="false" customHeight="true" outlineLevel="0" collapsed="false">
      <c r="A786" s="93" t="n">
        <f aca="false">ROW()-3</f>
        <v>783</v>
      </c>
      <c r="B786" s="93" t="n">
        <f aca="false">SUM(D786:DC786)</f>
        <v>0</v>
      </c>
      <c r="C786" s="61" t="s">
        <v>1040</v>
      </c>
    </row>
    <row r="787" customFormat="false" ht="12.1" hidden="false" customHeight="true" outlineLevel="0" collapsed="false">
      <c r="A787" s="93" t="n">
        <f aca="false">ROW()-3</f>
        <v>784</v>
      </c>
      <c r="B787" s="93" t="n">
        <f aca="false">SUM(D787:DC787)</f>
        <v>0</v>
      </c>
      <c r="C787" s="61" t="s">
        <v>1041</v>
      </c>
    </row>
    <row r="788" customFormat="false" ht="12.1" hidden="false" customHeight="true" outlineLevel="0" collapsed="false">
      <c r="A788" s="93" t="n">
        <f aca="false">ROW()-3</f>
        <v>785</v>
      </c>
      <c r="B788" s="93" t="n">
        <f aca="false">SUM(D788:DC788)</f>
        <v>0</v>
      </c>
      <c r="C788" s="61" t="s">
        <v>1042</v>
      </c>
    </row>
    <row r="789" customFormat="false" ht="12.1" hidden="false" customHeight="true" outlineLevel="0" collapsed="false">
      <c r="A789" s="93" t="n">
        <f aca="false">ROW()-3</f>
        <v>786</v>
      </c>
      <c r="B789" s="93" t="n">
        <f aca="false">SUM(D789:DC789)</f>
        <v>0</v>
      </c>
      <c r="C789" s="61" t="s">
        <v>1043</v>
      </c>
    </row>
    <row r="790" customFormat="false" ht="12.1" hidden="false" customHeight="true" outlineLevel="0" collapsed="false">
      <c r="A790" s="93" t="n">
        <f aca="false">ROW()-3</f>
        <v>787</v>
      </c>
      <c r="B790" s="93" t="n">
        <f aca="false">SUM(D790:DC790)</f>
        <v>0</v>
      </c>
      <c r="C790" s="61" t="s">
        <v>1044</v>
      </c>
    </row>
    <row r="791" customFormat="false" ht="12.1" hidden="false" customHeight="true" outlineLevel="0" collapsed="false">
      <c r="A791" s="93" t="n">
        <f aca="false">ROW()-3</f>
        <v>788</v>
      </c>
      <c r="B791" s="93" t="n">
        <f aca="false">SUM(D791:DC791)</f>
        <v>0</v>
      </c>
      <c r="C791" s="61" t="s">
        <v>122</v>
      </c>
    </row>
    <row r="792" customFormat="false" ht="12.1" hidden="false" customHeight="true" outlineLevel="0" collapsed="false">
      <c r="A792" s="93" t="n">
        <f aca="false">ROW()-3</f>
        <v>789</v>
      </c>
      <c r="B792" s="93" t="n">
        <f aca="false">SUM(D792:DC792)</f>
        <v>0</v>
      </c>
      <c r="C792" s="61" t="s">
        <v>1045</v>
      </c>
    </row>
    <row r="793" customFormat="false" ht="12.1" hidden="false" customHeight="true" outlineLevel="0" collapsed="false">
      <c r="A793" s="93" t="n">
        <f aca="false">ROW()-3</f>
        <v>790</v>
      </c>
      <c r="B793" s="93" t="n">
        <f aca="false">SUM(D793:DC793)</f>
        <v>0</v>
      </c>
      <c r="C793" s="94" t="s">
        <v>1046</v>
      </c>
    </row>
    <row r="794" customFormat="false" ht="12.1" hidden="false" customHeight="true" outlineLevel="0" collapsed="false">
      <c r="A794" s="93" t="n">
        <f aca="false">ROW()-3</f>
        <v>791</v>
      </c>
      <c r="B794" s="93" t="n">
        <f aca="false">SUM(D794:DC794)</f>
        <v>0</v>
      </c>
      <c r="C794" s="61" t="s">
        <v>1047</v>
      </c>
    </row>
    <row r="795" customFormat="false" ht="12.1" hidden="false" customHeight="true" outlineLevel="0" collapsed="false">
      <c r="A795" s="93" t="n">
        <f aca="false">ROW()-3</f>
        <v>792</v>
      </c>
      <c r="B795" s="93" t="n">
        <f aca="false">SUM(D795:DC795)</f>
        <v>0</v>
      </c>
      <c r="C795" s="61" t="s">
        <v>1048</v>
      </c>
    </row>
    <row r="796" customFormat="false" ht="12.1" hidden="false" customHeight="true" outlineLevel="0" collapsed="false">
      <c r="A796" s="93" t="n">
        <f aca="false">ROW()-3</f>
        <v>793</v>
      </c>
      <c r="B796" s="93" t="n">
        <f aca="false">SUM(D796:DC796)</f>
        <v>0</v>
      </c>
      <c r="C796" s="61" t="s">
        <v>1049</v>
      </c>
    </row>
    <row r="797" customFormat="false" ht="12.1" hidden="false" customHeight="true" outlineLevel="0" collapsed="false">
      <c r="A797" s="93" t="n">
        <f aca="false">ROW()-3</f>
        <v>794</v>
      </c>
      <c r="B797" s="93" t="n">
        <f aca="false">SUM(D797:DC797)</f>
        <v>0</v>
      </c>
      <c r="C797" s="61" t="s">
        <v>1050</v>
      </c>
    </row>
    <row r="798" customFormat="false" ht="12.1" hidden="false" customHeight="true" outlineLevel="0" collapsed="false">
      <c r="A798" s="93" t="n">
        <f aca="false">ROW()-3</f>
        <v>795</v>
      </c>
      <c r="B798" s="93" t="n">
        <f aca="false">SUM(D798:DC798)</f>
        <v>0</v>
      </c>
      <c r="C798" s="61" t="s">
        <v>1051</v>
      </c>
    </row>
    <row r="799" customFormat="false" ht="12.1" hidden="false" customHeight="true" outlineLevel="0" collapsed="false">
      <c r="A799" s="93" t="n">
        <f aca="false">ROW()-3</f>
        <v>796</v>
      </c>
      <c r="B799" s="93" t="n">
        <f aca="false">SUM(D799:DC799)</f>
        <v>0</v>
      </c>
      <c r="C799" s="61" t="s">
        <v>1052</v>
      </c>
    </row>
    <row r="800" customFormat="false" ht="12.1" hidden="false" customHeight="true" outlineLevel="0" collapsed="false">
      <c r="A800" s="93" t="n">
        <f aca="false">ROW()-3</f>
        <v>797</v>
      </c>
      <c r="B800" s="93" t="n">
        <f aca="false">SUM(D800:DC800)</f>
        <v>0</v>
      </c>
      <c r="C800" s="61" t="s">
        <v>1053</v>
      </c>
    </row>
    <row r="801" customFormat="false" ht="12.1" hidden="false" customHeight="true" outlineLevel="0" collapsed="false">
      <c r="A801" s="93" t="n">
        <f aca="false">ROW()-3</f>
        <v>798</v>
      </c>
      <c r="B801" s="93" t="n">
        <f aca="false">SUM(D801:DC801)</f>
        <v>0</v>
      </c>
      <c r="C801" s="61" t="s">
        <v>1054</v>
      </c>
    </row>
    <row r="802" customFormat="false" ht="12.1" hidden="false" customHeight="true" outlineLevel="0" collapsed="false">
      <c r="A802" s="93" t="n">
        <f aca="false">ROW()-3</f>
        <v>799</v>
      </c>
      <c r="B802" s="93" t="n">
        <f aca="false">SUM(D802:DC802)</f>
        <v>0</v>
      </c>
      <c r="C802" s="61" t="s">
        <v>1055</v>
      </c>
    </row>
    <row r="803" customFormat="false" ht="12.1" hidden="false" customHeight="true" outlineLevel="0" collapsed="false">
      <c r="A803" s="93" t="n">
        <f aca="false">ROW()-3</f>
        <v>800</v>
      </c>
      <c r="B803" s="93" t="n">
        <f aca="false">SUM(D803:DC803)</f>
        <v>0</v>
      </c>
      <c r="C803" s="61" t="s">
        <v>1056</v>
      </c>
    </row>
    <row r="804" customFormat="false" ht="12.1" hidden="false" customHeight="true" outlineLevel="0" collapsed="false">
      <c r="A804" s="93" t="n">
        <f aca="false">ROW()-3</f>
        <v>801</v>
      </c>
      <c r="B804" s="93" t="n">
        <f aca="false">SUM(D804:DC804)</f>
        <v>0</v>
      </c>
      <c r="C804" s="61" t="s">
        <v>1057</v>
      </c>
    </row>
    <row r="805" customFormat="false" ht="12.1" hidden="false" customHeight="true" outlineLevel="0" collapsed="false">
      <c r="A805" s="93" t="n">
        <f aca="false">ROW()-3</f>
        <v>802</v>
      </c>
      <c r="B805" s="93" t="n">
        <f aca="false">SUM(D805:DC805)</f>
        <v>0</v>
      </c>
      <c r="C805" s="61" t="s">
        <v>1058</v>
      </c>
    </row>
    <row r="806" customFormat="false" ht="12.1" hidden="false" customHeight="true" outlineLevel="0" collapsed="false">
      <c r="A806" s="93" t="n">
        <f aca="false">ROW()-3</f>
        <v>803</v>
      </c>
      <c r="B806" s="93" t="n">
        <f aca="false">SUM(D806:DC806)</f>
        <v>0</v>
      </c>
      <c r="C806" s="61" t="s">
        <v>1059</v>
      </c>
    </row>
    <row r="807" customFormat="false" ht="12.1" hidden="false" customHeight="true" outlineLevel="0" collapsed="false">
      <c r="A807" s="93" t="n">
        <f aca="false">ROW()-3</f>
        <v>804</v>
      </c>
      <c r="B807" s="93" t="n">
        <f aca="false">SUM(D807:DC807)</f>
        <v>0</v>
      </c>
      <c r="C807" s="61" t="s">
        <v>1060</v>
      </c>
    </row>
    <row r="808" customFormat="false" ht="12.1" hidden="false" customHeight="true" outlineLevel="0" collapsed="false">
      <c r="A808" s="93" t="n">
        <f aca="false">ROW()-3</f>
        <v>805</v>
      </c>
      <c r="B808" s="93" t="n">
        <f aca="false">SUM(D808:DC808)</f>
        <v>0</v>
      </c>
      <c r="C808" s="61" t="s">
        <v>1061</v>
      </c>
    </row>
    <row r="809" customFormat="false" ht="12.1" hidden="false" customHeight="true" outlineLevel="0" collapsed="false">
      <c r="A809" s="93" t="n">
        <f aca="false">ROW()-3</f>
        <v>806</v>
      </c>
      <c r="B809" s="93" t="n">
        <f aca="false">SUM(D809:DC809)</f>
        <v>0</v>
      </c>
      <c r="C809" s="61" t="s">
        <v>1062</v>
      </c>
    </row>
    <row r="810" customFormat="false" ht="12.1" hidden="false" customHeight="true" outlineLevel="0" collapsed="false">
      <c r="A810" s="93" t="n">
        <f aca="false">ROW()-3</f>
        <v>807</v>
      </c>
      <c r="B810" s="93" t="n">
        <f aca="false">SUM(D810:DC810)</f>
        <v>0</v>
      </c>
      <c r="C810" s="61" t="s">
        <v>1063</v>
      </c>
    </row>
    <row r="811" customFormat="false" ht="12.1" hidden="false" customHeight="true" outlineLevel="0" collapsed="false">
      <c r="A811" s="93" t="n">
        <f aca="false">ROW()-3</f>
        <v>808</v>
      </c>
      <c r="B811" s="93" t="n">
        <f aca="false">SUM(D811:DC811)</f>
        <v>0</v>
      </c>
      <c r="C811" s="61" t="s">
        <v>1064</v>
      </c>
    </row>
    <row r="812" customFormat="false" ht="12.1" hidden="false" customHeight="true" outlineLevel="0" collapsed="false">
      <c r="A812" s="93" t="n">
        <f aca="false">ROW()-3</f>
        <v>809</v>
      </c>
      <c r="B812" s="93" t="n">
        <f aca="false">SUM(D812:DC812)</f>
        <v>0</v>
      </c>
      <c r="C812" s="61" t="s">
        <v>1065</v>
      </c>
    </row>
    <row r="813" customFormat="false" ht="12.1" hidden="false" customHeight="true" outlineLevel="0" collapsed="false">
      <c r="A813" s="93" t="n">
        <f aca="false">ROW()-3</f>
        <v>810</v>
      </c>
      <c r="B813" s="93" t="n">
        <f aca="false">SUM(D813:DC813)</f>
        <v>0</v>
      </c>
      <c r="C813" s="61" t="s">
        <v>133</v>
      </c>
    </row>
    <row r="814" customFormat="false" ht="12.1" hidden="false" customHeight="true" outlineLevel="0" collapsed="false">
      <c r="A814" s="93" t="n">
        <f aca="false">ROW()-3</f>
        <v>811</v>
      </c>
      <c r="B814" s="93" t="n">
        <f aca="false">SUM(D814:DC814)</f>
        <v>0</v>
      </c>
      <c r="C814" s="94" t="s">
        <v>1066</v>
      </c>
    </row>
    <row r="815" customFormat="false" ht="12.1" hidden="false" customHeight="true" outlineLevel="0" collapsed="false">
      <c r="A815" s="93" t="n">
        <f aca="false">ROW()-3</f>
        <v>812</v>
      </c>
      <c r="B815" s="93" t="n">
        <f aca="false">SUM(D815:DC815)</f>
        <v>0</v>
      </c>
      <c r="C815" s="61" t="s">
        <v>1067</v>
      </c>
    </row>
    <row r="816" customFormat="false" ht="12.1" hidden="false" customHeight="true" outlineLevel="0" collapsed="false">
      <c r="A816" s="93" t="n">
        <f aca="false">ROW()-3</f>
        <v>813</v>
      </c>
      <c r="B816" s="93" t="n">
        <f aca="false">SUM(D816:DC816)</f>
        <v>0</v>
      </c>
      <c r="C816" s="61" t="s">
        <v>1068</v>
      </c>
    </row>
    <row r="817" customFormat="false" ht="12.1" hidden="false" customHeight="true" outlineLevel="0" collapsed="false">
      <c r="A817" s="93" t="n">
        <f aca="false">ROW()-3</f>
        <v>814</v>
      </c>
      <c r="B817" s="93" t="n">
        <f aca="false">SUM(D817:DC817)</f>
        <v>0</v>
      </c>
      <c r="C817" s="61" t="s">
        <v>1069</v>
      </c>
    </row>
    <row r="818" customFormat="false" ht="12.1" hidden="false" customHeight="true" outlineLevel="0" collapsed="false">
      <c r="A818" s="93" t="n">
        <f aca="false">ROW()-3</f>
        <v>815</v>
      </c>
      <c r="B818" s="93" t="n">
        <f aca="false">SUM(D818:DC818)</f>
        <v>0</v>
      </c>
      <c r="C818" s="61" t="s">
        <v>1070</v>
      </c>
    </row>
    <row r="819" customFormat="false" ht="12.1" hidden="false" customHeight="true" outlineLevel="0" collapsed="false">
      <c r="A819" s="93" t="n">
        <f aca="false">ROW()-3</f>
        <v>816</v>
      </c>
      <c r="B819" s="93" t="n">
        <f aca="false">SUM(D819:DC819)</f>
        <v>0</v>
      </c>
      <c r="C819" s="61" t="s">
        <v>1071</v>
      </c>
    </row>
    <row r="820" customFormat="false" ht="12.1" hidden="false" customHeight="true" outlineLevel="0" collapsed="false">
      <c r="A820" s="93" t="n">
        <f aca="false">ROW()-3</f>
        <v>817</v>
      </c>
      <c r="B820" s="93" t="n">
        <f aca="false">SUM(D820:DC820)</f>
        <v>0</v>
      </c>
      <c r="C820" s="61" t="s">
        <v>1072</v>
      </c>
    </row>
    <row r="821" customFormat="false" ht="12.1" hidden="false" customHeight="true" outlineLevel="0" collapsed="false">
      <c r="A821" s="93" t="n">
        <f aca="false">ROW()-3</f>
        <v>818</v>
      </c>
      <c r="B821" s="93" t="n">
        <f aca="false">SUM(D821:DC821)</f>
        <v>0</v>
      </c>
      <c r="C821" s="61" t="s">
        <v>1073</v>
      </c>
    </row>
    <row r="822" customFormat="false" ht="12.1" hidden="false" customHeight="true" outlineLevel="0" collapsed="false">
      <c r="A822" s="93" t="n">
        <f aca="false">ROW()-3</f>
        <v>819</v>
      </c>
      <c r="B822" s="93" t="n">
        <f aca="false">SUM(D822:DC822)</f>
        <v>0</v>
      </c>
      <c r="C822" s="61" t="s">
        <v>1074</v>
      </c>
    </row>
    <row r="823" customFormat="false" ht="12.1" hidden="false" customHeight="true" outlineLevel="0" collapsed="false">
      <c r="A823" s="93" t="n">
        <f aca="false">ROW()-3</f>
        <v>820</v>
      </c>
      <c r="B823" s="93" t="n">
        <f aca="false">SUM(D823:DC823)</f>
        <v>0</v>
      </c>
      <c r="C823" s="61" t="s">
        <v>1075</v>
      </c>
    </row>
    <row r="824" customFormat="false" ht="12.1" hidden="false" customHeight="true" outlineLevel="0" collapsed="false">
      <c r="A824" s="93" t="n">
        <f aca="false">ROW()-3</f>
        <v>821</v>
      </c>
      <c r="B824" s="93" t="n">
        <f aca="false">SUM(D824:DC824)</f>
        <v>0</v>
      </c>
      <c r="C824" s="61" t="s">
        <v>1076</v>
      </c>
    </row>
    <row r="825" customFormat="false" ht="12.1" hidden="false" customHeight="true" outlineLevel="0" collapsed="false">
      <c r="A825" s="93" t="n">
        <f aca="false">ROW()-3</f>
        <v>822</v>
      </c>
      <c r="B825" s="93" t="n">
        <f aca="false">SUM(D825:DC825)</f>
        <v>0</v>
      </c>
      <c r="C825" s="61" t="s">
        <v>1077</v>
      </c>
    </row>
    <row r="826" customFormat="false" ht="12.1" hidden="false" customHeight="true" outlineLevel="0" collapsed="false">
      <c r="A826" s="93" t="n">
        <f aca="false">ROW()-3</f>
        <v>823</v>
      </c>
      <c r="B826" s="93" t="n">
        <f aca="false">SUM(D826:DC826)</f>
        <v>0</v>
      </c>
      <c r="C826" s="61" t="s">
        <v>1078</v>
      </c>
    </row>
    <row r="827" customFormat="false" ht="12.1" hidden="false" customHeight="true" outlineLevel="0" collapsed="false">
      <c r="A827" s="93" t="n">
        <f aca="false">ROW()-3</f>
        <v>824</v>
      </c>
      <c r="B827" s="93" t="n">
        <f aca="false">SUM(D827:DC827)</f>
        <v>0</v>
      </c>
      <c r="C827" s="61" t="s">
        <v>1079</v>
      </c>
    </row>
    <row r="828" customFormat="false" ht="12.1" hidden="false" customHeight="true" outlineLevel="0" collapsed="false">
      <c r="A828" s="93" t="n">
        <f aca="false">ROW()-3</f>
        <v>825</v>
      </c>
      <c r="B828" s="93" t="n">
        <f aca="false">SUM(D828:DC828)</f>
        <v>0</v>
      </c>
      <c r="C828" s="61" t="s">
        <v>1080</v>
      </c>
    </row>
    <row r="829" customFormat="false" ht="12.1" hidden="false" customHeight="true" outlineLevel="0" collapsed="false">
      <c r="A829" s="93" t="n">
        <f aca="false">ROW()-3</f>
        <v>826</v>
      </c>
      <c r="B829" s="93" t="n">
        <f aca="false">SUM(D829:DC829)</f>
        <v>0</v>
      </c>
      <c r="C829" s="61" t="s">
        <v>1081</v>
      </c>
    </row>
    <row r="830" customFormat="false" ht="12.1" hidden="false" customHeight="true" outlineLevel="0" collapsed="false">
      <c r="A830" s="93" t="n">
        <f aca="false">ROW()-3</f>
        <v>827</v>
      </c>
      <c r="B830" s="93" t="n">
        <f aca="false">SUM(D830:DC830)</f>
        <v>0</v>
      </c>
      <c r="C830" s="61" t="s">
        <v>1082</v>
      </c>
    </row>
    <row r="831" customFormat="false" ht="12.1" hidden="false" customHeight="true" outlineLevel="0" collapsed="false">
      <c r="A831" s="93" t="n">
        <f aca="false">ROW()-3</f>
        <v>828</v>
      </c>
      <c r="B831" s="93" t="n">
        <f aca="false">SUM(D831:DC831)</f>
        <v>0</v>
      </c>
      <c r="C831" s="61" t="s">
        <v>1083</v>
      </c>
    </row>
    <row r="832" customFormat="false" ht="12.1" hidden="false" customHeight="true" outlineLevel="0" collapsed="false">
      <c r="A832" s="93" t="n">
        <f aca="false">ROW()-3</f>
        <v>829</v>
      </c>
      <c r="B832" s="93" t="n">
        <f aca="false">SUM(D832:DC832)</f>
        <v>0</v>
      </c>
      <c r="C832" s="61" t="s">
        <v>1084</v>
      </c>
    </row>
    <row r="833" customFormat="false" ht="12.1" hidden="false" customHeight="true" outlineLevel="0" collapsed="false">
      <c r="A833" s="93" t="n">
        <f aca="false">ROW()-3</f>
        <v>830</v>
      </c>
      <c r="B833" s="93" t="n">
        <f aca="false">SUM(D833:DC833)</f>
        <v>0</v>
      </c>
      <c r="C833" s="61" t="s">
        <v>1085</v>
      </c>
    </row>
    <row r="834" customFormat="false" ht="12.1" hidden="false" customHeight="true" outlineLevel="0" collapsed="false">
      <c r="A834" s="93" t="n">
        <f aca="false">ROW()-3</f>
        <v>831</v>
      </c>
      <c r="B834" s="93" t="n">
        <f aca="false">SUM(D834:DC834)</f>
        <v>0</v>
      </c>
      <c r="C834" s="61" t="s">
        <v>1086</v>
      </c>
    </row>
    <row r="835" customFormat="false" ht="12.1" hidden="false" customHeight="true" outlineLevel="0" collapsed="false">
      <c r="A835" s="93" t="n">
        <f aca="false">ROW()-3</f>
        <v>832</v>
      </c>
      <c r="B835" s="93" t="n">
        <f aca="false">SUM(D835:DC835)</f>
        <v>0</v>
      </c>
      <c r="C835" s="61" t="s">
        <v>1087</v>
      </c>
    </row>
    <row r="836" customFormat="false" ht="12.1" hidden="false" customHeight="true" outlineLevel="0" collapsed="false">
      <c r="A836" s="93" t="n">
        <f aca="false">ROW()-3</f>
        <v>833</v>
      </c>
      <c r="B836" s="93" t="n">
        <f aca="false">SUM(D836:DC836)</f>
        <v>0</v>
      </c>
      <c r="C836" s="61" t="s">
        <v>1088</v>
      </c>
    </row>
    <row r="837" customFormat="false" ht="12.1" hidden="false" customHeight="true" outlineLevel="0" collapsed="false">
      <c r="A837" s="93" t="n">
        <f aca="false">ROW()-3</f>
        <v>834</v>
      </c>
      <c r="B837" s="93" t="n">
        <f aca="false">SUM(D837:DC837)</f>
        <v>0</v>
      </c>
      <c r="C837" s="61" t="s">
        <v>1089</v>
      </c>
    </row>
    <row r="838" customFormat="false" ht="12.1" hidden="false" customHeight="true" outlineLevel="0" collapsed="false">
      <c r="A838" s="93" t="n">
        <f aca="false">ROW()-3</f>
        <v>835</v>
      </c>
      <c r="B838" s="93" t="n">
        <f aca="false">SUM(D838:DC838)</f>
        <v>0</v>
      </c>
      <c r="C838" s="61" t="s">
        <v>1090</v>
      </c>
    </row>
    <row r="839" customFormat="false" ht="12.1" hidden="false" customHeight="true" outlineLevel="0" collapsed="false">
      <c r="A839" s="93" t="n">
        <f aca="false">ROW()-3</f>
        <v>836</v>
      </c>
      <c r="B839" s="93" t="n">
        <f aca="false">SUM(D839:DC839)</f>
        <v>0</v>
      </c>
      <c r="C839" s="61" t="s">
        <v>1091</v>
      </c>
    </row>
    <row r="840" customFormat="false" ht="12.1" hidden="false" customHeight="true" outlineLevel="0" collapsed="false">
      <c r="A840" s="93" t="n">
        <f aca="false">ROW()-3</f>
        <v>837</v>
      </c>
      <c r="B840" s="93" t="n">
        <f aca="false">SUM(D840:DC840)</f>
        <v>0</v>
      </c>
      <c r="C840" s="61" t="s">
        <v>1092</v>
      </c>
    </row>
    <row r="841" customFormat="false" ht="12.1" hidden="false" customHeight="true" outlineLevel="0" collapsed="false">
      <c r="A841" s="93" t="n">
        <f aca="false">ROW()-3</f>
        <v>838</v>
      </c>
      <c r="B841" s="93" t="n">
        <f aca="false">SUM(D841:DC841)</f>
        <v>0</v>
      </c>
      <c r="C841" s="61" t="s">
        <v>1093</v>
      </c>
    </row>
    <row r="842" customFormat="false" ht="12.1" hidden="false" customHeight="true" outlineLevel="0" collapsed="false">
      <c r="A842" s="93" t="n">
        <f aca="false">ROW()-3</f>
        <v>839</v>
      </c>
      <c r="B842" s="93" t="n">
        <f aca="false">SUM(D842:DC842)</f>
        <v>0</v>
      </c>
      <c r="C842" s="61" t="s">
        <v>1094</v>
      </c>
    </row>
    <row r="843" customFormat="false" ht="12.1" hidden="false" customHeight="true" outlineLevel="0" collapsed="false">
      <c r="A843" s="93" t="n">
        <f aca="false">ROW()-3</f>
        <v>840</v>
      </c>
      <c r="B843" s="93" t="n">
        <f aca="false">SUM(D843:DC843)</f>
        <v>0</v>
      </c>
      <c r="C843" s="61" t="s">
        <v>1095</v>
      </c>
    </row>
    <row r="844" customFormat="false" ht="12.1" hidden="false" customHeight="true" outlineLevel="0" collapsed="false">
      <c r="A844" s="93" t="n">
        <f aca="false">ROW()-3</f>
        <v>841</v>
      </c>
      <c r="B844" s="93" t="n">
        <f aca="false">SUM(D844:DC844)</f>
        <v>0</v>
      </c>
      <c r="C844" s="61" t="s">
        <v>1096</v>
      </c>
    </row>
    <row r="845" customFormat="false" ht="12.1" hidden="false" customHeight="true" outlineLevel="0" collapsed="false">
      <c r="A845" s="93" t="n">
        <f aca="false">ROW()-3</f>
        <v>842</v>
      </c>
      <c r="B845" s="93" t="n">
        <f aca="false">SUM(D845:DC845)</f>
        <v>0</v>
      </c>
      <c r="C845" s="61" t="s">
        <v>1097</v>
      </c>
    </row>
    <row r="846" customFormat="false" ht="12.1" hidden="false" customHeight="true" outlineLevel="0" collapsed="false">
      <c r="A846" s="93" t="n">
        <f aca="false">ROW()-3</f>
        <v>843</v>
      </c>
      <c r="B846" s="93" t="n">
        <f aca="false">SUM(D846:DC846)</f>
        <v>0</v>
      </c>
      <c r="C846" s="61" t="s">
        <v>1098</v>
      </c>
    </row>
    <row r="847" customFormat="false" ht="12.1" hidden="false" customHeight="true" outlineLevel="0" collapsed="false">
      <c r="A847" s="93" t="n">
        <f aca="false">ROW()-3</f>
        <v>844</v>
      </c>
      <c r="B847" s="93" t="n">
        <f aca="false">SUM(D847:DC847)</f>
        <v>0</v>
      </c>
      <c r="C847" s="61" t="s">
        <v>1099</v>
      </c>
    </row>
    <row r="848" customFormat="false" ht="12.1" hidden="false" customHeight="true" outlineLevel="0" collapsed="false">
      <c r="A848" s="93" t="n">
        <f aca="false">ROW()-3</f>
        <v>845</v>
      </c>
      <c r="B848" s="93" t="n">
        <f aca="false">SUM(D848:DC848)</f>
        <v>0</v>
      </c>
      <c r="C848" s="61" t="s">
        <v>1100</v>
      </c>
    </row>
    <row r="849" customFormat="false" ht="12.1" hidden="false" customHeight="true" outlineLevel="0" collapsed="false">
      <c r="A849" s="93" t="n">
        <f aca="false">ROW()-3</f>
        <v>846</v>
      </c>
      <c r="B849" s="93" t="n">
        <f aca="false">SUM(D849:DC849)</f>
        <v>0</v>
      </c>
      <c r="C849" s="61" t="s">
        <v>1101</v>
      </c>
    </row>
    <row r="850" customFormat="false" ht="12.1" hidden="false" customHeight="true" outlineLevel="0" collapsed="false">
      <c r="A850" s="93" t="n">
        <f aca="false">ROW()-3</f>
        <v>847</v>
      </c>
      <c r="B850" s="93" t="n">
        <f aca="false">SUM(D850:DC850)</f>
        <v>0</v>
      </c>
      <c r="C850" s="61" t="s">
        <v>1102</v>
      </c>
    </row>
    <row r="851" customFormat="false" ht="12.1" hidden="false" customHeight="true" outlineLevel="0" collapsed="false">
      <c r="A851" s="93" t="n">
        <f aca="false">ROW()-3</f>
        <v>848</v>
      </c>
      <c r="B851" s="93" t="n">
        <f aca="false">SUM(D851:DC851)</f>
        <v>0</v>
      </c>
      <c r="C851" s="61" t="s">
        <v>1103</v>
      </c>
    </row>
    <row r="852" customFormat="false" ht="12.1" hidden="false" customHeight="true" outlineLevel="0" collapsed="false">
      <c r="A852" s="93" t="n">
        <f aca="false">ROW()-3</f>
        <v>849</v>
      </c>
      <c r="B852" s="93" t="n">
        <f aca="false">SUM(D852:DC852)</f>
        <v>0</v>
      </c>
      <c r="C852" s="61" t="s">
        <v>1104</v>
      </c>
    </row>
    <row r="853" customFormat="false" ht="12.1" hidden="false" customHeight="true" outlineLevel="0" collapsed="false">
      <c r="A853" s="93" t="n">
        <f aca="false">ROW()-3</f>
        <v>850</v>
      </c>
      <c r="B853" s="93" t="n">
        <f aca="false">SUM(D853:DC853)</f>
        <v>0</v>
      </c>
      <c r="C853" s="61" t="s">
        <v>1105</v>
      </c>
    </row>
    <row r="854" customFormat="false" ht="12.1" hidden="false" customHeight="true" outlineLevel="0" collapsed="false">
      <c r="A854" s="93" t="n">
        <f aca="false">ROW()-3</f>
        <v>851</v>
      </c>
      <c r="B854" s="93" t="n">
        <f aca="false">SUM(D854:DC854)</f>
        <v>0</v>
      </c>
      <c r="C854" s="61" t="s">
        <v>1106</v>
      </c>
    </row>
    <row r="855" customFormat="false" ht="12.1" hidden="false" customHeight="true" outlineLevel="0" collapsed="false">
      <c r="A855" s="93" t="n">
        <f aca="false">ROW()-3</f>
        <v>852</v>
      </c>
      <c r="B855" s="93" t="n">
        <f aca="false">SUM(D855:DC855)</f>
        <v>0</v>
      </c>
      <c r="C855" s="94" t="s">
        <v>1107</v>
      </c>
    </row>
    <row r="856" customFormat="false" ht="12.1" hidden="false" customHeight="true" outlineLevel="0" collapsed="false">
      <c r="A856" s="93" t="n">
        <f aca="false">ROW()-3</f>
        <v>853</v>
      </c>
      <c r="B856" s="93" t="n">
        <f aca="false">SUM(D856:DC856)</f>
        <v>0</v>
      </c>
      <c r="C856" s="61" t="s">
        <v>1108</v>
      </c>
    </row>
    <row r="857" customFormat="false" ht="12.1" hidden="false" customHeight="true" outlineLevel="0" collapsed="false">
      <c r="A857" s="93" t="n">
        <f aca="false">ROW()-3</f>
        <v>854</v>
      </c>
      <c r="B857" s="93" t="n">
        <f aca="false">SUM(D857:DC857)</f>
        <v>0</v>
      </c>
      <c r="C857" s="61" t="s">
        <v>1109</v>
      </c>
    </row>
    <row r="858" customFormat="false" ht="12.1" hidden="false" customHeight="true" outlineLevel="0" collapsed="false">
      <c r="A858" s="93" t="n">
        <f aca="false">ROW()-3</f>
        <v>855</v>
      </c>
      <c r="B858" s="93" t="n">
        <f aca="false">SUM(D858:DC858)</f>
        <v>0</v>
      </c>
      <c r="C858" s="61" t="s">
        <v>1110</v>
      </c>
    </row>
    <row r="859" customFormat="false" ht="12.1" hidden="false" customHeight="true" outlineLevel="0" collapsed="false">
      <c r="A859" s="93" t="n">
        <f aca="false">ROW()-3</f>
        <v>856</v>
      </c>
      <c r="B859" s="93" t="n">
        <f aca="false">SUM(D859:DC859)</f>
        <v>0</v>
      </c>
      <c r="C859" s="61" t="s">
        <v>1111</v>
      </c>
    </row>
    <row r="860" customFormat="false" ht="12.1" hidden="false" customHeight="true" outlineLevel="0" collapsed="false">
      <c r="A860" s="93" t="n">
        <f aca="false">ROW()-3</f>
        <v>857</v>
      </c>
      <c r="B860" s="93" t="n">
        <f aca="false">SUM(D860:DC860)</f>
        <v>0</v>
      </c>
      <c r="C860" s="61" t="s">
        <v>1112</v>
      </c>
    </row>
    <row r="861" customFormat="false" ht="12.1" hidden="false" customHeight="true" outlineLevel="0" collapsed="false">
      <c r="A861" s="93" t="n">
        <f aca="false">ROW()-3</f>
        <v>858</v>
      </c>
      <c r="B861" s="93" t="n">
        <f aca="false">SUM(D861:DC861)</f>
        <v>0</v>
      </c>
      <c r="C861" s="94" t="s">
        <v>1113</v>
      </c>
    </row>
    <row r="862" customFormat="false" ht="12.1" hidden="false" customHeight="true" outlineLevel="0" collapsed="false">
      <c r="A862" s="93" t="n">
        <f aca="false">ROW()-3</f>
        <v>859</v>
      </c>
      <c r="B862" s="93" t="n">
        <f aca="false">SUM(D862:DC862)</f>
        <v>0</v>
      </c>
      <c r="C862" s="61" t="s">
        <v>1114</v>
      </c>
    </row>
    <row r="863" customFormat="false" ht="12.1" hidden="false" customHeight="true" outlineLevel="0" collapsed="false">
      <c r="A863" s="93" t="n">
        <f aca="false">ROW()-3</f>
        <v>860</v>
      </c>
      <c r="B863" s="93" t="n">
        <f aca="false">SUM(D863:DC863)</f>
        <v>0</v>
      </c>
      <c r="C863" s="61" t="s">
        <v>1115</v>
      </c>
    </row>
    <row r="864" customFormat="false" ht="12.1" hidden="false" customHeight="true" outlineLevel="0" collapsed="false">
      <c r="A864" s="93" t="n">
        <f aca="false">ROW()-3</f>
        <v>861</v>
      </c>
      <c r="B864" s="93" t="n">
        <f aca="false">SUM(D864:DC864)</f>
        <v>0</v>
      </c>
      <c r="C864" s="61" t="s">
        <v>1116</v>
      </c>
    </row>
    <row r="865" customFormat="false" ht="12.1" hidden="false" customHeight="true" outlineLevel="0" collapsed="false">
      <c r="A865" s="93" t="n">
        <f aca="false">ROW()-3</f>
        <v>862</v>
      </c>
      <c r="B865" s="93" t="n">
        <f aca="false">SUM(D865:DC865)</f>
        <v>0</v>
      </c>
      <c r="C865" s="94" t="s">
        <v>1117</v>
      </c>
    </row>
    <row r="866" customFormat="false" ht="12.1" hidden="false" customHeight="true" outlineLevel="0" collapsed="false">
      <c r="A866" s="93" t="n">
        <f aca="false">ROW()-3</f>
        <v>863</v>
      </c>
      <c r="B866" s="93" t="n">
        <f aca="false">SUM(D866:DC866)</f>
        <v>0</v>
      </c>
      <c r="C866" s="61" t="s">
        <v>117</v>
      </c>
    </row>
    <row r="867" customFormat="false" ht="12.1" hidden="false" customHeight="true" outlineLevel="0" collapsed="false">
      <c r="A867" s="93" t="n">
        <f aca="false">ROW()-3</f>
        <v>864</v>
      </c>
      <c r="B867" s="93" t="n">
        <f aca="false">SUM(D867:DC867)</f>
        <v>0</v>
      </c>
      <c r="C867" s="61" t="s">
        <v>1118</v>
      </c>
    </row>
    <row r="868" customFormat="false" ht="12.1" hidden="false" customHeight="true" outlineLevel="0" collapsed="false">
      <c r="A868" s="93" t="n">
        <f aca="false">ROW()-3</f>
        <v>865</v>
      </c>
      <c r="B868" s="93" t="n">
        <f aca="false">SUM(D868:DC868)</f>
        <v>0</v>
      </c>
      <c r="C868" s="61" t="s">
        <v>1119</v>
      </c>
    </row>
    <row r="869" customFormat="false" ht="12.1" hidden="false" customHeight="true" outlineLevel="0" collapsed="false">
      <c r="A869" s="93" t="n">
        <f aca="false">ROW()-3</f>
        <v>866</v>
      </c>
      <c r="B869" s="93" t="n">
        <f aca="false">SUM(D869:DC869)</f>
        <v>0</v>
      </c>
      <c r="C869" s="61" t="s">
        <v>1120</v>
      </c>
    </row>
    <row r="870" customFormat="false" ht="12.1" hidden="false" customHeight="true" outlineLevel="0" collapsed="false">
      <c r="A870" s="93" t="n">
        <f aca="false">ROW()-3</f>
        <v>867</v>
      </c>
      <c r="B870" s="93" t="n">
        <f aca="false">SUM(D870:DC870)</f>
        <v>0</v>
      </c>
      <c r="C870" s="61" t="s">
        <v>1121</v>
      </c>
    </row>
    <row r="871" customFormat="false" ht="12.1" hidden="false" customHeight="true" outlineLevel="0" collapsed="false">
      <c r="A871" s="93" t="n">
        <f aca="false">ROW()-3</f>
        <v>868</v>
      </c>
      <c r="B871" s="93" t="n">
        <f aca="false">SUM(D871:DC871)</f>
        <v>0</v>
      </c>
      <c r="C871" s="61" t="s">
        <v>1122</v>
      </c>
    </row>
    <row r="872" customFormat="false" ht="12.1" hidden="false" customHeight="true" outlineLevel="0" collapsed="false">
      <c r="A872" s="93" t="n">
        <f aca="false">ROW()-3</f>
        <v>869</v>
      </c>
      <c r="B872" s="93" t="n">
        <f aca="false">SUM(D872:DC872)</f>
        <v>0</v>
      </c>
      <c r="C872" s="61" t="s">
        <v>1123</v>
      </c>
    </row>
    <row r="873" customFormat="false" ht="12.1" hidden="false" customHeight="true" outlineLevel="0" collapsed="false">
      <c r="A873" s="93" t="n">
        <f aca="false">ROW()-3</f>
        <v>870</v>
      </c>
      <c r="B873" s="93" t="n">
        <f aca="false">SUM(D873:DC873)</f>
        <v>0</v>
      </c>
      <c r="C873" s="61" t="s">
        <v>1124</v>
      </c>
    </row>
    <row r="874" customFormat="false" ht="12.1" hidden="false" customHeight="true" outlineLevel="0" collapsed="false">
      <c r="A874" s="93" t="n">
        <f aca="false">ROW()-3</f>
        <v>871</v>
      </c>
      <c r="B874" s="93" t="n">
        <f aca="false">SUM(D874:DC874)</f>
        <v>0</v>
      </c>
      <c r="C874" s="61" t="s">
        <v>1125</v>
      </c>
    </row>
    <row r="875" customFormat="false" ht="12.1" hidden="false" customHeight="true" outlineLevel="0" collapsed="false">
      <c r="A875" s="93" t="n">
        <f aca="false">ROW()-3</f>
        <v>872</v>
      </c>
      <c r="B875" s="93" t="n">
        <f aca="false">SUM(D875:DC875)</f>
        <v>0</v>
      </c>
      <c r="C875" s="61" t="s">
        <v>1126</v>
      </c>
    </row>
    <row r="876" customFormat="false" ht="12.1" hidden="false" customHeight="true" outlineLevel="0" collapsed="false">
      <c r="A876" s="93" t="n">
        <f aca="false">ROW()-3</f>
        <v>873</v>
      </c>
      <c r="B876" s="93" t="n">
        <f aca="false">SUM(D876:DC876)</f>
        <v>0</v>
      </c>
      <c r="C876" s="61" t="s">
        <v>1127</v>
      </c>
    </row>
    <row r="877" customFormat="false" ht="12.1" hidden="false" customHeight="true" outlineLevel="0" collapsed="false">
      <c r="A877" s="93" t="n">
        <f aca="false">ROW()-3</f>
        <v>874</v>
      </c>
      <c r="B877" s="93" t="n">
        <f aca="false">SUM(D877:DC877)</f>
        <v>0</v>
      </c>
      <c r="C877" s="61" t="s">
        <v>1128</v>
      </c>
    </row>
    <row r="878" customFormat="false" ht="12.1" hidden="false" customHeight="true" outlineLevel="0" collapsed="false">
      <c r="A878" s="93" t="n">
        <f aca="false">ROW()-3</f>
        <v>875</v>
      </c>
      <c r="B878" s="93" t="n">
        <f aca="false">SUM(D878:DC878)</f>
        <v>0</v>
      </c>
      <c r="C878" s="61" t="s">
        <v>1129</v>
      </c>
    </row>
    <row r="879" customFormat="false" ht="12.1" hidden="false" customHeight="true" outlineLevel="0" collapsed="false">
      <c r="A879" s="93" t="n">
        <f aca="false">ROW()-3</f>
        <v>876</v>
      </c>
      <c r="B879" s="93" t="n">
        <f aca="false">SUM(D879:DC879)</f>
        <v>0</v>
      </c>
      <c r="C879" s="61" t="s">
        <v>1130</v>
      </c>
    </row>
    <row r="880" customFormat="false" ht="12.1" hidden="false" customHeight="true" outlineLevel="0" collapsed="false">
      <c r="A880" s="93" t="n">
        <f aca="false">ROW()-3</f>
        <v>877</v>
      </c>
      <c r="B880" s="93" t="n">
        <f aca="false">SUM(D880:DC880)</f>
        <v>0</v>
      </c>
      <c r="C880" s="61" t="s">
        <v>1131</v>
      </c>
    </row>
    <row r="881" customFormat="false" ht="12.1" hidden="false" customHeight="true" outlineLevel="0" collapsed="false">
      <c r="A881" s="93" t="n">
        <f aca="false">ROW()-3</f>
        <v>878</v>
      </c>
      <c r="B881" s="93" t="n">
        <f aca="false">SUM(D881:DC881)</f>
        <v>0</v>
      </c>
      <c r="C881" s="94" t="s">
        <v>1132</v>
      </c>
    </row>
    <row r="882" customFormat="false" ht="12.1" hidden="false" customHeight="true" outlineLevel="0" collapsed="false">
      <c r="A882" s="93" t="n">
        <f aca="false">ROW()-3</f>
        <v>879</v>
      </c>
      <c r="B882" s="93" t="n">
        <f aca="false">SUM(D882:DC882)</f>
        <v>0</v>
      </c>
      <c r="C882" s="61" t="s">
        <v>1133</v>
      </c>
    </row>
    <row r="883" customFormat="false" ht="12.1" hidden="false" customHeight="true" outlineLevel="0" collapsed="false">
      <c r="A883" s="93" t="n">
        <f aca="false">ROW()-3</f>
        <v>880</v>
      </c>
      <c r="B883" s="93" t="n">
        <f aca="false">SUM(D883:DC883)</f>
        <v>0</v>
      </c>
      <c r="C883" s="61" t="s">
        <v>1134</v>
      </c>
    </row>
    <row r="884" customFormat="false" ht="12.1" hidden="false" customHeight="true" outlineLevel="0" collapsed="false">
      <c r="A884" s="93" t="n">
        <f aca="false">ROW()-3</f>
        <v>881</v>
      </c>
      <c r="B884" s="93" t="n">
        <f aca="false">SUM(D884:DC884)</f>
        <v>0</v>
      </c>
      <c r="C884" s="94" t="s">
        <v>1135</v>
      </c>
    </row>
    <row r="885" customFormat="false" ht="12.1" hidden="false" customHeight="true" outlineLevel="0" collapsed="false">
      <c r="A885" s="93" t="n">
        <f aca="false">ROW()-3</f>
        <v>882</v>
      </c>
      <c r="B885" s="93" t="n">
        <f aca="false">SUM(D885:DC885)</f>
        <v>0</v>
      </c>
      <c r="C885" s="61" t="s">
        <v>1136</v>
      </c>
    </row>
    <row r="886" customFormat="false" ht="12.1" hidden="false" customHeight="true" outlineLevel="0" collapsed="false">
      <c r="A886" s="93" t="n">
        <f aca="false">ROW()-3</f>
        <v>883</v>
      </c>
      <c r="B886" s="93" t="n">
        <f aca="false">SUM(D886:DC886)</f>
        <v>0</v>
      </c>
      <c r="C886" s="61" t="s">
        <v>1137</v>
      </c>
    </row>
    <row r="887" customFormat="false" ht="12.1" hidden="false" customHeight="true" outlineLevel="0" collapsed="false">
      <c r="A887" s="93" t="n">
        <f aca="false">ROW()-3</f>
        <v>884</v>
      </c>
      <c r="B887" s="93" t="n">
        <f aca="false">SUM(D887:DC887)</f>
        <v>0</v>
      </c>
      <c r="C887" s="61" t="s">
        <v>1138</v>
      </c>
    </row>
    <row r="888" customFormat="false" ht="12.1" hidden="false" customHeight="true" outlineLevel="0" collapsed="false">
      <c r="A888" s="93" t="n">
        <f aca="false">ROW()-3</f>
        <v>885</v>
      </c>
      <c r="B888" s="93" t="n">
        <f aca="false">SUM(D888:DC888)</f>
        <v>0</v>
      </c>
      <c r="C888" s="61" t="s">
        <v>1139</v>
      </c>
    </row>
    <row r="889" customFormat="false" ht="12.1" hidden="false" customHeight="true" outlineLevel="0" collapsed="false">
      <c r="A889" s="93" t="n">
        <f aca="false">ROW()-3</f>
        <v>886</v>
      </c>
      <c r="B889" s="93" t="n">
        <f aca="false">SUM(D889:DC889)</f>
        <v>0</v>
      </c>
      <c r="C889" s="61" t="s">
        <v>1140</v>
      </c>
    </row>
    <row r="890" customFormat="false" ht="12.1" hidden="false" customHeight="true" outlineLevel="0" collapsed="false">
      <c r="A890" s="93" t="n">
        <f aca="false">ROW()-3</f>
        <v>887</v>
      </c>
      <c r="B890" s="93" t="n">
        <f aca="false">SUM(D890:DC890)</f>
        <v>0</v>
      </c>
      <c r="C890" s="61" t="s">
        <v>1141</v>
      </c>
    </row>
    <row r="891" customFormat="false" ht="12.1" hidden="false" customHeight="true" outlineLevel="0" collapsed="false">
      <c r="A891" s="93" t="n">
        <f aca="false">ROW()-3</f>
        <v>888</v>
      </c>
      <c r="B891" s="93" t="n">
        <f aca="false">SUM(D891:DC891)</f>
        <v>0</v>
      </c>
      <c r="C891" s="61" t="s">
        <v>1142</v>
      </c>
    </row>
    <row r="892" customFormat="false" ht="12.1" hidden="false" customHeight="true" outlineLevel="0" collapsed="false">
      <c r="A892" s="93" t="n">
        <f aca="false">ROW()-3</f>
        <v>889</v>
      </c>
      <c r="B892" s="93" t="n">
        <f aca="false">SUM(D892:DC892)</f>
        <v>0</v>
      </c>
      <c r="C892" s="61" t="s">
        <v>1143</v>
      </c>
    </row>
    <row r="893" customFormat="false" ht="12.1" hidden="false" customHeight="true" outlineLevel="0" collapsed="false">
      <c r="A893" s="93" t="n">
        <f aca="false">ROW()-3</f>
        <v>890</v>
      </c>
      <c r="B893" s="93" t="n">
        <f aca="false">SUM(D893:DC893)</f>
        <v>0</v>
      </c>
      <c r="C893" s="61" t="s">
        <v>1144</v>
      </c>
    </row>
    <row r="894" customFormat="false" ht="12.1" hidden="false" customHeight="true" outlineLevel="0" collapsed="false">
      <c r="A894" s="93" t="n">
        <f aca="false">ROW()-3</f>
        <v>891</v>
      </c>
      <c r="B894" s="93" t="n">
        <f aca="false">SUM(D894:DC894)</f>
        <v>0</v>
      </c>
      <c r="C894" s="61" t="s">
        <v>1145</v>
      </c>
    </row>
    <row r="895" customFormat="false" ht="12.1" hidden="false" customHeight="true" outlineLevel="0" collapsed="false">
      <c r="A895" s="93" t="n">
        <f aca="false">ROW()-3</f>
        <v>892</v>
      </c>
      <c r="B895" s="93" t="n">
        <f aca="false">SUM(D895:DC895)</f>
        <v>0</v>
      </c>
      <c r="C895" s="61" t="s">
        <v>1146</v>
      </c>
    </row>
    <row r="896" customFormat="false" ht="12.1" hidden="false" customHeight="true" outlineLevel="0" collapsed="false">
      <c r="A896" s="93" t="n">
        <f aca="false">ROW()-3</f>
        <v>893</v>
      </c>
      <c r="B896" s="93" t="n">
        <f aca="false">SUM(D896:DC896)</f>
        <v>0</v>
      </c>
      <c r="C896" s="94" t="s">
        <v>1147</v>
      </c>
    </row>
    <row r="897" customFormat="false" ht="12.1" hidden="false" customHeight="true" outlineLevel="0" collapsed="false">
      <c r="A897" s="93" t="n">
        <f aca="false">ROW()-3</f>
        <v>894</v>
      </c>
      <c r="B897" s="93" t="n">
        <f aca="false">SUM(D897:DC897)</f>
        <v>0</v>
      </c>
      <c r="C897" s="61" t="s">
        <v>1148</v>
      </c>
    </row>
    <row r="898" customFormat="false" ht="12.1" hidden="false" customHeight="true" outlineLevel="0" collapsed="false">
      <c r="A898" s="93" t="n">
        <f aca="false">ROW()-3</f>
        <v>895</v>
      </c>
      <c r="B898" s="93" t="n">
        <f aca="false">SUM(D898:DC898)</f>
        <v>0</v>
      </c>
      <c r="C898" s="61" t="s">
        <v>1149</v>
      </c>
    </row>
    <row r="899" customFormat="false" ht="12.1" hidden="false" customHeight="true" outlineLevel="0" collapsed="false">
      <c r="A899" s="93" t="n">
        <f aca="false">ROW()-3</f>
        <v>896</v>
      </c>
      <c r="B899" s="93" t="n">
        <f aca="false">SUM(D899:DC899)</f>
        <v>0</v>
      </c>
      <c r="C899" s="61" t="s">
        <v>1150</v>
      </c>
    </row>
    <row r="900" customFormat="false" ht="12.1" hidden="false" customHeight="true" outlineLevel="0" collapsed="false">
      <c r="A900" s="93" t="n">
        <f aca="false">ROW()-3</f>
        <v>897</v>
      </c>
      <c r="B900" s="93" t="n">
        <f aca="false">SUM(D900:DC900)</f>
        <v>0</v>
      </c>
      <c r="C900" s="61" t="s">
        <v>1151</v>
      </c>
    </row>
    <row r="901" customFormat="false" ht="12.1" hidden="false" customHeight="true" outlineLevel="0" collapsed="false">
      <c r="A901" s="93" t="n">
        <f aca="false">ROW()-3</f>
        <v>898</v>
      </c>
      <c r="B901" s="93" t="n">
        <f aca="false">SUM(D901:DC901)</f>
        <v>0</v>
      </c>
      <c r="C901" s="61" t="s">
        <v>1152</v>
      </c>
    </row>
    <row r="902" customFormat="false" ht="12.1" hidden="false" customHeight="true" outlineLevel="0" collapsed="false">
      <c r="A902" s="93" t="n">
        <f aca="false">ROW()-3</f>
        <v>899</v>
      </c>
      <c r="B902" s="93" t="n">
        <f aca="false">SUM(D902:DC902)</f>
        <v>0</v>
      </c>
      <c r="C902" s="61" t="s">
        <v>1153</v>
      </c>
    </row>
    <row r="903" customFormat="false" ht="12.1" hidden="false" customHeight="true" outlineLevel="0" collapsed="false">
      <c r="A903" s="93" t="n">
        <f aca="false">ROW()-3</f>
        <v>900</v>
      </c>
      <c r="B903" s="93" t="n">
        <f aca="false">SUM(D903:DC903)</f>
        <v>0</v>
      </c>
      <c r="C903" s="61" t="s">
        <v>1154</v>
      </c>
    </row>
    <row r="904" customFormat="false" ht="12.1" hidden="false" customHeight="true" outlineLevel="0" collapsed="false">
      <c r="A904" s="93" t="n">
        <f aca="false">ROW()-3</f>
        <v>901</v>
      </c>
      <c r="B904" s="93" t="n">
        <f aca="false">SUM(D904:DC904)</f>
        <v>0</v>
      </c>
      <c r="C904" s="61" t="s">
        <v>155</v>
      </c>
    </row>
    <row r="905" customFormat="false" ht="12.1" hidden="false" customHeight="true" outlineLevel="0" collapsed="false">
      <c r="A905" s="93" t="n">
        <f aca="false">ROW()-3</f>
        <v>902</v>
      </c>
      <c r="B905" s="93" t="n">
        <f aca="false">SUM(D905:DC905)</f>
        <v>0</v>
      </c>
      <c r="C905" s="61" t="s">
        <v>1155</v>
      </c>
    </row>
    <row r="906" customFormat="false" ht="12.1" hidden="false" customHeight="true" outlineLevel="0" collapsed="false">
      <c r="A906" s="93" t="n">
        <f aca="false">ROW()-3</f>
        <v>903</v>
      </c>
      <c r="B906" s="93" t="n">
        <f aca="false">SUM(D906:DC906)</f>
        <v>0</v>
      </c>
      <c r="C906" s="61" t="s">
        <v>1156</v>
      </c>
    </row>
    <row r="907" customFormat="false" ht="12.1" hidden="false" customHeight="true" outlineLevel="0" collapsed="false">
      <c r="A907" s="93" t="n">
        <f aca="false">ROW()-3</f>
        <v>904</v>
      </c>
      <c r="B907" s="93" t="n">
        <f aca="false">SUM(D907:DC907)</f>
        <v>0</v>
      </c>
      <c r="C907" s="61" t="s">
        <v>1157</v>
      </c>
    </row>
    <row r="908" customFormat="false" ht="12.1" hidden="false" customHeight="true" outlineLevel="0" collapsed="false">
      <c r="A908" s="93" t="n">
        <f aca="false">ROW()-3</f>
        <v>905</v>
      </c>
      <c r="B908" s="93" t="n">
        <f aca="false">SUM(D908:DC908)</f>
        <v>0</v>
      </c>
      <c r="C908" s="94" t="s">
        <v>1158</v>
      </c>
    </row>
    <row r="909" customFormat="false" ht="12.1" hidden="false" customHeight="true" outlineLevel="0" collapsed="false">
      <c r="A909" s="93" t="n">
        <f aca="false">ROW()-3</f>
        <v>906</v>
      </c>
      <c r="B909" s="93" t="n">
        <f aca="false">SUM(D909:DC909)</f>
        <v>0</v>
      </c>
      <c r="C909" s="61" t="s">
        <v>1159</v>
      </c>
    </row>
    <row r="910" customFormat="false" ht="12.1" hidden="false" customHeight="true" outlineLevel="0" collapsed="false">
      <c r="A910" s="93" t="n">
        <f aca="false">ROW()-3</f>
        <v>907</v>
      </c>
      <c r="B910" s="93" t="n">
        <f aca="false">SUM(D910:DC910)</f>
        <v>0</v>
      </c>
      <c r="C910" s="94" t="s">
        <v>1160</v>
      </c>
    </row>
    <row r="911" customFormat="false" ht="12.1" hidden="false" customHeight="true" outlineLevel="0" collapsed="false">
      <c r="A911" s="93" t="n">
        <f aca="false">ROW()-3</f>
        <v>908</v>
      </c>
      <c r="B911" s="93" t="n">
        <f aca="false">SUM(D911:DC911)</f>
        <v>0</v>
      </c>
      <c r="C911" s="61" t="s">
        <v>1161</v>
      </c>
    </row>
    <row r="912" customFormat="false" ht="12.1" hidden="false" customHeight="true" outlineLevel="0" collapsed="false">
      <c r="A912" s="93" t="n">
        <f aca="false">ROW()-3</f>
        <v>909</v>
      </c>
      <c r="B912" s="93" t="n">
        <f aca="false">SUM(D912:DC912)</f>
        <v>0</v>
      </c>
      <c r="C912" s="61" t="s">
        <v>1162</v>
      </c>
    </row>
    <row r="913" customFormat="false" ht="12.1" hidden="false" customHeight="true" outlineLevel="0" collapsed="false">
      <c r="A913" s="93" t="n">
        <f aca="false">ROW()-3</f>
        <v>910</v>
      </c>
      <c r="B913" s="93" t="n">
        <f aca="false">SUM(D913:DC913)</f>
        <v>0</v>
      </c>
      <c r="C913" s="61" t="s">
        <v>1163</v>
      </c>
    </row>
    <row r="914" customFormat="false" ht="12.1" hidden="false" customHeight="true" outlineLevel="0" collapsed="false">
      <c r="A914" s="93" t="n">
        <f aca="false">ROW()-3</f>
        <v>911</v>
      </c>
      <c r="B914" s="93" t="n">
        <f aca="false">SUM(D914:DC914)</f>
        <v>0</v>
      </c>
      <c r="C914" s="61" t="s">
        <v>1164</v>
      </c>
    </row>
    <row r="915" customFormat="false" ht="12.1" hidden="false" customHeight="true" outlineLevel="0" collapsed="false">
      <c r="A915" s="93" t="n">
        <f aca="false">ROW()-3</f>
        <v>912</v>
      </c>
      <c r="B915" s="93" t="n">
        <f aca="false">SUM(D915:DC915)</f>
        <v>0</v>
      </c>
      <c r="C915" s="61" t="s">
        <v>1165</v>
      </c>
    </row>
    <row r="916" customFormat="false" ht="12.1" hidden="false" customHeight="true" outlineLevel="0" collapsed="false">
      <c r="A916" s="93" t="n">
        <f aca="false">ROW()-3</f>
        <v>913</v>
      </c>
      <c r="B916" s="93" t="n">
        <f aca="false">SUM(D916:DC916)</f>
        <v>0</v>
      </c>
      <c r="C916" s="61" t="s">
        <v>1166</v>
      </c>
    </row>
    <row r="917" customFormat="false" ht="12.1" hidden="false" customHeight="true" outlineLevel="0" collapsed="false">
      <c r="A917" s="93" t="n">
        <f aca="false">ROW()-3</f>
        <v>914</v>
      </c>
      <c r="B917" s="93" t="n">
        <f aca="false">SUM(D917:DC917)</f>
        <v>0</v>
      </c>
      <c r="C917" s="61" t="s">
        <v>1167</v>
      </c>
    </row>
    <row r="918" customFormat="false" ht="12.1" hidden="false" customHeight="true" outlineLevel="0" collapsed="false">
      <c r="A918" s="93" t="n">
        <f aca="false">ROW()-3</f>
        <v>915</v>
      </c>
      <c r="B918" s="93" t="n">
        <f aca="false">SUM(D918:DC918)</f>
        <v>0</v>
      </c>
      <c r="C918" s="61" t="s">
        <v>84</v>
      </c>
    </row>
    <row r="919" customFormat="false" ht="12.1" hidden="false" customHeight="true" outlineLevel="0" collapsed="false">
      <c r="A919" s="93" t="n">
        <f aca="false">ROW()-3</f>
        <v>916</v>
      </c>
      <c r="B919" s="93" t="n">
        <f aca="false">SUM(D919:DC919)</f>
        <v>0</v>
      </c>
      <c r="C919" s="61" t="s">
        <v>1168</v>
      </c>
    </row>
    <row r="920" customFormat="false" ht="12.1" hidden="false" customHeight="true" outlineLevel="0" collapsed="false">
      <c r="A920" s="93" t="n">
        <f aca="false">ROW()-3</f>
        <v>917</v>
      </c>
      <c r="B920" s="93" t="n">
        <f aca="false">SUM(D920:DC920)</f>
        <v>0</v>
      </c>
      <c r="C920" s="61" t="s">
        <v>1169</v>
      </c>
    </row>
    <row r="921" customFormat="false" ht="12.1" hidden="false" customHeight="true" outlineLevel="0" collapsed="false">
      <c r="A921" s="93" t="n">
        <f aca="false">ROW()-3</f>
        <v>918</v>
      </c>
      <c r="B921" s="93" t="n">
        <f aca="false">SUM(D921:DC921)</f>
        <v>0</v>
      </c>
      <c r="C921" s="61" t="s">
        <v>1170</v>
      </c>
    </row>
    <row r="922" customFormat="false" ht="12.1" hidden="false" customHeight="true" outlineLevel="0" collapsed="false">
      <c r="A922" s="93" t="n">
        <f aca="false">ROW()-3</f>
        <v>919</v>
      </c>
      <c r="B922" s="93" t="n">
        <f aca="false">SUM(D922:DC922)</f>
        <v>0</v>
      </c>
      <c r="C922" s="61" t="s">
        <v>1171</v>
      </c>
    </row>
    <row r="923" customFormat="false" ht="12.1" hidden="false" customHeight="true" outlineLevel="0" collapsed="false">
      <c r="A923" s="93" t="n">
        <f aca="false">ROW()-3</f>
        <v>920</v>
      </c>
      <c r="B923" s="93" t="n">
        <f aca="false">SUM(D923:DC923)</f>
        <v>0</v>
      </c>
      <c r="C923" s="61" t="s">
        <v>1172</v>
      </c>
    </row>
    <row r="924" customFormat="false" ht="12.1" hidden="false" customHeight="true" outlineLevel="0" collapsed="false">
      <c r="A924" s="93" t="n">
        <f aca="false">ROW()-3</f>
        <v>921</v>
      </c>
      <c r="B924" s="93" t="n">
        <f aca="false">SUM(D924:DC924)</f>
        <v>0</v>
      </c>
      <c r="C924" s="61" t="s">
        <v>1173</v>
      </c>
    </row>
    <row r="925" customFormat="false" ht="12.1" hidden="false" customHeight="true" outlineLevel="0" collapsed="false">
      <c r="A925" s="93" t="n">
        <f aca="false">ROW()-3</f>
        <v>922</v>
      </c>
      <c r="B925" s="93" t="n">
        <f aca="false">SUM(D925:DC925)</f>
        <v>0</v>
      </c>
      <c r="C925" s="61" t="s">
        <v>1174</v>
      </c>
    </row>
    <row r="926" customFormat="false" ht="12.1" hidden="false" customHeight="true" outlineLevel="0" collapsed="false">
      <c r="A926" s="93" t="n">
        <f aca="false">ROW()-3</f>
        <v>923</v>
      </c>
      <c r="B926" s="93" t="n">
        <f aca="false">SUM(D926:DC926)</f>
        <v>0</v>
      </c>
      <c r="C926" s="61" t="s">
        <v>1175</v>
      </c>
    </row>
    <row r="927" customFormat="false" ht="12.1" hidden="false" customHeight="true" outlineLevel="0" collapsed="false">
      <c r="A927" s="93" t="n">
        <f aca="false">ROW()-3</f>
        <v>924</v>
      </c>
      <c r="B927" s="93" t="n">
        <f aca="false">SUM(D927:DC927)</f>
        <v>0</v>
      </c>
      <c r="C927" s="61" t="s">
        <v>1176</v>
      </c>
    </row>
    <row r="928" customFormat="false" ht="12.1" hidden="false" customHeight="true" outlineLevel="0" collapsed="false">
      <c r="A928" s="93" t="n">
        <f aca="false">ROW()-3</f>
        <v>925</v>
      </c>
      <c r="B928" s="93" t="n">
        <f aca="false">SUM(D928:DC928)</f>
        <v>0</v>
      </c>
      <c r="C928" s="94" t="s">
        <v>1177</v>
      </c>
    </row>
    <row r="929" customFormat="false" ht="12.1" hidden="false" customHeight="true" outlineLevel="0" collapsed="false">
      <c r="A929" s="93" t="n">
        <f aca="false">ROW()-3</f>
        <v>926</v>
      </c>
      <c r="B929" s="93" t="n">
        <f aca="false">SUM(D929:DC929)</f>
        <v>0</v>
      </c>
      <c r="C929" s="61" t="s">
        <v>134</v>
      </c>
    </row>
    <row r="930" customFormat="false" ht="12.1" hidden="false" customHeight="true" outlineLevel="0" collapsed="false">
      <c r="A930" s="93" t="n">
        <f aca="false">ROW()-3</f>
        <v>927</v>
      </c>
      <c r="B930" s="93" t="n">
        <f aca="false">SUM(D930:DC930)</f>
        <v>0</v>
      </c>
      <c r="C930" s="61" t="s">
        <v>1178</v>
      </c>
    </row>
    <row r="931" customFormat="false" ht="12.1" hidden="false" customHeight="true" outlineLevel="0" collapsed="false">
      <c r="A931" s="93" t="n">
        <f aca="false">ROW()-3</f>
        <v>928</v>
      </c>
      <c r="B931" s="93" t="n">
        <f aca="false">SUM(D931:DC931)</f>
        <v>0</v>
      </c>
      <c r="C931" s="61" t="s">
        <v>1179</v>
      </c>
    </row>
    <row r="932" customFormat="false" ht="12.1" hidden="false" customHeight="true" outlineLevel="0" collapsed="false">
      <c r="A932" s="93" t="n">
        <f aca="false">ROW()-3</f>
        <v>929</v>
      </c>
      <c r="B932" s="93" t="n">
        <f aca="false">SUM(D932:DC932)</f>
        <v>0</v>
      </c>
      <c r="C932" s="61" t="s">
        <v>1180</v>
      </c>
    </row>
    <row r="933" customFormat="false" ht="12.1" hidden="false" customHeight="true" outlineLevel="0" collapsed="false">
      <c r="A933" s="93" t="n">
        <f aca="false">ROW()-3</f>
        <v>930</v>
      </c>
      <c r="B933" s="93" t="n">
        <f aca="false">SUM(D933:DC933)</f>
        <v>0</v>
      </c>
      <c r="C933" s="61" t="s">
        <v>1181</v>
      </c>
    </row>
    <row r="934" customFormat="false" ht="12.1" hidden="false" customHeight="true" outlineLevel="0" collapsed="false">
      <c r="A934" s="93" t="n">
        <f aca="false">ROW()-3</f>
        <v>931</v>
      </c>
      <c r="B934" s="93" t="n">
        <f aca="false">SUM(D934:DC934)</f>
        <v>0</v>
      </c>
      <c r="C934" s="61" t="s">
        <v>1182</v>
      </c>
    </row>
    <row r="935" customFormat="false" ht="12.1" hidden="false" customHeight="true" outlineLevel="0" collapsed="false">
      <c r="A935" s="93" t="n">
        <f aca="false">ROW()-3</f>
        <v>932</v>
      </c>
      <c r="B935" s="93" t="n">
        <f aca="false">SUM(D935:DC935)</f>
        <v>0</v>
      </c>
      <c r="C935" s="61" t="s">
        <v>1183</v>
      </c>
    </row>
    <row r="936" customFormat="false" ht="12.1" hidden="false" customHeight="true" outlineLevel="0" collapsed="false">
      <c r="A936" s="93" t="n">
        <f aca="false">ROW()-3</f>
        <v>933</v>
      </c>
      <c r="B936" s="93" t="n">
        <f aca="false">SUM(D936:DC936)</f>
        <v>0</v>
      </c>
      <c r="C936" s="61" t="s">
        <v>1184</v>
      </c>
    </row>
    <row r="937" customFormat="false" ht="12.1" hidden="false" customHeight="true" outlineLevel="0" collapsed="false">
      <c r="A937" s="93" t="n">
        <f aca="false">ROW()-3</f>
        <v>934</v>
      </c>
      <c r="B937" s="93" t="n">
        <f aca="false">SUM(D937:DC937)</f>
        <v>0</v>
      </c>
      <c r="C937" s="61" t="s">
        <v>1185</v>
      </c>
    </row>
    <row r="938" customFormat="false" ht="12.1" hidden="false" customHeight="true" outlineLevel="0" collapsed="false">
      <c r="A938" s="93" t="n">
        <f aca="false">ROW()-3</f>
        <v>935</v>
      </c>
      <c r="B938" s="93" t="n">
        <f aca="false">SUM(D938:DC938)</f>
        <v>0</v>
      </c>
      <c r="C938" s="61" t="s">
        <v>1186</v>
      </c>
    </row>
    <row r="939" customFormat="false" ht="12.1" hidden="false" customHeight="true" outlineLevel="0" collapsed="false">
      <c r="A939" s="93" t="n">
        <f aca="false">ROW()-3</f>
        <v>936</v>
      </c>
      <c r="B939" s="93" t="n">
        <f aca="false">SUM(D939:DC939)</f>
        <v>0</v>
      </c>
      <c r="C939" s="94" t="s">
        <v>1187</v>
      </c>
    </row>
    <row r="940" customFormat="false" ht="12.1" hidden="false" customHeight="true" outlineLevel="0" collapsed="false">
      <c r="A940" s="93" t="n">
        <f aca="false">ROW()-3</f>
        <v>937</v>
      </c>
      <c r="B940" s="93" t="n">
        <f aca="false">SUM(D940:DC940)</f>
        <v>0</v>
      </c>
      <c r="C940" s="61" t="s">
        <v>1188</v>
      </c>
    </row>
    <row r="941" customFormat="false" ht="12.1" hidden="false" customHeight="true" outlineLevel="0" collapsed="false">
      <c r="A941" s="93" t="n">
        <f aca="false">ROW()-3</f>
        <v>938</v>
      </c>
      <c r="B941" s="93" t="n">
        <f aca="false">SUM(D941:DC941)</f>
        <v>0</v>
      </c>
      <c r="C941" s="61" t="s">
        <v>1189</v>
      </c>
    </row>
    <row r="942" customFormat="false" ht="12.1" hidden="false" customHeight="true" outlineLevel="0" collapsed="false">
      <c r="A942" s="93" t="n">
        <f aca="false">ROW()-3</f>
        <v>939</v>
      </c>
      <c r="B942" s="93" t="n">
        <f aca="false">SUM(D942:DC942)</f>
        <v>0</v>
      </c>
      <c r="C942" s="61" t="s">
        <v>1190</v>
      </c>
    </row>
    <row r="943" customFormat="false" ht="12.1" hidden="false" customHeight="true" outlineLevel="0" collapsed="false">
      <c r="A943" s="93" t="n">
        <f aca="false">ROW()-3</f>
        <v>940</v>
      </c>
      <c r="B943" s="93" t="n">
        <f aca="false">SUM(D943:DC943)</f>
        <v>0</v>
      </c>
      <c r="C943" s="61" t="s">
        <v>1191</v>
      </c>
    </row>
    <row r="944" customFormat="false" ht="12.1" hidden="false" customHeight="true" outlineLevel="0" collapsed="false">
      <c r="A944" s="93" t="n">
        <f aca="false">ROW()-3</f>
        <v>941</v>
      </c>
      <c r="B944" s="93" t="n">
        <f aca="false">SUM(D944:DC944)</f>
        <v>0</v>
      </c>
      <c r="C944" s="61" t="s">
        <v>1192</v>
      </c>
    </row>
    <row r="945" customFormat="false" ht="12.1" hidden="false" customHeight="true" outlineLevel="0" collapsed="false">
      <c r="A945" s="93" t="n">
        <f aca="false">ROW()-3</f>
        <v>942</v>
      </c>
      <c r="B945" s="93" t="n">
        <f aca="false">SUM(D945:DC945)</f>
        <v>0</v>
      </c>
      <c r="C945" s="61" t="s">
        <v>1193</v>
      </c>
    </row>
    <row r="946" customFormat="false" ht="12.1" hidden="false" customHeight="true" outlineLevel="0" collapsed="false">
      <c r="A946" s="93" t="n">
        <f aca="false">ROW()-3</f>
        <v>943</v>
      </c>
      <c r="B946" s="93" t="n">
        <f aca="false">SUM(D946:DC946)</f>
        <v>0</v>
      </c>
      <c r="C946" s="61" t="s">
        <v>1194</v>
      </c>
    </row>
    <row r="947" customFormat="false" ht="12.1" hidden="false" customHeight="true" outlineLevel="0" collapsed="false">
      <c r="A947" s="93" t="n">
        <f aca="false">ROW()-3</f>
        <v>944</v>
      </c>
      <c r="B947" s="93" t="n">
        <f aca="false">SUM(D947:DC947)</f>
        <v>0</v>
      </c>
      <c r="C947" s="61" t="s">
        <v>1195</v>
      </c>
    </row>
    <row r="948" customFormat="false" ht="12.1" hidden="false" customHeight="true" outlineLevel="0" collapsed="false">
      <c r="A948" s="93" t="n">
        <f aca="false">ROW()-3</f>
        <v>945</v>
      </c>
      <c r="B948" s="93" t="n">
        <f aca="false">SUM(D948:DC948)</f>
        <v>0</v>
      </c>
      <c r="C948" s="61" t="s">
        <v>1196</v>
      </c>
    </row>
    <row r="949" customFormat="false" ht="12.1" hidden="false" customHeight="true" outlineLevel="0" collapsed="false">
      <c r="A949" s="93" t="n">
        <f aca="false">ROW()-3</f>
        <v>946</v>
      </c>
      <c r="B949" s="93" t="n">
        <f aca="false">SUM(D949:DC949)</f>
        <v>0</v>
      </c>
      <c r="C949" s="61" t="s">
        <v>1197</v>
      </c>
    </row>
    <row r="950" customFormat="false" ht="12.1" hidden="false" customHeight="true" outlineLevel="0" collapsed="false">
      <c r="A950" s="93" t="n">
        <f aca="false">ROW()-3</f>
        <v>947</v>
      </c>
      <c r="B950" s="93" t="n">
        <f aca="false">SUM(D950:DC950)</f>
        <v>0</v>
      </c>
      <c r="C950" s="61" t="s">
        <v>1198</v>
      </c>
    </row>
    <row r="951" customFormat="false" ht="12.1" hidden="false" customHeight="true" outlineLevel="0" collapsed="false">
      <c r="A951" s="93" t="n">
        <f aca="false">ROW()-3</f>
        <v>948</v>
      </c>
      <c r="B951" s="93" t="n">
        <f aca="false">SUM(D951:DC951)</f>
        <v>0</v>
      </c>
      <c r="C951" s="61" t="s">
        <v>1199</v>
      </c>
    </row>
    <row r="952" customFormat="false" ht="12.1" hidden="false" customHeight="true" outlineLevel="0" collapsed="false">
      <c r="A952" s="93" t="n">
        <f aca="false">ROW()-3</f>
        <v>949</v>
      </c>
      <c r="B952" s="93" t="n">
        <f aca="false">SUM(D952:DC952)</f>
        <v>0</v>
      </c>
      <c r="C952" s="61" t="s">
        <v>1200</v>
      </c>
    </row>
    <row r="953" customFormat="false" ht="12.1" hidden="false" customHeight="true" outlineLevel="0" collapsed="false">
      <c r="A953" s="93" t="n">
        <f aca="false">ROW()-3</f>
        <v>950</v>
      </c>
      <c r="B953" s="93" t="n">
        <f aca="false">SUM(D953:DC953)</f>
        <v>0</v>
      </c>
      <c r="C953" s="61" t="s">
        <v>1201</v>
      </c>
    </row>
    <row r="954" customFormat="false" ht="12.1" hidden="false" customHeight="true" outlineLevel="0" collapsed="false">
      <c r="A954" s="93" t="n">
        <f aca="false">ROW()-3</f>
        <v>951</v>
      </c>
      <c r="B954" s="93" t="n">
        <f aca="false">SUM(D954:DC954)</f>
        <v>0</v>
      </c>
      <c r="C954" s="61" t="s">
        <v>1202</v>
      </c>
    </row>
    <row r="955" customFormat="false" ht="12.1" hidden="false" customHeight="true" outlineLevel="0" collapsed="false">
      <c r="A955" s="93" t="n">
        <f aca="false">ROW()-3</f>
        <v>952</v>
      </c>
      <c r="B955" s="93" t="n">
        <f aca="false">SUM(D955:DC955)</f>
        <v>0</v>
      </c>
      <c r="C955" s="61" t="s">
        <v>1203</v>
      </c>
    </row>
    <row r="956" customFormat="false" ht="12.1" hidden="false" customHeight="true" outlineLevel="0" collapsed="false">
      <c r="A956" s="93" t="n">
        <f aca="false">ROW()-3</f>
        <v>953</v>
      </c>
      <c r="B956" s="93" t="n">
        <f aca="false">SUM(D956:DC956)</f>
        <v>0</v>
      </c>
      <c r="C956" s="94" t="s">
        <v>1204</v>
      </c>
    </row>
    <row r="957" customFormat="false" ht="12.1" hidden="false" customHeight="true" outlineLevel="0" collapsed="false">
      <c r="A957" s="93" t="n">
        <f aca="false">ROW()-3</f>
        <v>954</v>
      </c>
      <c r="B957" s="93" t="n">
        <f aca="false">SUM(D957:DC957)</f>
        <v>0</v>
      </c>
      <c r="C957" s="61" t="s">
        <v>1205</v>
      </c>
    </row>
    <row r="958" customFormat="false" ht="12.1" hidden="false" customHeight="true" outlineLevel="0" collapsed="false">
      <c r="A958" s="93" t="n">
        <f aca="false">ROW()-3</f>
        <v>955</v>
      </c>
      <c r="B958" s="93" t="n">
        <f aca="false">SUM(D958:DC958)</f>
        <v>0</v>
      </c>
      <c r="C958" s="61" t="s">
        <v>1206</v>
      </c>
    </row>
    <row r="959" customFormat="false" ht="12.1" hidden="false" customHeight="true" outlineLevel="0" collapsed="false">
      <c r="A959" s="93" t="n">
        <f aca="false">ROW()-3</f>
        <v>956</v>
      </c>
      <c r="B959" s="93" t="n">
        <f aca="false">SUM(D959:DC959)</f>
        <v>0</v>
      </c>
      <c r="C959" s="61" t="s">
        <v>1207</v>
      </c>
    </row>
    <row r="960" customFormat="false" ht="12.1" hidden="false" customHeight="true" outlineLevel="0" collapsed="false">
      <c r="A960" s="93" t="n">
        <f aca="false">ROW()-3</f>
        <v>957</v>
      </c>
      <c r="B960" s="93" t="n">
        <f aca="false">SUM(D960:DC960)</f>
        <v>0</v>
      </c>
      <c r="C960" s="61" t="s">
        <v>1208</v>
      </c>
    </row>
    <row r="961" customFormat="false" ht="12.1" hidden="false" customHeight="true" outlineLevel="0" collapsed="false">
      <c r="A961" s="93" t="n">
        <f aca="false">ROW()-3</f>
        <v>958</v>
      </c>
      <c r="B961" s="93" t="n">
        <f aca="false">SUM(D961:DC961)</f>
        <v>0</v>
      </c>
      <c r="C961" s="61" t="s">
        <v>1209</v>
      </c>
    </row>
    <row r="962" customFormat="false" ht="12.1" hidden="false" customHeight="true" outlineLevel="0" collapsed="false">
      <c r="A962" s="93" t="n">
        <f aca="false">ROW()-3</f>
        <v>959</v>
      </c>
      <c r="B962" s="93" t="n">
        <f aca="false">SUM(D962:DC962)</f>
        <v>0</v>
      </c>
      <c r="C962" s="61" t="s">
        <v>1210</v>
      </c>
    </row>
    <row r="963" customFormat="false" ht="12.1" hidden="false" customHeight="true" outlineLevel="0" collapsed="false">
      <c r="A963" s="93" t="n">
        <f aca="false">ROW()-3</f>
        <v>960</v>
      </c>
      <c r="B963" s="93" t="n">
        <f aca="false">SUM(D963:DC963)</f>
        <v>0</v>
      </c>
      <c r="C963" s="61" t="s">
        <v>1211</v>
      </c>
    </row>
    <row r="964" customFormat="false" ht="12.1" hidden="false" customHeight="true" outlineLevel="0" collapsed="false">
      <c r="A964" s="93" t="n">
        <f aca="false">ROW()-3</f>
        <v>961</v>
      </c>
      <c r="B964" s="93" t="n">
        <f aca="false">SUM(D964:DC964)</f>
        <v>0</v>
      </c>
      <c r="C964" s="61" t="s">
        <v>1212</v>
      </c>
    </row>
    <row r="965" customFormat="false" ht="12.1" hidden="false" customHeight="true" outlineLevel="0" collapsed="false">
      <c r="A965" s="93" t="n">
        <f aca="false">ROW()-3</f>
        <v>962</v>
      </c>
      <c r="B965" s="93" t="n">
        <f aca="false">SUM(D965:DC965)</f>
        <v>0</v>
      </c>
      <c r="C965" s="61" t="s">
        <v>1213</v>
      </c>
    </row>
    <row r="966" customFormat="false" ht="12.1" hidden="false" customHeight="true" outlineLevel="0" collapsed="false">
      <c r="A966" s="93" t="n">
        <f aca="false">ROW()-3</f>
        <v>963</v>
      </c>
      <c r="B966" s="93" t="n">
        <f aca="false">SUM(D966:DC966)</f>
        <v>0</v>
      </c>
      <c r="C966" s="61" t="s">
        <v>1214</v>
      </c>
    </row>
    <row r="967" customFormat="false" ht="12.1" hidden="false" customHeight="true" outlineLevel="0" collapsed="false">
      <c r="A967" s="93" t="n">
        <f aca="false">ROW()-3</f>
        <v>964</v>
      </c>
      <c r="B967" s="93" t="n">
        <f aca="false">SUM(D967:DC967)</f>
        <v>0</v>
      </c>
      <c r="C967" s="61" t="s">
        <v>1215</v>
      </c>
    </row>
    <row r="968" customFormat="false" ht="12.1" hidden="false" customHeight="true" outlineLevel="0" collapsed="false">
      <c r="A968" s="93" t="n">
        <f aca="false">ROW()-3</f>
        <v>965</v>
      </c>
      <c r="B968" s="93" t="n">
        <f aca="false">SUM(D968:DC968)</f>
        <v>0</v>
      </c>
      <c r="C968" s="61" t="s">
        <v>1216</v>
      </c>
    </row>
    <row r="969" customFormat="false" ht="12.1" hidden="false" customHeight="true" outlineLevel="0" collapsed="false">
      <c r="A969" s="93" t="n">
        <f aca="false">ROW()-3</f>
        <v>966</v>
      </c>
      <c r="B969" s="93" t="n">
        <f aca="false">SUM(D969:DC969)</f>
        <v>0</v>
      </c>
      <c r="C969" s="61" t="s">
        <v>1217</v>
      </c>
    </row>
    <row r="970" customFormat="false" ht="12.1" hidden="false" customHeight="true" outlineLevel="0" collapsed="false">
      <c r="A970" s="93" t="n">
        <f aca="false">ROW()-3</f>
        <v>967</v>
      </c>
      <c r="B970" s="93" t="n">
        <f aca="false">SUM(D970:DC970)</f>
        <v>0</v>
      </c>
      <c r="C970" s="61" t="s">
        <v>1218</v>
      </c>
    </row>
    <row r="971" customFormat="false" ht="12.1" hidden="false" customHeight="true" outlineLevel="0" collapsed="false">
      <c r="A971" s="93" t="n">
        <f aca="false">ROW()-3</f>
        <v>968</v>
      </c>
      <c r="B971" s="93" t="n">
        <f aca="false">SUM(D971:DC971)</f>
        <v>0</v>
      </c>
      <c r="C971" s="61" t="s">
        <v>1219</v>
      </c>
    </row>
    <row r="972" customFormat="false" ht="12.1" hidden="false" customHeight="true" outlineLevel="0" collapsed="false">
      <c r="A972" s="93" t="n">
        <f aca="false">ROW()-3</f>
        <v>969</v>
      </c>
      <c r="B972" s="93" t="n">
        <f aca="false">SUM(D972:DC972)</f>
        <v>0</v>
      </c>
      <c r="C972" s="61" t="s">
        <v>1220</v>
      </c>
    </row>
    <row r="973" customFormat="false" ht="12.1" hidden="false" customHeight="true" outlineLevel="0" collapsed="false">
      <c r="A973" s="93" t="n">
        <f aca="false">ROW()-3</f>
        <v>970</v>
      </c>
      <c r="B973" s="93" t="n">
        <f aca="false">SUM(D973:DC973)</f>
        <v>0</v>
      </c>
      <c r="C973" s="61" t="s">
        <v>1221</v>
      </c>
    </row>
    <row r="974" customFormat="false" ht="12.1" hidden="false" customHeight="true" outlineLevel="0" collapsed="false">
      <c r="A974" s="93" t="n">
        <f aca="false">ROW()-3</f>
        <v>971</v>
      </c>
      <c r="B974" s="93" t="n">
        <f aca="false">SUM(D974:DC974)</f>
        <v>0</v>
      </c>
      <c r="C974" s="61" t="s">
        <v>1222</v>
      </c>
    </row>
    <row r="975" customFormat="false" ht="12.1" hidden="false" customHeight="true" outlineLevel="0" collapsed="false">
      <c r="A975" s="93" t="n">
        <f aca="false">ROW()-3</f>
        <v>972</v>
      </c>
      <c r="B975" s="93" t="n">
        <f aca="false">SUM(D975:DC975)</f>
        <v>0</v>
      </c>
      <c r="C975" s="61" t="s">
        <v>1223</v>
      </c>
    </row>
    <row r="976" customFormat="false" ht="12.1" hidden="false" customHeight="true" outlineLevel="0" collapsed="false">
      <c r="A976" s="93" t="n">
        <f aca="false">ROW()-3</f>
        <v>973</v>
      </c>
      <c r="B976" s="93" t="n">
        <f aca="false">SUM(D976:DC976)</f>
        <v>0</v>
      </c>
      <c r="C976" s="61" t="s">
        <v>1224</v>
      </c>
    </row>
    <row r="977" customFormat="false" ht="12.1" hidden="false" customHeight="true" outlineLevel="0" collapsed="false">
      <c r="A977" s="93" t="n">
        <f aca="false">ROW()-3</f>
        <v>974</v>
      </c>
      <c r="B977" s="93" t="n">
        <f aca="false">SUM(D977:DC977)</f>
        <v>0</v>
      </c>
      <c r="C977" s="61" t="s">
        <v>1225</v>
      </c>
    </row>
    <row r="978" customFormat="false" ht="12.1" hidden="false" customHeight="true" outlineLevel="0" collapsed="false">
      <c r="A978" s="93" t="n">
        <f aca="false">ROW()-3</f>
        <v>975</v>
      </c>
      <c r="B978" s="93" t="n">
        <f aca="false">SUM(D978:DC978)</f>
        <v>0</v>
      </c>
      <c r="C978" s="61" t="s">
        <v>1226</v>
      </c>
    </row>
    <row r="979" customFormat="false" ht="12.1" hidden="false" customHeight="true" outlineLevel="0" collapsed="false">
      <c r="A979" s="93" t="n">
        <f aca="false">ROW()-3</f>
        <v>976</v>
      </c>
      <c r="B979" s="93" t="n">
        <f aca="false">SUM(D979:DC979)</f>
        <v>0</v>
      </c>
      <c r="C979" s="61" t="s">
        <v>1227</v>
      </c>
    </row>
    <row r="980" customFormat="false" ht="12.1" hidden="false" customHeight="true" outlineLevel="0" collapsed="false">
      <c r="A980" s="93" t="n">
        <f aca="false">ROW()-3</f>
        <v>977</v>
      </c>
      <c r="B980" s="93" t="n">
        <f aca="false">SUM(D980:DC980)</f>
        <v>0</v>
      </c>
      <c r="C980" s="61" t="s">
        <v>1228</v>
      </c>
    </row>
    <row r="981" customFormat="false" ht="12.1" hidden="false" customHeight="true" outlineLevel="0" collapsed="false">
      <c r="A981" s="93" t="n">
        <f aca="false">ROW()-3</f>
        <v>978</v>
      </c>
      <c r="B981" s="93" t="n">
        <f aca="false">SUM(D981:DC981)</f>
        <v>0</v>
      </c>
      <c r="C981" s="61" t="s">
        <v>1229</v>
      </c>
    </row>
    <row r="982" customFormat="false" ht="12.1" hidden="false" customHeight="true" outlineLevel="0" collapsed="false">
      <c r="A982" s="93" t="n">
        <f aca="false">ROW()-3</f>
        <v>979</v>
      </c>
      <c r="B982" s="93" t="n">
        <f aca="false">SUM(D982:DC982)</f>
        <v>0</v>
      </c>
      <c r="C982" s="61" t="s">
        <v>1230</v>
      </c>
    </row>
    <row r="983" customFormat="false" ht="12.1" hidden="false" customHeight="true" outlineLevel="0" collapsed="false">
      <c r="A983" s="93" t="n">
        <f aca="false">ROW()-3</f>
        <v>980</v>
      </c>
      <c r="B983" s="93" t="n">
        <f aca="false">SUM(D983:DC983)</f>
        <v>0</v>
      </c>
      <c r="C983" s="61" t="s">
        <v>1231</v>
      </c>
    </row>
    <row r="984" customFormat="false" ht="12.1" hidden="false" customHeight="true" outlineLevel="0" collapsed="false">
      <c r="A984" s="93" t="n">
        <f aca="false">ROW()-3</f>
        <v>981</v>
      </c>
      <c r="B984" s="93" t="n">
        <f aca="false">SUM(D984:DC984)</f>
        <v>0</v>
      </c>
      <c r="C984" s="61" t="s">
        <v>1232</v>
      </c>
    </row>
    <row r="985" customFormat="false" ht="12.1" hidden="false" customHeight="true" outlineLevel="0" collapsed="false">
      <c r="A985" s="93" t="n">
        <f aca="false">ROW()-3</f>
        <v>982</v>
      </c>
      <c r="B985" s="93" t="n">
        <f aca="false">SUM(D985:DC985)</f>
        <v>0</v>
      </c>
      <c r="C985" s="61" t="s">
        <v>1233</v>
      </c>
    </row>
    <row r="986" customFormat="false" ht="12.1" hidden="false" customHeight="true" outlineLevel="0" collapsed="false">
      <c r="A986" s="93" t="n">
        <f aca="false">ROW()-3</f>
        <v>983</v>
      </c>
      <c r="B986" s="93" t="n">
        <f aca="false">SUM(D986:DC986)</f>
        <v>0</v>
      </c>
      <c r="C986" s="61" t="s">
        <v>1234</v>
      </c>
    </row>
    <row r="987" customFormat="false" ht="12.1" hidden="false" customHeight="true" outlineLevel="0" collapsed="false">
      <c r="A987" s="93" t="n">
        <f aca="false">ROW()-3</f>
        <v>984</v>
      </c>
      <c r="B987" s="93" t="n">
        <f aca="false">SUM(D987:DC987)</f>
        <v>0</v>
      </c>
      <c r="C987" s="61" t="s">
        <v>1235</v>
      </c>
    </row>
    <row r="988" customFormat="false" ht="12.1" hidden="false" customHeight="true" outlineLevel="0" collapsed="false">
      <c r="A988" s="93" t="n">
        <f aca="false">ROW()-3</f>
        <v>985</v>
      </c>
      <c r="B988" s="93" t="n">
        <f aca="false">SUM(D988:DC988)</f>
        <v>0</v>
      </c>
      <c r="C988" s="61" t="s">
        <v>1236</v>
      </c>
    </row>
    <row r="989" customFormat="false" ht="12.1" hidden="false" customHeight="true" outlineLevel="0" collapsed="false">
      <c r="A989" s="93" t="n">
        <f aca="false">ROW()-3</f>
        <v>986</v>
      </c>
      <c r="B989" s="93" t="n">
        <f aca="false">SUM(D989:DC989)</f>
        <v>0</v>
      </c>
      <c r="C989" s="61" t="s">
        <v>1237</v>
      </c>
    </row>
    <row r="990" customFormat="false" ht="12.1" hidden="false" customHeight="true" outlineLevel="0" collapsed="false">
      <c r="A990" s="93" t="n">
        <f aca="false">ROW()-3</f>
        <v>987</v>
      </c>
      <c r="B990" s="93" t="n">
        <f aca="false">SUM(D990:DC990)</f>
        <v>0</v>
      </c>
      <c r="C990" s="61" t="s">
        <v>1238</v>
      </c>
    </row>
    <row r="991" customFormat="false" ht="12.1" hidden="false" customHeight="true" outlineLevel="0" collapsed="false">
      <c r="A991" s="93" t="n">
        <f aca="false">ROW()-3</f>
        <v>988</v>
      </c>
      <c r="B991" s="93" t="n">
        <f aca="false">SUM(D991:DC991)</f>
        <v>0</v>
      </c>
      <c r="C991" s="61" t="s">
        <v>1239</v>
      </c>
    </row>
    <row r="992" customFormat="false" ht="12.1" hidden="false" customHeight="true" outlineLevel="0" collapsed="false">
      <c r="A992" s="93" t="n">
        <f aca="false">ROW()-3</f>
        <v>989</v>
      </c>
      <c r="B992" s="93" t="n">
        <f aca="false">SUM(D992:DC992)</f>
        <v>0</v>
      </c>
      <c r="C992" s="61" t="s">
        <v>1240</v>
      </c>
    </row>
    <row r="993" customFormat="false" ht="12.1" hidden="false" customHeight="true" outlineLevel="0" collapsed="false">
      <c r="A993" s="93" t="n">
        <f aca="false">ROW()-3</f>
        <v>990</v>
      </c>
      <c r="B993" s="93" t="n">
        <f aca="false">SUM(D993:DC993)</f>
        <v>0</v>
      </c>
      <c r="C993" s="61" t="s">
        <v>1241</v>
      </c>
    </row>
    <row r="994" customFormat="false" ht="12.1" hidden="false" customHeight="true" outlineLevel="0" collapsed="false">
      <c r="A994" s="93" t="n">
        <f aca="false">ROW()-3</f>
        <v>991</v>
      </c>
      <c r="B994" s="93" t="n">
        <f aca="false">SUM(D994:DC994)</f>
        <v>0</v>
      </c>
      <c r="C994" s="61" t="s">
        <v>1242</v>
      </c>
    </row>
    <row r="995" customFormat="false" ht="12.1" hidden="false" customHeight="true" outlineLevel="0" collapsed="false">
      <c r="A995" s="93" t="n">
        <f aca="false">ROW()-3</f>
        <v>992</v>
      </c>
      <c r="B995" s="93" t="n">
        <f aca="false">SUM(D995:DC995)</f>
        <v>0</v>
      </c>
      <c r="C995" s="61" t="s">
        <v>1243</v>
      </c>
    </row>
    <row r="996" customFormat="false" ht="12.1" hidden="false" customHeight="true" outlineLevel="0" collapsed="false">
      <c r="A996" s="93" t="n">
        <f aca="false">ROW()-3</f>
        <v>993</v>
      </c>
      <c r="B996" s="93" t="n">
        <f aca="false">SUM(D996:DC996)</f>
        <v>0</v>
      </c>
      <c r="C996" s="61" t="s">
        <v>1244</v>
      </c>
    </row>
    <row r="997" customFormat="false" ht="12.1" hidden="false" customHeight="true" outlineLevel="0" collapsed="false">
      <c r="A997" s="93" t="n">
        <f aca="false">ROW()-3</f>
        <v>994</v>
      </c>
      <c r="B997" s="93" t="n">
        <f aca="false">SUM(D997:DC997)</f>
        <v>0</v>
      </c>
      <c r="C997" s="61" t="s">
        <v>1245</v>
      </c>
    </row>
    <row r="998" customFormat="false" ht="12.1" hidden="false" customHeight="true" outlineLevel="0" collapsed="false">
      <c r="A998" s="93" t="n">
        <f aca="false">ROW()-3</f>
        <v>995</v>
      </c>
      <c r="B998" s="93" t="n">
        <f aca="false">SUM(D998:DC998)</f>
        <v>0</v>
      </c>
      <c r="C998" s="61" t="s">
        <v>1246</v>
      </c>
    </row>
    <row r="999" customFormat="false" ht="12.1" hidden="false" customHeight="true" outlineLevel="0" collapsed="false">
      <c r="A999" s="93" t="n">
        <f aca="false">ROW()-3</f>
        <v>996</v>
      </c>
      <c r="B999" s="93" t="n">
        <f aca="false">SUM(D999:DC999)</f>
        <v>0</v>
      </c>
      <c r="C999" s="61" t="s">
        <v>1247</v>
      </c>
    </row>
    <row r="1000" customFormat="false" ht="12.1" hidden="false" customHeight="true" outlineLevel="0" collapsed="false">
      <c r="A1000" s="93" t="n">
        <f aca="false">ROW()-3</f>
        <v>997</v>
      </c>
      <c r="B1000" s="93" t="n">
        <f aca="false">SUM(D1000:DC1000)</f>
        <v>0</v>
      </c>
      <c r="C1000" s="61" t="s">
        <v>1248</v>
      </c>
    </row>
    <row r="1001" customFormat="false" ht="12.1" hidden="false" customHeight="true" outlineLevel="0" collapsed="false">
      <c r="A1001" s="93" t="n">
        <f aca="false">ROW()-3</f>
        <v>998</v>
      </c>
      <c r="B1001" s="93" t="n">
        <f aca="false">SUM(D1001:DC1001)</f>
        <v>0</v>
      </c>
      <c r="C1001" s="61" t="s">
        <v>1249</v>
      </c>
    </row>
    <row r="1002" customFormat="false" ht="12.1" hidden="false" customHeight="true" outlineLevel="0" collapsed="false">
      <c r="A1002" s="93" t="n">
        <f aca="false">ROW()-3</f>
        <v>999</v>
      </c>
      <c r="B1002" s="93" t="n">
        <f aca="false">SUM(D1002:DC1002)</f>
        <v>0</v>
      </c>
      <c r="C1002" s="94" t="s">
        <v>1250</v>
      </c>
    </row>
    <row r="1003" customFormat="false" ht="12.1" hidden="false" customHeight="true" outlineLevel="0" collapsed="false">
      <c r="A1003" s="93" t="n">
        <f aca="false">ROW()-3</f>
        <v>1000</v>
      </c>
      <c r="B1003" s="93" t="n">
        <f aca="false">SUM(D1003:DC1003)</f>
        <v>0</v>
      </c>
      <c r="C1003" s="61" t="s">
        <v>1251</v>
      </c>
    </row>
    <row r="1004" customFormat="false" ht="12.1" hidden="false" customHeight="true" outlineLevel="0" collapsed="false">
      <c r="A1004" s="93" t="n">
        <f aca="false">ROW()-3</f>
        <v>1001</v>
      </c>
      <c r="B1004" s="93" t="n">
        <f aca="false">SUM(D1004:DC1004)</f>
        <v>0</v>
      </c>
      <c r="C1004" s="61" t="s">
        <v>1252</v>
      </c>
    </row>
    <row r="1005" customFormat="false" ht="12.1" hidden="false" customHeight="true" outlineLevel="0" collapsed="false">
      <c r="A1005" s="93" t="n">
        <f aca="false">ROW()-3</f>
        <v>1002</v>
      </c>
      <c r="B1005" s="93" t="n">
        <f aca="false">SUM(D1005:DC1005)</f>
        <v>0</v>
      </c>
      <c r="C1005" s="61" t="s">
        <v>1253</v>
      </c>
    </row>
    <row r="1006" customFormat="false" ht="12.1" hidden="false" customHeight="true" outlineLevel="0" collapsed="false">
      <c r="A1006" s="93" t="n">
        <f aca="false">ROW()-3</f>
        <v>1003</v>
      </c>
      <c r="B1006" s="93" t="n">
        <f aca="false">SUM(D1006:DC1006)</f>
        <v>0</v>
      </c>
      <c r="C1006" s="61" t="s">
        <v>1254</v>
      </c>
    </row>
    <row r="1007" customFormat="false" ht="12.1" hidden="false" customHeight="true" outlineLevel="0" collapsed="false">
      <c r="A1007" s="93" t="n">
        <f aca="false">ROW()-3</f>
        <v>1004</v>
      </c>
      <c r="B1007" s="93" t="n">
        <f aca="false">SUM(D1007:DC1007)</f>
        <v>0</v>
      </c>
      <c r="C1007" s="61" t="s">
        <v>1255</v>
      </c>
    </row>
    <row r="1008" customFormat="false" ht="12.1" hidden="false" customHeight="true" outlineLevel="0" collapsed="false">
      <c r="A1008" s="93" t="n">
        <f aca="false">ROW()-3</f>
        <v>1005</v>
      </c>
      <c r="B1008" s="93" t="n">
        <f aca="false">SUM(D1008:DC1008)</f>
        <v>0</v>
      </c>
      <c r="C1008" s="61" t="s">
        <v>1256</v>
      </c>
    </row>
    <row r="1009" customFormat="false" ht="12.1" hidden="false" customHeight="true" outlineLevel="0" collapsed="false">
      <c r="A1009" s="93" t="n">
        <f aca="false">ROW()-3</f>
        <v>1006</v>
      </c>
      <c r="B1009" s="93" t="n">
        <f aca="false">SUM(D1009:DC1009)</f>
        <v>0</v>
      </c>
      <c r="C1009" s="94" t="s">
        <v>1257</v>
      </c>
    </row>
    <row r="1010" customFormat="false" ht="12.1" hidden="false" customHeight="true" outlineLevel="0" collapsed="false">
      <c r="A1010" s="93" t="n">
        <f aca="false">ROW()-3</f>
        <v>1007</v>
      </c>
      <c r="B1010" s="93" t="n">
        <f aca="false">SUM(D1010:DC1010)</f>
        <v>0</v>
      </c>
      <c r="C1010" s="61" t="s">
        <v>1258</v>
      </c>
    </row>
    <row r="1011" customFormat="false" ht="12.1" hidden="false" customHeight="true" outlineLevel="0" collapsed="false">
      <c r="A1011" s="93" t="n">
        <f aca="false">ROW()-3</f>
        <v>1008</v>
      </c>
      <c r="B1011" s="93" t="n">
        <f aca="false">SUM(D1011:DC1011)</f>
        <v>0</v>
      </c>
      <c r="C1011" s="61" t="s">
        <v>1259</v>
      </c>
    </row>
    <row r="1012" customFormat="false" ht="12.1" hidden="false" customHeight="true" outlineLevel="0" collapsed="false">
      <c r="A1012" s="93" t="n">
        <f aca="false">ROW()-3</f>
        <v>1009</v>
      </c>
      <c r="B1012" s="93" t="n">
        <f aca="false">SUM(D1012:DC1012)</f>
        <v>0</v>
      </c>
      <c r="C1012" s="94" t="s">
        <v>1260</v>
      </c>
    </row>
    <row r="1013" customFormat="false" ht="12.1" hidden="false" customHeight="true" outlineLevel="0" collapsed="false">
      <c r="A1013" s="93" t="n">
        <f aca="false">ROW()-3</f>
        <v>1010</v>
      </c>
      <c r="B1013" s="93" t="n">
        <f aca="false">SUM(D1013:DC1013)</f>
        <v>0</v>
      </c>
      <c r="C1013" s="61" t="s">
        <v>1261</v>
      </c>
    </row>
    <row r="1014" customFormat="false" ht="12.1" hidden="false" customHeight="true" outlineLevel="0" collapsed="false">
      <c r="A1014" s="93" t="n">
        <f aca="false">ROW()-3</f>
        <v>1011</v>
      </c>
      <c r="B1014" s="93" t="n">
        <f aca="false">SUM(D1014:DC1014)</f>
        <v>0</v>
      </c>
      <c r="C1014" s="61" t="s">
        <v>1262</v>
      </c>
    </row>
    <row r="1015" customFormat="false" ht="12.1" hidden="false" customHeight="true" outlineLevel="0" collapsed="false">
      <c r="A1015" s="93" t="n">
        <f aca="false">ROW()-3</f>
        <v>1012</v>
      </c>
      <c r="B1015" s="93" t="n">
        <f aca="false">SUM(D1015:DC1015)</f>
        <v>0</v>
      </c>
      <c r="C1015" s="61" t="s">
        <v>1263</v>
      </c>
    </row>
    <row r="1016" customFormat="false" ht="12.1" hidden="false" customHeight="true" outlineLevel="0" collapsed="false">
      <c r="A1016" s="93" t="n">
        <f aca="false">ROW()-3</f>
        <v>1013</v>
      </c>
      <c r="B1016" s="93" t="n">
        <f aca="false">SUM(D1016:DC1016)</f>
        <v>0</v>
      </c>
      <c r="C1016" s="61" t="s">
        <v>1264</v>
      </c>
    </row>
    <row r="1017" customFormat="false" ht="12.1" hidden="false" customHeight="true" outlineLevel="0" collapsed="false">
      <c r="A1017" s="93" t="n">
        <f aca="false">ROW()-3</f>
        <v>1014</v>
      </c>
      <c r="B1017" s="93" t="n">
        <f aca="false">SUM(D1017:DC1017)</f>
        <v>0</v>
      </c>
      <c r="C1017" s="94" t="s">
        <v>1265</v>
      </c>
    </row>
    <row r="1018" customFormat="false" ht="12.1" hidden="false" customHeight="true" outlineLevel="0" collapsed="false">
      <c r="A1018" s="93" t="n">
        <f aca="false">ROW()-3</f>
        <v>1015</v>
      </c>
      <c r="B1018" s="93" t="n">
        <f aca="false">SUM(D1018:DC1018)</f>
        <v>0</v>
      </c>
      <c r="C1018" s="61" t="s">
        <v>1266</v>
      </c>
    </row>
    <row r="1019" customFormat="false" ht="12.1" hidden="false" customHeight="true" outlineLevel="0" collapsed="false">
      <c r="A1019" s="93" t="n">
        <f aca="false">ROW()-3</f>
        <v>1016</v>
      </c>
      <c r="B1019" s="93" t="n">
        <f aca="false">SUM(D1019:DC1019)</f>
        <v>0</v>
      </c>
      <c r="C1019" s="61" t="s">
        <v>1267</v>
      </c>
    </row>
    <row r="1020" customFormat="false" ht="12.1" hidden="false" customHeight="true" outlineLevel="0" collapsed="false">
      <c r="A1020" s="93" t="n">
        <f aca="false">ROW()-3</f>
        <v>1017</v>
      </c>
      <c r="B1020" s="93" t="n">
        <f aca="false">SUM(D1020:DC1020)</f>
        <v>0</v>
      </c>
      <c r="C1020" s="94" t="s">
        <v>1268</v>
      </c>
    </row>
    <row r="1021" customFormat="false" ht="12.1" hidden="false" customHeight="true" outlineLevel="0" collapsed="false">
      <c r="A1021" s="93" t="n">
        <f aca="false">ROW()-3</f>
        <v>1018</v>
      </c>
      <c r="B1021" s="93" t="n">
        <f aca="false">SUM(D1021:DC1021)</f>
        <v>0</v>
      </c>
      <c r="C1021" s="61" t="s">
        <v>1269</v>
      </c>
    </row>
    <row r="1022" customFormat="false" ht="12.1" hidden="false" customHeight="true" outlineLevel="0" collapsed="false">
      <c r="A1022" s="93" t="n">
        <f aca="false">ROW()-3</f>
        <v>1019</v>
      </c>
      <c r="B1022" s="93" t="n">
        <f aca="false">SUM(D1022:DC1022)</f>
        <v>0</v>
      </c>
      <c r="C1022" s="61" t="s">
        <v>1270</v>
      </c>
    </row>
    <row r="1023" customFormat="false" ht="12.1" hidden="false" customHeight="true" outlineLevel="0" collapsed="false">
      <c r="A1023" s="93" t="n">
        <f aca="false">ROW()-3</f>
        <v>1020</v>
      </c>
      <c r="B1023" s="93" t="n">
        <f aca="false">SUM(D1023:DC1023)</f>
        <v>0</v>
      </c>
      <c r="C1023" s="61" t="s">
        <v>1271</v>
      </c>
    </row>
    <row r="1024" customFormat="false" ht="12.1" hidden="false" customHeight="true" outlineLevel="0" collapsed="false">
      <c r="A1024" s="93" t="n">
        <f aca="false">ROW()-3</f>
        <v>1021</v>
      </c>
      <c r="B1024" s="93" t="n">
        <f aca="false">SUM(D1024:DC1024)</f>
        <v>0</v>
      </c>
      <c r="C1024" s="61" t="s">
        <v>1272</v>
      </c>
    </row>
    <row r="1025" customFormat="false" ht="12.1" hidden="false" customHeight="true" outlineLevel="0" collapsed="false">
      <c r="A1025" s="93" t="n">
        <f aca="false">ROW()-3</f>
        <v>1022</v>
      </c>
      <c r="B1025" s="93" t="n">
        <f aca="false">SUM(D1025:DC1025)</f>
        <v>0</v>
      </c>
      <c r="C1025" s="61" t="s">
        <v>1273</v>
      </c>
    </row>
    <row r="1026" customFormat="false" ht="12.1" hidden="false" customHeight="true" outlineLevel="0" collapsed="false">
      <c r="A1026" s="93" t="n">
        <f aca="false">ROW()-3</f>
        <v>1023</v>
      </c>
      <c r="B1026" s="93" t="n">
        <f aca="false">SUM(D1026:DC1026)</f>
        <v>0</v>
      </c>
      <c r="C1026" s="61" t="s">
        <v>1274</v>
      </c>
    </row>
    <row r="1027" customFormat="false" ht="12.1" hidden="false" customHeight="true" outlineLevel="0" collapsed="false">
      <c r="A1027" s="93" t="n">
        <f aca="false">ROW()-3</f>
        <v>1024</v>
      </c>
      <c r="B1027" s="93" t="n">
        <f aca="false">SUM(D1027:DC1027)</f>
        <v>0</v>
      </c>
      <c r="C1027" s="61" t="s">
        <v>1275</v>
      </c>
    </row>
    <row r="1028" customFormat="false" ht="12.1" hidden="false" customHeight="true" outlineLevel="0" collapsed="false">
      <c r="A1028" s="93" t="n">
        <f aca="false">ROW()-3</f>
        <v>1025</v>
      </c>
      <c r="B1028" s="93" t="n">
        <f aca="false">SUM(D1028:DC1028)</f>
        <v>0</v>
      </c>
      <c r="C1028" s="61" t="s">
        <v>1276</v>
      </c>
    </row>
    <row r="1029" customFormat="false" ht="12.1" hidden="false" customHeight="true" outlineLevel="0" collapsed="false">
      <c r="A1029" s="93" t="n">
        <f aca="false">ROW()-3</f>
        <v>1026</v>
      </c>
      <c r="B1029" s="93" t="n">
        <f aca="false">SUM(D1029:DC1029)</f>
        <v>0</v>
      </c>
      <c r="C1029" s="61" t="s">
        <v>1277</v>
      </c>
    </row>
    <row r="1030" customFormat="false" ht="12.1" hidden="false" customHeight="true" outlineLevel="0" collapsed="false">
      <c r="A1030" s="93" t="n">
        <f aca="false">ROW()-3</f>
        <v>1027</v>
      </c>
      <c r="B1030" s="93" t="n">
        <f aca="false">SUM(D1030:DC1030)</f>
        <v>0</v>
      </c>
      <c r="C1030" s="61" t="s">
        <v>1278</v>
      </c>
    </row>
    <row r="1031" customFormat="false" ht="12.1" hidden="false" customHeight="true" outlineLevel="0" collapsed="false">
      <c r="A1031" s="93" t="n">
        <f aca="false">ROW()-3</f>
        <v>1028</v>
      </c>
      <c r="B1031" s="93" t="n">
        <f aca="false">SUM(D1031:DC1031)</f>
        <v>0</v>
      </c>
      <c r="C1031" s="61" t="s">
        <v>1279</v>
      </c>
    </row>
    <row r="1032" customFormat="false" ht="12.1" hidden="false" customHeight="true" outlineLevel="0" collapsed="false">
      <c r="A1032" s="93" t="n">
        <f aca="false">ROW()-3</f>
        <v>1029</v>
      </c>
      <c r="B1032" s="93" t="n">
        <f aca="false">SUM(D1032:DC1032)</f>
        <v>0</v>
      </c>
      <c r="C1032" s="61" t="s">
        <v>1280</v>
      </c>
    </row>
    <row r="1033" customFormat="false" ht="12.1" hidden="false" customHeight="true" outlineLevel="0" collapsed="false">
      <c r="A1033" s="93" t="n">
        <f aca="false">ROW()-3</f>
        <v>1030</v>
      </c>
      <c r="B1033" s="93" t="n">
        <f aca="false">SUM(D1033:DC1033)</f>
        <v>0</v>
      </c>
      <c r="C1033" s="61" t="s">
        <v>1281</v>
      </c>
    </row>
    <row r="1034" customFormat="false" ht="12.1" hidden="false" customHeight="true" outlineLevel="0" collapsed="false">
      <c r="A1034" s="93" t="n">
        <f aca="false">ROW()-3</f>
        <v>1031</v>
      </c>
      <c r="B1034" s="93" t="n">
        <f aca="false">SUM(D1034:DC1034)</f>
        <v>0</v>
      </c>
      <c r="C1034" s="61" t="s">
        <v>1282</v>
      </c>
    </row>
    <row r="1035" customFormat="false" ht="12.1" hidden="false" customHeight="true" outlineLevel="0" collapsed="false">
      <c r="A1035" s="93" t="n">
        <f aca="false">ROW()-3</f>
        <v>1032</v>
      </c>
      <c r="B1035" s="93" t="n">
        <f aca="false">SUM(D1035:DC1035)</f>
        <v>0</v>
      </c>
      <c r="C1035" s="61" t="s">
        <v>1283</v>
      </c>
    </row>
    <row r="1036" customFormat="false" ht="12.1" hidden="false" customHeight="true" outlineLevel="0" collapsed="false">
      <c r="A1036" s="93" t="n">
        <f aca="false">ROW()-3</f>
        <v>1033</v>
      </c>
      <c r="B1036" s="93" t="n">
        <f aca="false">SUM(D1036:DC1036)</f>
        <v>0</v>
      </c>
      <c r="C1036" s="61" t="s">
        <v>1284</v>
      </c>
    </row>
    <row r="1037" customFormat="false" ht="12.1" hidden="false" customHeight="true" outlineLevel="0" collapsed="false">
      <c r="A1037" s="93" t="n">
        <f aca="false">ROW()-3</f>
        <v>1034</v>
      </c>
      <c r="B1037" s="93" t="n">
        <f aca="false">SUM(D1037:DC1037)</f>
        <v>0</v>
      </c>
      <c r="C1037" s="61" t="s">
        <v>1285</v>
      </c>
    </row>
    <row r="1038" customFormat="false" ht="12.1" hidden="false" customHeight="true" outlineLevel="0" collapsed="false">
      <c r="A1038" s="93" t="n">
        <f aca="false">ROW()-3</f>
        <v>1035</v>
      </c>
      <c r="B1038" s="93" t="n">
        <f aca="false">SUM(D1038:DC1038)</f>
        <v>0</v>
      </c>
      <c r="C1038" s="61" t="s">
        <v>1286</v>
      </c>
    </row>
    <row r="1039" customFormat="false" ht="12.1" hidden="false" customHeight="true" outlineLevel="0" collapsed="false">
      <c r="A1039" s="93" t="n">
        <f aca="false">ROW()-3</f>
        <v>1036</v>
      </c>
      <c r="B1039" s="93" t="n">
        <f aca="false">SUM(D1039:DC1039)</f>
        <v>0</v>
      </c>
      <c r="C1039" s="61" t="s">
        <v>1287</v>
      </c>
    </row>
    <row r="1040" customFormat="false" ht="12.1" hidden="false" customHeight="true" outlineLevel="0" collapsed="false">
      <c r="A1040" s="93" t="n">
        <f aca="false">ROW()-3</f>
        <v>1037</v>
      </c>
      <c r="B1040" s="93" t="n">
        <f aca="false">SUM(D1040:DC1040)</f>
        <v>0</v>
      </c>
      <c r="C1040" s="61" t="s">
        <v>1288</v>
      </c>
    </row>
    <row r="1041" customFormat="false" ht="12.1" hidden="false" customHeight="true" outlineLevel="0" collapsed="false">
      <c r="A1041" s="93" t="n">
        <f aca="false">ROW()-3</f>
        <v>1038</v>
      </c>
      <c r="B1041" s="93" t="n">
        <f aca="false">SUM(D1041:DC1041)</f>
        <v>0</v>
      </c>
      <c r="C1041" s="61" t="s">
        <v>1289</v>
      </c>
    </row>
    <row r="1042" customFormat="false" ht="12.1" hidden="false" customHeight="true" outlineLevel="0" collapsed="false">
      <c r="A1042" s="93" t="n">
        <f aca="false">ROW()-3</f>
        <v>1039</v>
      </c>
      <c r="B1042" s="93" t="n">
        <f aca="false">SUM(D1042:DC1042)</f>
        <v>0</v>
      </c>
      <c r="C1042" s="61" t="s">
        <v>1290</v>
      </c>
    </row>
    <row r="1043" customFormat="false" ht="12.1" hidden="false" customHeight="true" outlineLevel="0" collapsed="false">
      <c r="A1043" s="93" t="n">
        <f aca="false">ROW()-3</f>
        <v>1040</v>
      </c>
      <c r="B1043" s="93" t="n">
        <f aca="false">SUM(D1043:DC1043)</f>
        <v>0</v>
      </c>
      <c r="C1043" s="94" t="s">
        <v>1291</v>
      </c>
    </row>
    <row r="1044" customFormat="false" ht="12.1" hidden="false" customHeight="true" outlineLevel="0" collapsed="false">
      <c r="A1044" s="93" t="n">
        <f aca="false">ROW()-3</f>
        <v>1041</v>
      </c>
      <c r="B1044" s="93" t="n">
        <f aca="false">SUM(D1044:DC1044)</f>
        <v>0</v>
      </c>
      <c r="C1044" s="61" t="s">
        <v>1292</v>
      </c>
    </row>
    <row r="1045" customFormat="false" ht="12.1" hidden="false" customHeight="true" outlineLevel="0" collapsed="false">
      <c r="A1045" s="93" t="n">
        <f aca="false">ROW()-3</f>
        <v>1042</v>
      </c>
      <c r="B1045" s="93" t="n">
        <f aca="false">SUM(D1045:DC1045)</f>
        <v>0</v>
      </c>
      <c r="C1045" s="61" t="s">
        <v>1293</v>
      </c>
    </row>
    <row r="1046" customFormat="false" ht="12.1" hidden="false" customHeight="true" outlineLevel="0" collapsed="false">
      <c r="A1046" s="93" t="n">
        <f aca="false">ROW()-3</f>
        <v>1043</v>
      </c>
      <c r="B1046" s="93" t="n">
        <f aca="false">SUM(D1046:DC1046)</f>
        <v>0</v>
      </c>
      <c r="C1046" s="61" t="s">
        <v>1294</v>
      </c>
    </row>
    <row r="1047" customFormat="false" ht="12.1" hidden="false" customHeight="true" outlineLevel="0" collapsed="false">
      <c r="A1047" s="93" t="n">
        <f aca="false">ROW()-3</f>
        <v>1044</v>
      </c>
      <c r="B1047" s="93" t="n">
        <f aca="false">SUM(D1047:DC1047)</f>
        <v>0</v>
      </c>
      <c r="C1047" s="61" t="s">
        <v>1295</v>
      </c>
    </row>
    <row r="1048" customFormat="false" ht="12.1" hidden="false" customHeight="true" outlineLevel="0" collapsed="false">
      <c r="A1048" s="93" t="n">
        <f aca="false">ROW()-3</f>
        <v>1045</v>
      </c>
      <c r="B1048" s="93" t="n">
        <f aca="false">SUM(D1048:DC1048)</f>
        <v>0</v>
      </c>
      <c r="C1048" s="61" t="s">
        <v>1296</v>
      </c>
    </row>
    <row r="1049" customFormat="false" ht="12.1" hidden="false" customHeight="true" outlineLevel="0" collapsed="false">
      <c r="A1049" s="93" t="n">
        <f aca="false">ROW()-3</f>
        <v>1046</v>
      </c>
      <c r="B1049" s="93" t="n">
        <f aca="false">SUM(D1049:DC1049)</f>
        <v>0</v>
      </c>
      <c r="C1049" s="61" t="s">
        <v>1297</v>
      </c>
    </row>
    <row r="1050" customFormat="false" ht="12.1" hidden="false" customHeight="true" outlineLevel="0" collapsed="false">
      <c r="A1050" s="93" t="n">
        <f aca="false">ROW()-3</f>
        <v>1047</v>
      </c>
      <c r="B1050" s="93" t="n">
        <f aca="false">SUM(D1050:DC1050)</f>
        <v>0</v>
      </c>
      <c r="C1050" s="61" t="s">
        <v>1298</v>
      </c>
    </row>
    <row r="1051" customFormat="false" ht="12.1" hidden="false" customHeight="true" outlineLevel="0" collapsed="false">
      <c r="A1051" s="93" t="n">
        <f aca="false">ROW()-3</f>
        <v>1048</v>
      </c>
      <c r="B1051" s="93" t="n">
        <f aca="false">SUM(D1051:DC1051)</f>
        <v>0</v>
      </c>
      <c r="C1051" s="61" t="s">
        <v>1299</v>
      </c>
    </row>
    <row r="1052" customFormat="false" ht="12.1" hidden="false" customHeight="true" outlineLevel="0" collapsed="false">
      <c r="A1052" s="93" t="n">
        <f aca="false">ROW()-3</f>
        <v>1049</v>
      </c>
      <c r="B1052" s="93" t="n">
        <f aca="false">SUM(D1052:DC1052)</f>
        <v>0</v>
      </c>
      <c r="C1052" s="61" t="s">
        <v>1300</v>
      </c>
    </row>
    <row r="1053" customFormat="false" ht="12.1" hidden="false" customHeight="true" outlineLevel="0" collapsed="false">
      <c r="A1053" s="93" t="n">
        <f aca="false">ROW()-3</f>
        <v>1050</v>
      </c>
      <c r="B1053" s="93" t="n">
        <f aca="false">SUM(D1053:DC1053)</f>
        <v>0</v>
      </c>
      <c r="C1053" s="61" t="s">
        <v>1301</v>
      </c>
    </row>
    <row r="1054" customFormat="false" ht="12.1" hidden="false" customHeight="true" outlineLevel="0" collapsed="false">
      <c r="A1054" s="93" t="n">
        <f aca="false">ROW()-3</f>
        <v>1051</v>
      </c>
      <c r="B1054" s="93" t="n">
        <f aca="false">SUM(D1054:DC1054)</f>
        <v>0</v>
      </c>
      <c r="C1054" s="61" t="s">
        <v>1302</v>
      </c>
    </row>
    <row r="1055" customFormat="false" ht="12.1" hidden="false" customHeight="true" outlineLevel="0" collapsed="false">
      <c r="A1055" s="93" t="n">
        <f aca="false">ROW()-3</f>
        <v>1052</v>
      </c>
      <c r="B1055" s="93" t="n">
        <f aca="false">SUM(D1055:DC1055)</f>
        <v>0</v>
      </c>
      <c r="C1055" s="61" t="s">
        <v>1303</v>
      </c>
    </row>
    <row r="1056" customFormat="false" ht="12.1" hidden="false" customHeight="true" outlineLevel="0" collapsed="false">
      <c r="A1056" s="93" t="n">
        <f aca="false">ROW()-3</f>
        <v>1053</v>
      </c>
      <c r="B1056" s="93" t="n">
        <f aca="false">SUM(D1056:DC1056)</f>
        <v>0</v>
      </c>
      <c r="C1056" s="61" t="s">
        <v>1304</v>
      </c>
    </row>
    <row r="1057" customFormat="false" ht="12.1" hidden="false" customHeight="true" outlineLevel="0" collapsed="false">
      <c r="A1057" s="93" t="n">
        <f aca="false">ROW()-3</f>
        <v>1054</v>
      </c>
      <c r="B1057" s="93" t="n">
        <f aca="false">SUM(D1057:DC1057)</f>
        <v>0</v>
      </c>
      <c r="C1057" s="61" t="s">
        <v>1305</v>
      </c>
    </row>
    <row r="1058" customFormat="false" ht="12.1" hidden="false" customHeight="true" outlineLevel="0" collapsed="false">
      <c r="A1058" s="93" t="n">
        <f aca="false">ROW()-3</f>
        <v>1055</v>
      </c>
      <c r="B1058" s="93" t="n">
        <f aca="false">SUM(D1058:DC1058)</f>
        <v>0</v>
      </c>
      <c r="C1058" s="61" t="s">
        <v>1306</v>
      </c>
    </row>
    <row r="1059" customFormat="false" ht="12.1" hidden="false" customHeight="true" outlineLevel="0" collapsed="false">
      <c r="A1059" s="93" t="n">
        <f aca="false">ROW()-3</f>
        <v>1056</v>
      </c>
      <c r="B1059" s="93" t="n">
        <f aca="false">SUM(D1059:DC1059)</f>
        <v>0</v>
      </c>
      <c r="C1059" s="61" t="s">
        <v>1307</v>
      </c>
    </row>
    <row r="1060" customFormat="false" ht="12.1" hidden="false" customHeight="true" outlineLevel="0" collapsed="false">
      <c r="A1060" s="93" t="n">
        <f aca="false">ROW()-3</f>
        <v>1057</v>
      </c>
      <c r="B1060" s="93" t="n">
        <f aca="false">SUM(D1060:DC1060)</f>
        <v>0</v>
      </c>
      <c r="C1060" s="61" t="s">
        <v>1308</v>
      </c>
    </row>
    <row r="1061" customFormat="false" ht="12.1" hidden="false" customHeight="true" outlineLevel="0" collapsed="false">
      <c r="A1061" s="93" t="n">
        <f aca="false">ROW()-3</f>
        <v>1058</v>
      </c>
      <c r="B1061" s="93" t="n">
        <f aca="false">SUM(D1061:DC1061)</f>
        <v>0</v>
      </c>
      <c r="C1061" s="61" t="s">
        <v>1309</v>
      </c>
    </row>
    <row r="1062" customFormat="false" ht="12.1" hidden="false" customHeight="true" outlineLevel="0" collapsed="false">
      <c r="A1062" s="93" t="n">
        <f aca="false">ROW()-3</f>
        <v>1059</v>
      </c>
      <c r="B1062" s="93" t="n">
        <f aca="false">SUM(D1062:DC1062)</f>
        <v>0</v>
      </c>
      <c r="C1062" s="61" t="s">
        <v>1310</v>
      </c>
    </row>
    <row r="1063" customFormat="false" ht="12.1" hidden="false" customHeight="true" outlineLevel="0" collapsed="false">
      <c r="A1063" s="93" t="n">
        <f aca="false">ROW()-3</f>
        <v>1060</v>
      </c>
      <c r="B1063" s="93" t="n">
        <f aca="false">SUM(D1063:DC1063)</f>
        <v>0</v>
      </c>
      <c r="C1063" s="61" t="s">
        <v>1311</v>
      </c>
    </row>
    <row r="1064" customFormat="false" ht="12.1" hidden="false" customHeight="true" outlineLevel="0" collapsed="false">
      <c r="A1064" s="93" t="n">
        <f aca="false">ROW()-3</f>
        <v>1061</v>
      </c>
      <c r="B1064" s="93" t="n">
        <f aca="false">SUM(D1064:DC1064)</f>
        <v>0</v>
      </c>
      <c r="C1064" s="61" t="s">
        <v>1312</v>
      </c>
    </row>
    <row r="1065" customFormat="false" ht="12.1" hidden="false" customHeight="true" outlineLevel="0" collapsed="false">
      <c r="A1065" s="93" t="n">
        <f aca="false">ROW()-3</f>
        <v>1062</v>
      </c>
      <c r="B1065" s="93" t="n">
        <f aca="false">SUM(D1065:DC1065)</f>
        <v>0</v>
      </c>
      <c r="C1065" s="61" t="s">
        <v>1313</v>
      </c>
    </row>
    <row r="1066" customFormat="false" ht="12.1" hidden="false" customHeight="true" outlineLevel="0" collapsed="false">
      <c r="A1066" s="93" t="n">
        <f aca="false">ROW()-3</f>
        <v>1063</v>
      </c>
      <c r="B1066" s="93" t="n">
        <f aca="false">SUM(D1066:DC1066)</f>
        <v>0</v>
      </c>
      <c r="C1066" s="61" t="s">
        <v>1314</v>
      </c>
    </row>
    <row r="1067" customFormat="false" ht="12.1" hidden="false" customHeight="true" outlineLevel="0" collapsed="false">
      <c r="A1067" s="93" t="n">
        <f aca="false">ROW()-3</f>
        <v>1064</v>
      </c>
      <c r="B1067" s="93" t="n">
        <f aca="false">SUM(D1067:DC1067)</f>
        <v>0</v>
      </c>
      <c r="C1067" s="61" t="s">
        <v>1315</v>
      </c>
    </row>
    <row r="1068" customFormat="false" ht="12.1" hidden="false" customHeight="true" outlineLevel="0" collapsed="false">
      <c r="A1068" s="93" t="n">
        <f aca="false">ROW()-3</f>
        <v>1065</v>
      </c>
      <c r="B1068" s="93" t="n">
        <f aca="false">SUM(D1068:DC1068)</f>
        <v>0</v>
      </c>
      <c r="C1068" s="61" t="s">
        <v>1316</v>
      </c>
    </row>
    <row r="1069" customFormat="false" ht="12.1" hidden="false" customHeight="true" outlineLevel="0" collapsed="false">
      <c r="A1069" s="93" t="n">
        <f aca="false">ROW()-3</f>
        <v>1066</v>
      </c>
      <c r="B1069" s="93" t="n">
        <f aca="false">SUM(D1069:DC1069)</f>
        <v>0</v>
      </c>
      <c r="C1069" s="61" t="s">
        <v>1317</v>
      </c>
    </row>
    <row r="1070" customFormat="false" ht="12.1" hidden="false" customHeight="true" outlineLevel="0" collapsed="false">
      <c r="A1070" s="93" t="n">
        <f aca="false">ROW()-3</f>
        <v>1067</v>
      </c>
      <c r="B1070" s="93" t="n">
        <f aca="false">SUM(D1070:DC1070)</f>
        <v>0</v>
      </c>
      <c r="C1070" s="61" t="s">
        <v>1318</v>
      </c>
    </row>
    <row r="1071" customFormat="false" ht="12.1" hidden="false" customHeight="true" outlineLevel="0" collapsed="false">
      <c r="A1071" s="93" t="n">
        <f aca="false">ROW()-3</f>
        <v>1068</v>
      </c>
      <c r="B1071" s="93" t="n">
        <f aca="false">SUM(D1071:DC1071)</f>
        <v>0</v>
      </c>
      <c r="C1071" s="61" t="s">
        <v>1319</v>
      </c>
    </row>
    <row r="1072" customFormat="false" ht="12.1" hidden="false" customHeight="true" outlineLevel="0" collapsed="false">
      <c r="A1072" s="93" t="n">
        <f aca="false">ROW()-3</f>
        <v>1069</v>
      </c>
      <c r="B1072" s="93" t="n">
        <f aca="false">SUM(D1072:DC1072)</f>
        <v>0</v>
      </c>
      <c r="C1072" s="61" t="s">
        <v>1320</v>
      </c>
    </row>
    <row r="1073" customFormat="false" ht="12.1" hidden="false" customHeight="true" outlineLevel="0" collapsed="false">
      <c r="A1073" s="93" t="n">
        <f aca="false">ROW()-3</f>
        <v>1070</v>
      </c>
      <c r="B1073" s="93" t="n">
        <f aca="false">SUM(D1073:DC1073)</f>
        <v>0</v>
      </c>
      <c r="C1073" s="61" t="s">
        <v>1321</v>
      </c>
    </row>
    <row r="1074" customFormat="false" ht="12.1" hidden="false" customHeight="true" outlineLevel="0" collapsed="false">
      <c r="A1074" s="93" t="n">
        <f aca="false">ROW()-3</f>
        <v>1071</v>
      </c>
      <c r="B1074" s="93" t="n">
        <f aca="false">SUM(D1074:DC1074)</f>
        <v>0</v>
      </c>
      <c r="C1074" s="61" t="s">
        <v>1322</v>
      </c>
    </row>
    <row r="1075" customFormat="false" ht="12.1" hidden="false" customHeight="true" outlineLevel="0" collapsed="false">
      <c r="A1075" s="93" t="n">
        <f aca="false">ROW()-3</f>
        <v>1072</v>
      </c>
      <c r="B1075" s="93" t="n">
        <f aca="false">SUM(D1075:DC1075)</f>
        <v>0</v>
      </c>
      <c r="C1075" s="61" t="s">
        <v>1323</v>
      </c>
    </row>
    <row r="1076" customFormat="false" ht="12.1" hidden="false" customHeight="true" outlineLevel="0" collapsed="false">
      <c r="A1076" s="93" t="n">
        <f aca="false">ROW()-3</f>
        <v>1073</v>
      </c>
      <c r="B1076" s="93" t="n">
        <f aca="false">SUM(D1076:DC1076)</f>
        <v>0</v>
      </c>
      <c r="C1076" s="61" t="s">
        <v>1324</v>
      </c>
    </row>
    <row r="1077" customFormat="false" ht="12.1" hidden="false" customHeight="true" outlineLevel="0" collapsed="false">
      <c r="A1077" s="93" t="n">
        <f aca="false">ROW()-3</f>
        <v>1074</v>
      </c>
      <c r="B1077" s="93" t="n">
        <f aca="false">SUM(D1077:DC1077)</f>
        <v>0</v>
      </c>
      <c r="C1077" s="61" t="s">
        <v>1325</v>
      </c>
    </row>
    <row r="1078" customFormat="false" ht="12.1" hidden="false" customHeight="true" outlineLevel="0" collapsed="false">
      <c r="A1078" s="93" t="n">
        <f aca="false">ROW()-3</f>
        <v>1075</v>
      </c>
      <c r="B1078" s="93" t="n">
        <f aca="false">SUM(D1078:DC1078)</f>
        <v>0</v>
      </c>
      <c r="C1078" s="61" t="s">
        <v>1326</v>
      </c>
    </row>
    <row r="1079" customFormat="false" ht="12.1" hidden="false" customHeight="true" outlineLevel="0" collapsed="false">
      <c r="A1079" s="93" t="n">
        <f aca="false">ROW()-3</f>
        <v>1076</v>
      </c>
      <c r="B1079" s="93" t="n">
        <f aca="false">SUM(D1079:DC1079)</f>
        <v>0</v>
      </c>
      <c r="C1079" s="61" t="s">
        <v>1327</v>
      </c>
    </row>
    <row r="1080" customFormat="false" ht="12.1" hidden="false" customHeight="true" outlineLevel="0" collapsed="false">
      <c r="A1080" s="93" t="n">
        <f aca="false">ROW()-3</f>
        <v>1077</v>
      </c>
      <c r="B1080" s="93" t="n">
        <f aca="false">SUM(D1080:DC1080)</f>
        <v>0</v>
      </c>
      <c r="C1080" s="61" t="s">
        <v>1328</v>
      </c>
    </row>
    <row r="1081" customFormat="false" ht="12.1" hidden="false" customHeight="true" outlineLevel="0" collapsed="false">
      <c r="A1081" s="93" t="n">
        <f aca="false">ROW()-3</f>
        <v>1078</v>
      </c>
      <c r="B1081" s="93" t="n">
        <f aca="false">SUM(D1081:DC1081)</f>
        <v>0</v>
      </c>
      <c r="C1081" s="94" t="s">
        <v>1329</v>
      </c>
    </row>
    <row r="1082" customFormat="false" ht="12.1" hidden="false" customHeight="true" outlineLevel="0" collapsed="false">
      <c r="A1082" s="93" t="n">
        <f aca="false">ROW()-3</f>
        <v>1079</v>
      </c>
      <c r="B1082" s="93" t="n">
        <f aca="false">SUM(D1082:DC1082)</f>
        <v>0</v>
      </c>
      <c r="C1082" s="61" t="s">
        <v>1330</v>
      </c>
    </row>
    <row r="1083" customFormat="false" ht="12.1" hidden="false" customHeight="true" outlineLevel="0" collapsed="false">
      <c r="A1083" s="93" t="n">
        <f aca="false">ROW()-3</f>
        <v>1080</v>
      </c>
      <c r="B1083" s="93" t="n">
        <f aca="false">SUM(D1083:DC1083)</f>
        <v>0</v>
      </c>
      <c r="C1083" s="61" t="s">
        <v>1331</v>
      </c>
    </row>
    <row r="1084" customFormat="false" ht="12.1" hidden="false" customHeight="true" outlineLevel="0" collapsed="false">
      <c r="A1084" s="93" t="n">
        <f aca="false">ROW()-3</f>
        <v>1081</v>
      </c>
      <c r="B1084" s="93" t="n">
        <f aca="false">SUM(D1084:DC1084)</f>
        <v>0</v>
      </c>
      <c r="C1084" s="61" t="s">
        <v>1332</v>
      </c>
    </row>
    <row r="1085" customFormat="false" ht="12.1" hidden="false" customHeight="true" outlineLevel="0" collapsed="false">
      <c r="A1085" s="93" t="n">
        <f aca="false">ROW()-3</f>
        <v>1082</v>
      </c>
      <c r="B1085" s="93" t="n">
        <f aca="false">SUM(D1085:DC1085)</f>
        <v>0</v>
      </c>
      <c r="C1085" s="61" t="s">
        <v>1333</v>
      </c>
    </row>
    <row r="1086" customFormat="false" ht="12.1" hidden="false" customHeight="true" outlineLevel="0" collapsed="false">
      <c r="A1086" s="93" t="n">
        <f aca="false">ROW()-3</f>
        <v>1083</v>
      </c>
      <c r="B1086" s="93" t="n">
        <f aca="false">SUM(D1086:DC1086)</f>
        <v>0</v>
      </c>
      <c r="C1086" s="61" t="s">
        <v>1334</v>
      </c>
    </row>
    <row r="1087" customFormat="false" ht="12.1" hidden="false" customHeight="true" outlineLevel="0" collapsed="false">
      <c r="A1087" s="93" t="n">
        <f aca="false">ROW()-3</f>
        <v>1084</v>
      </c>
      <c r="B1087" s="93" t="n">
        <f aca="false">SUM(D1087:DC1087)</f>
        <v>0</v>
      </c>
      <c r="C1087" s="61" t="s">
        <v>1335</v>
      </c>
    </row>
    <row r="1088" customFormat="false" ht="12.1" hidden="false" customHeight="true" outlineLevel="0" collapsed="false">
      <c r="A1088" s="93" t="n">
        <f aca="false">ROW()-3</f>
        <v>1085</v>
      </c>
      <c r="B1088" s="93" t="n">
        <f aca="false">SUM(D1088:DC1088)</f>
        <v>0</v>
      </c>
      <c r="C1088" s="61" t="s">
        <v>1336</v>
      </c>
    </row>
    <row r="1089" customFormat="false" ht="12.1" hidden="false" customHeight="true" outlineLevel="0" collapsed="false">
      <c r="A1089" s="93" t="n">
        <f aca="false">ROW()-3</f>
        <v>1086</v>
      </c>
      <c r="B1089" s="93" t="n">
        <f aca="false">SUM(D1089:DC1089)</f>
        <v>0</v>
      </c>
      <c r="C1089" s="61" t="s">
        <v>1337</v>
      </c>
    </row>
    <row r="1090" customFormat="false" ht="12.1" hidden="false" customHeight="true" outlineLevel="0" collapsed="false">
      <c r="A1090" s="93" t="n">
        <f aca="false">ROW()-3</f>
        <v>1087</v>
      </c>
      <c r="B1090" s="93" t="n">
        <f aca="false">SUM(D1090:DC1090)</f>
        <v>0</v>
      </c>
      <c r="C1090" s="61" t="s">
        <v>1338</v>
      </c>
    </row>
    <row r="1091" customFormat="false" ht="12.1" hidden="false" customHeight="true" outlineLevel="0" collapsed="false">
      <c r="A1091" s="93" t="n">
        <f aca="false">ROW()-3</f>
        <v>1088</v>
      </c>
      <c r="B1091" s="93" t="n">
        <f aca="false">SUM(D1091:DC1091)</f>
        <v>0</v>
      </c>
      <c r="C1091" s="61" t="s">
        <v>1339</v>
      </c>
    </row>
    <row r="1092" customFormat="false" ht="12.1" hidden="false" customHeight="true" outlineLevel="0" collapsed="false">
      <c r="A1092" s="93" t="n">
        <f aca="false">ROW()-3</f>
        <v>1089</v>
      </c>
      <c r="B1092" s="93" t="n">
        <f aca="false">SUM(D1092:DC1092)</f>
        <v>0</v>
      </c>
      <c r="C1092" s="61" t="s">
        <v>120</v>
      </c>
    </row>
    <row r="1093" customFormat="false" ht="12.1" hidden="false" customHeight="true" outlineLevel="0" collapsed="false">
      <c r="A1093" s="93" t="n">
        <f aca="false">ROW()-3</f>
        <v>1090</v>
      </c>
      <c r="B1093" s="93" t="n">
        <f aca="false">SUM(D1093:DC1093)</f>
        <v>0</v>
      </c>
      <c r="C1093" s="61" t="s">
        <v>1340</v>
      </c>
    </row>
    <row r="1094" customFormat="false" ht="12.1" hidden="false" customHeight="true" outlineLevel="0" collapsed="false">
      <c r="A1094" s="93" t="n">
        <f aca="false">ROW()-3</f>
        <v>1091</v>
      </c>
      <c r="B1094" s="93" t="n">
        <f aca="false">SUM(D1094:DC1094)</f>
        <v>0</v>
      </c>
      <c r="C1094" s="61" t="s">
        <v>1341</v>
      </c>
    </row>
    <row r="1095" customFormat="false" ht="12.1" hidden="false" customHeight="true" outlineLevel="0" collapsed="false">
      <c r="A1095" s="93" t="n">
        <f aca="false">ROW()-3</f>
        <v>1092</v>
      </c>
      <c r="B1095" s="93" t="n">
        <f aca="false">SUM(D1095:DC1095)</f>
        <v>0</v>
      </c>
      <c r="C1095" s="61" t="s">
        <v>1342</v>
      </c>
    </row>
    <row r="1096" customFormat="false" ht="12.1" hidden="false" customHeight="true" outlineLevel="0" collapsed="false">
      <c r="A1096" s="93" t="n">
        <f aca="false">ROW()-3</f>
        <v>1093</v>
      </c>
      <c r="B1096" s="93" t="n">
        <f aca="false">SUM(D1096:DC1096)</f>
        <v>0</v>
      </c>
      <c r="C1096" s="61" t="s">
        <v>1343</v>
      </c>
    </row>
    <row r="1097" customFormat="false" ht="12.1" hidden="false" customHeight="true" outlineLevel="0" collapsed="false">
      <c r="A1097" s="93" t="n">
        <f aca="false">ROW()-3</f>
        <v>1094</v>
      </c>
      <c r="B1097" s="93" t="n">
        <f aca="false">SUM(D1097:DC1097)</f>
        <v>0</v>
      </c>
      <c r="C1097" s="61" t="s">
        <v>1344</v>
      </c>
    </row>
    <row r="1098" customFormat="false" ht="12.1" hidden="false" customHeight="true" outlineLevel="0" collapsed="false">
      <c r="A1098" s="93" t="n">
        <f aca="false">ROW()-3</f>
        <v>1095</v>
      </c>
      <c r="B1098" s="93" t="n">
        <f aca="false">SUM(D1098:DC1098)</f>
        <v>0</v>
      </c>
      <c r="C1098" s="61" t="s">
        <v>1345</v>
      </c>
    </row>
    <row r="1099" customFormat="false" ht="12.1" hidden="false" customHeight="true" outlineLevel="0" collapsed="false">
      <c r="A1099" s="93" t="n">
        <f aca="false">ROW()-3</f>
        <v>1096</v>
      </c>
      <c r="B1099" s="93" t="n">
        <f aca="false">SUM(D1099:DC1099)</f>
        <v>0</v>
      </c>
      <c r="C1099" s="61" t="s">
        <v>1346</v>
      </c>
    </row>
    <row r="1100" customFormat="false" ht="12.1" hidden="false" customHeight="true" outlineLevel="0" collapsed="false">
      <c r="A1100" s="93" t="n">
        <f aca="false">ROW()-3</f>
        <v>1097</v>
      </c>
      <c r="B1100" s="93" t="n">
        <f aca="false">SUM(D1100:DC1100)</f>
        <v>0</v>
      </c>
      <c r="C1100" s="61" t="s">
        <v>1347</v>
      </c>
    </row>
    <row r="1101" customFormat="false" ht="12.1" hidden="false" customHeight="true" outlineLevel="0" collapsed="false">
      <c r="A1101" s="93" t="n">
        <f aca="false">ROW()-3</f>
        <v>1098</v>
      </c>
      <c r="B1101" s="93" t="n">
        <f aca="false">SUM(D1101:DC1101)</f>
        <v>0</v>
      </c>
      <c r="C1101" s="61" t="s">
        <v>1348</v>
      </c>
    </row>
    <row r="1102" customFormat="false" ht="12.1" hidden="false" customHeight="true" outlineLevel="0" collapsed="false">
      <c r="A1102" s="93" t="n">
        <f aca="false">ROW()-3</f>
        <v>1099</v>
      </c>
      <c r="B1102" s="93" t="n">
        <f aca="false">SUM(D1102:DC1102)</f>
        <v>0</v>
      </c>
      <c r="C1102" s="61" t="s">
        <v>1349</v>
      </c>
    </row>
    <row r="1103" customFormat="false" ht="12.1" hidden="false" customHeight="true" outlineLevel="0" collapsed="false">
      <c r="A1103" s="93" t="n">
        <f aca="false">ROW()-3</f>
        <v>1100</v>
      </c>
      <c r="B1103" s="93" t="n">
        <f aca="false">SUM(D1103:DC1103)</f>
        <v>0</v>
      </c>
      <c r="C1103" s="61" t="s">
        <v>1350</v>
      </c>
    </row>
    <row r="1104" customFormat="false" ht="12.1" hidden="false" customHeight="true" outlineLevel="0" collapsed="false">
      <c r="A1104" s="93" t="n">
        <f aca="false">ROW()-3</f>
        <v>1101</v>
      </c>
      <c r="B1104" s="93" t="n">
        <f aca="false">SUM(D1104:DC1104)</f>
        <v>0</v>
      </c>
      <c r="C1104" s="61" t="s">
        <v>1351</v>
      </c>
    </row>
    <row r="1105" customFormat="false" ht="12.1" hidden="false" customHeight="true" outlineLevel="0" collapsed="false">
      <c r="A1105" s="93" t="n">
        <f aca="false">ROW()-3</f>
        <v>1102</v>
      </c>
      <c r="B1105" s="93" t="n">
        <f aca="false">SUM(D1105:DC1105)</f>
        <v>0</v>
      </c>
      <c r="C1105" s="61" t="s">
        <v>1352</v>
      </c>
    </row>
    <row r="1106" customFormat="false" ht="12.1" hidden="false" customHeight="true" outlineLevel="0" collapsed="false">
      <c r="A1106" s="93" t="n">
        <f aca="false">ROW()-3</f>
        <v>1103</v>
      </c>
      <c r="B1106" s="93" t="n">
        <f aca="false">SUM(D1106:DC1106)</f>
        <v>0</v>
      </c>
      <c r="C1106" s="61" t="s">
        <v>1353</v>
      </c>
    </row>
    <row r="1107" customFormat="false" ht="12.1" hidden="false" customHeight="true" outlineLevel="0" collapsed="false">
      <c r="A1107" s="93" t="n">
        <f aca="false">ROW()-3</f>
        <v>1104</v>
      </c>
      <c r="B1107" s="93" t="n">
        <f aca="false">SUM(D1107:DC1107)</f>
        <v>0</v>
      </c>
      <c r="C1107" s="61" t="s">
        <v>1354</v>
      </c>
    </row>
    <row r="1108" customFormat="false" ht="12.1" hidden="false" customHeight="true" outlineLevel="0" collapsed="false">
      <c r="A1108" s="93" t="n">
        <f aca="false">ROW()-3</f>
        <v>1105</v>
      </c>
      <c r="B1108" s="93" t="n">
        <f aca="false">SUM(D1108:DC1108)</f>
        <v>0</v>
      </c>
      <c r="C1108" s="61" t="s">
        <v>1355</v>
      </c>
    </row>
    <row r="1109" customFormat="false" ht="12.1" hidden="false" customHeight="true" outlineLevel="0" collapsed="false">
      <c r="A1109" s="93" t="n">
        <f aca="false">ROW()-3</f>
        <v>1106</v>
      </c>
      <c r="B1109" s="93" t="n">
        <f aca="false">SUM(D1109:DC1109)</f>
        <v>0</v>
      </c>
      <c r="C1109" s="61" t="s">
        <v>1356</v>
      </c>
    </row>
    <row r="1110" customFormat="false" ht="12.1" hidden="false" customHeight="true" outlineLevel="0" collapsed="false">
      <c r="A1110" s="93" t="n">
        <f aca="false">ROW()-3</f>
        <v>1107</v>
      </c>
      <c r="B1110" s="93" t="n">
        <f aca="false">SUM(D1110:DC1110)</f>
        <v>0</v>
      </c>
      <c r="C1110" s="61" t="s">
        <v>1357</v>
      </c>
    </row>
    <row r="1111" customFormat="false" ht="12.1" hidden="false" customHeight="true" outlineLevel="0" collapsed="false">
      <c r="A1111" s="93" t="n">
        <f aca="false">ROW()-3</f>
        <v>1108</v>
      </c>
      <c r="B1111" s="93" t="n">
        <f aca="false">SUM(D1111:DC1111)</f>
        <v>0</v>
      </c>
      <c r="C1111" s="61" t="s">
        <v>1358</v>
      </c>
    </row>
    <row r="1112" customFormat="false" ht="12.1" hidden="false" customHeight="true" outlineLevel="0" collapsed="false">
      <c r="A1112" s="93" t="n">
        <f aca="false">ROW()-3</f>
        <v>1109</v>
      </c>
      <c r="B1112" s="93" t="n">
        <f aca="false">SUM(D1112:DC1112)</f>
        <v>0</v>
      </c>
      <c r="C1112" s="61" t="s">
        <v>1359</v>
      </c>
    </row>
    <row r="1113" customFormat="false" ht="12.1" hidden="false" customHeight="true" outlineLevel="0" collapsed="false">
      <c r="A1113" s="93" t="n">
        <f aca="false">ROW()-3</f>
        <v>1110</v>
      </c>
      <c r="B1113" s="93" t="n">
        <f aca="false">SUM(D1113:DC1113)</f>
        <v>0</v>
      </c>
      <c r="C1113" s="61" t="s">
        <v>1360</v>
      </c>
    </row>
    <row r="1114" customFormat="false" ht="12.1" hidden="false" customHeight="true" outlineLevel="0" collapsed="false">
      <c r="A1114" s="93" t="n">
        <f aca="false">ROW()-3</f>
        <v>1111</v>
      </c>
      <c r="B1114" s="93" t="n">
        <f aca="false">SUM(D1114:DC1114)</f>
        <v>0</v>
      </c>
      <c r="C1114" s="61" t="s">
        <v>1361</v>
      </c>
    </row>
    <row r="1115" customFormat="false" ht="12.1" hidden="false" customHeight="true" outlineLevel="0" collapsed="false">
      <c r="A1115" s="93" t="n">
        <f aca="false">ROW()-3</f>
        <v>1112</v>
      </c>
      <c r="B1115" s="93" t="n">
        <f aca="false">SUM(D1115:DC1115)</f>
        <v>0</v>
      </c>
      <c r="C1115" s="61" t="s">
        <v>1362</v>
      </c>
    </row>
    <row r="1116" customFormat="false" ht="12.1" hidden="false" customHeight="true" outlineLevel="0" collapsed="false">
      <c r="A1116" s="93" t="n">
        <f aca="false">ROW()-3</f>
        <v>1113</v>
      </c>
      <c r="B1116" s="93" t="n">
        <f aca="false">SUM(D1116:DC1116)</f>
        <v>0</v>
      </c>
      <c r="C1116" s="61" t="s">
        <v>1363</v>
      </c>
    </row>
    <row r="1117" customFormat="false" ht="12.1" hidden="false" customHeight="true" outlineLevel="0" collapsed="false">
      <c r="A1117" s="93" t="n">
        <f aca="false">ROW()-3</f>
        <v>1114</v>
      </c>
      <c r="B1117" s="93" t="n">
        <f aca="false">SUM(D1117:DC1117)</f>
        <v>0</v>
      </c>
      <c r="C1117" s="61" t="s">
        <v>1364</v>
      </c>
    </row>
    <row r="1118" customFormat="false" ht="12.1" hidden="false" customHeight="true" outlineLevel="0" collapsed="false">
      <c r="A1118" s="93" t="n">
        <f aca="false">ROW()-3</f>
        <v>1115</v>
      </c>
      <c r="B1118" s="93" t="n">
        <f aca="false">SUM(D1118:DC1118)</f>
        <v>0</v>
      </c>
      <c r="C1118" s="61" t="s">
        <v>1365</v>
      </c>
    </row>
    <row r="1119" customFormat="false" ht="12.1" hidden="false" customHeight="true" outlineLevel="0" collapsed="false">
      <c r="A1119" s="93" t="n">
        <f aca="false">ROW()-3</f>
        <v>1116</v>
      </c>
      <c r="B1119" s="93" t="n">
        <f aca="false">SUM(D1119:DC1119)</f>
        <v>0</v>
      </c>
      <c r="C1119" s="61" t="s">
        <v>1366</v>
      </c>
    </row>
    <row r="1120" customFormat="false" ht="12.1" hidden="false" customHeight="true" outlineLevel="0" collapsed="false">
      <c r="A1120" s="93" t="n">
        <f aca="false">ROW()-3</f>
        <v>1117</v>
      </c>
      <c r="B1120" s="93" t="n">
        <f aca="false">SUM(D1120:DC1120)</f>
        <v>0</v>
      </c>
      <c r="C1120" s="61" t="s">
        <v>1367</v>
      </c>
    </row>
    <row r="1121" customFormat="false" ht="12.1" hidden="false" customHeight="true" outlineLevel="0" collapsed="false">
      <c r="A1121" s="93" t="n">
        <f aca="false">ROW()-3</f>
        <v>1118</v>
      </c>
      <c r="B1121" s="93" t="n">
        <f aca="false">SUM(D1121:DC1121)</f>
        <v>0</v>
      </c>
      <c r="C1121" s="61" t="s">
        <v>1368</v>
      </c>
    </row>
    <row r="1122" customFormat="false" ht="12.1" hidden="false" customHeight="true" outlineLevel="0" collapsed="false">
      <c r="A1122" s="93" t="n">
        <f aca="false">ROW()-3</f>
        <v>1119</v>
      </c>
      <c r="B1122" s="93" t="n">
        <f aca="false">SUM(D1122:DC1122)</f>
        <v>0</v>
      </c>
      <c r="C1122" s="61" t="s">
        <v>1369</v>
      </c>
    </row>
    <row r="1123" customFormat="false" ht="12.1" hidden="false" customHeight="true" outlineLevel="0" collapsed="false">
      <c r="A1123" s="93" t="n">
        <f aca="false">ROW()-3</f>
        <v>1120</v>
      </c>
      <c r="B1123" s="93" t="n">
        <f aca="false">SUM(D1123:DC1123)</f>
        <v>0</v>
      </c>
      <c r="C1123" s="61" t="s">
        <v>1370</v>
      </c>
    </row>
    <row r="1124" customFormat="false" ht="12.1" hidden="false" customHeight="true" outlineLevel="0" collapsed="false">
      <c r="A1124" s="93" t="n">
        <f aca="false">ROW()-3</f>
        <v>1121</v>
      </c>
      <c r="B1124" s="93" t="n">
        <f aca="false">SUM(D1124:DC1124)</f>
        <v>0</v>
      </c>
      <c r="C1124" s="61" t="s">
        <v>1371</v>
      </c>
    </row>
    <row r="1125" customFormat="false" ht="12.1" hidden="false" customHeight="true" outlineLevel="0" collapsed="false">
      <c r="A1125" s="93" t="n">
        <f aca="false">ROW()-3</f>
        <v>1122</v>
      </c>
      <c r="B1125" s="93" t="n">
        <f aca="false">SUM(D1125:DC1125)</f>
        <v>0</v>
      </c>
      <c r="C1125" s="61" t="s">
        <v>1372</v>
      </c>
    </row>
    <row r="1126" customFormat="false" ht="12.1" hidden="false" customHeight="true" outlineLevel="0" collapsed="false">
      <c r="A1126" s="93" t="n">
        <f aca="false">ROW()-3</f>
        <v>1123</v>
      </c>
      <c r="B1126" s="93" t="n">
        <f aca="false">SUM(D1126:DC1126)</f>
        <v>0</v>
      </c>
      <c r="C1126" s="61" t="s">
        <v>1373</v>
      </c>
    </row>
    <row r="1127" customFormat="false" ht="12.1" hidden="false" customHeight="true" outlineLevel="0" collapsed="false">
      <c r="A1127" s="93" t="n">
        <f aca="false">ROW()-3</f>
        <v>1124</v>
      </c>
      <c r="B1127" s="93" t="n">
        <f aca="false">SUM(D1127:DC1127)</f>
        <v>0</v>
      </c>
      <c r="C1127" s="94" t="s">
        <v>1374</v>
      </c>
    </row>
    <row r="1128" customFormat="false" ht="12.1" hidden="false" customHeight="true" outlineLevel="0" collapsed="false">
      <c r="A1128" s="93" t="n">
        <f aca="false">ROW()-3</f>
        <v>1125</v>
      </c>
      <c r="B1128" s="93" t="n">
        <f aca="false">SUM(D1128:DC1128)</f>
        <v>0</v>
      </c>
      <c r="C1128" s="61" t="s">
        <v>1375</v>
      </c>
    </row>
    <row r="1129" customFormat="false" ht="12.1" hidden="false" customHeight="true" outlineLevel="0" collapsed="false">
      <c r="A1129" s="93" t="n">
        <f aca="false">ROW()-3</f>
        <v>1126</v>
      </c>
      <c r="B1129" s="93" t="n">
        <f aca="false">SUM(D1129:DC1129)</f>
        <v>0</v>
      </c>
      <c r="C1129" s="61" t="s">
        <v>1376</v>
      </c>
    </row>
    <row r="1130" customFormat="false" ht="12.1" hidden="false" customHeight="true" outlineLevel="0" collapsed="false">
      <c r="A1130" s="93" t="n">
        <f aca="false">ROW()-3</f>
        <v>1127</v>
      </c>
      <c r="B1130" s="93" t="n">
        <f aca="false">SUM(D1130:DC1130)</f>
        <v>0</v>
      </c>
      <c r="C1130" s="61" t="s">
        <v>1377</v>
      </c>
    </row>
    <row r="1131" customFormat="false" ht="12.1" hidden="false" customHeight="true" outlineLevel="0" collapsed="false">
      <c r="A1131" s="93" t="n">
        <f aca="false">ROW()-3</f>
        <v>1128</v>
      </c>
      <c r="B1131" s="93" t="n">
        <f aca="false">SUM(D1131:DC1131)</f>
        <v>0</v>
      </c>
      <c r="C1131" s="61" t="s">
        <v>1378</v>
      </c>
    </row>
    <row r="1132" customFormat="false" ht="12.1" hidden="false" customHeight="true" outlineLevel="0" collapsed="false">
      <c r="A1132" s="93" t="n">
        <f aca="false">ROW()-3</f>
        <v>1129</v>
      </c>
      <c r="B1132" s="93" t="n">
        <f aca="false">SUM(D1132:DC1132)</f>
        <v>0</v>
      </c>
      <c r="C1132" s="61" t="s">
        <v>1379</v>
      </c>
    </row>
    <row r="1133" customFormat="false" ht="12.1" hidden="false" customHeight="true" outlineLevel="0" collapsed="false">
      <c r="A1133" s="93" t="n">
        <f aca="false">ROW()-3</f>
        <v>1130</v>
      </c>
      <c r="B1133" s="93" t="n">
        <f aca="false">SUM(D1133:DC1133)</f>
        <v>0</v>
      </c>
      <c r="C1133" s="61" t="s">
        <v>1380</v>
      </c>
    </row>
    <row r="1134" customFormat="false" ht="12.1" hidden="false" customHeight="true" outlineLevel="0" collapsed="false">
      <c r="A1134" s="93" t="n">
        <f aca="false">ROW()-3</f>
        <v>1131</v>
      </c>
      <c r="B1134" s="93" t="n">
        <f aca="false">SUM(D1134:DC1134)</f>
        <v>0</v>
      </c>
      <c r="C1134" s="61" t="s">
        <v>1381</v>
      </c>
    </row>
    <row r="1135" customFormat="false" ht="12.1" hidden="false" customHeight="true" outlineLevel="0" collapsed="false">
      <c r="A1135" s="93" t="n">
        <f aca="false">ROW()-3</f>
        <v>1132</v>
      </c>
      <c r="B1135" s="93" t="n">
        <f aca="false">SUM(D1135:DC1135)</f>
        <v>0</v>
      </c>
      <c r="C1135" s="61" t="s">
        <v>1382</v>
      </c>
    </row>
    <row r="1136" customFormat="false" ht="12.1" hidden="false" customHeight="true" outlineLevel="0" collapsed="false">
      <c r="A1136" s="93" t="n">
        <f aca="false">ROW()-3</f>
        <v>1133</v>
      </c>
      <c r="B1136" s="93" t="n">
        <f aca="false">SUM(D1136:DC1136)</f>
        <v>0</v>
      </c>
      <c r="C1136" s="61" t="s">
        <v>1383</v>
      </c>
    </row>
    <row r="1137" customFormat="false" ht="12.1" hidden="false" customHeight="true" outlineLevel="0" collapsed="false">
      <c r="A1137" s="93" t="n">
        <f aca="false">ROW()-3</f>
        <v>1134</v>
      </c>
      <c r="B1137" s="93" t="n">
        <f aca="false">SUM(D1137:DC1137)</f>
        <v>0</v>
      </c>
      <c r="C1137" s="61" t="s">
        <v>1384</v>
      </c>
    </row>
    <row r="1138" customFormat="false" ht="12.1" hidden="false" customHeight="true" outlineLevel="0" collapsed="false">
      <c r="A1138" s="93" t="n">
        <f aca="false">ROW()-3</f>
        <v>1135</v>
      </c>
      <c r="B1138" s="93" t="n">
        <f aca="false">SUM(D1138:DC1138)</f>
        <v>0</v>
      </c>
      <c r="C1138" s="61" t="s">
        <v>1385</v>
      </c>
    </row>
    <row r="1139" customFormat="false" ht="12.1" hidden="false" customHeight="true" outlineLevel="0" collapsed="false">
      <c r="A1139" s="93" t="n">
        <f aca="false">ROW()-3</f>
        <v>1136</v>
      </c>
      <c r="B1139" s="93" t="n">
        <f aca="false">SUM(D1139:DC1139)</f>
        <v>0</v>
      </c>
      <c r="C1139" s="61" t="s">
        <v>1386</v>
      </c>
    </row>
    <row r="1140" customFormat="false" ht="12.1" hidden="false" customHeight="true" outlineLevel="0" collapsed="false">
      <c r="A1140" s="93" t="n">
        <f aca="false">ROW()-3</f>
        <v>1137</v>
      </c>
      <c r="B1140" s="93" t="n">
        <f aca="false">SUM(D1140:DC1140)</f>
        <v>0</v>
      </c>
      <c r="C1140" s="61" t="s">
        <v>1387</v>
      </c>
    </row>
    <row r="1141" customFormat="false" ht="12.1" hidden="false" customHeight="true" outlineLevel="0" collapsed="false">
      <c r="A1141" s="93" t="n">
        <f aca="false">ROW()-3</f>
        <v>1138</v>
      </c>
      <c r="B1141" s="93" t="n">
        <f aca="false">SUM(D1141:DC1141)</f>
        <v>0</v>
      </c>
      <c r="C1141" s="61" t="s">
        <v>1388</v>
      </c>
    </row>
    <row r="1142" customFormat="false" ht="12.1" hidden="false" customHeight="true" outlineLevel="0" collapsed="false">
      <c r="A1142" s="93" t="n">
        <f aca="false">ROW()-3</f>
        <v>1139</v>
      </c>
      <c r="B1142" s="93" t="n">
        <f aca="false">SUM(D1142:DC1142)</f>
        <v>0</v>
      </c>
      <c r="C1142" s="61" t="s">
        <v>1389</v>
      </c>
    </row>
    <row r="1143" customFormat="false" ht="12.1" hidden="false" customHeight="true" outlineLevel="0" collapsed="false">
      <c r="A1143" s="93" t="n">
        <f aca="false">ROW()-3</f>
        <v>1140</v>
      </c>
      <c r="B1143" s="93" t="n">
        <f aca="false">SUM(D1143:DC1143)</f>
        <v>0</v>
      </c>
      <c r="C1143" s="61" t="s">
        <v>1390</v>
      </c>
    </row>
    <row r="1144" customFormat="false" ht="12.1" hidden="false" customHeight="true" outlineLevel="0" collapsed="false">
      <c r="A1144" s="93" t="n">
        <f aca="false">ROW()-3</f>
        <v>1141</v>
      </c>
      <c r="B1144" s="93" t="n">
        <f aca="false">SUM(D1144:DC1144)</f>
        <v>0</v>
      </c>
      <c r="C1144" s="61" t="s">
        <v>1391</v>
      </c>
    </row>
    <row r="1145" customFormat="false" ht="12.1" hidden="false" customHeight="true" outlineLevel="0" collapsed="false">
      <c r="A1145" s="93" t="n">
        <f aca="false">ROW()-3</f>
        <v>1142</v>
      </c>
      <c r="B1145" s="93" t="n">
        <f aca="false">SUM(D1145:DC1145)</f>
        <v>0</v>
      </c>
      <c r="C1145" s="61" t="s">
        <v>1392</v>
      </c>
    </row>
    <row r="1146" customFormat="false" ht="12.1" hidden="false" customHeight="true" outlineLevel="0" collapsed="false">
      <c r="A1146" s="93" t="n">
        <f aca="false">ROW()-3</f>
        <v>1143</v>
      </c>
      <c r="B1146" s="93" t="n">
        <f aca="false">SUM(D1146:DC1146)</f>
        <v>0</v>
      </c>
      <c r="C1146" s="61" t="s">
        <v>1393</v>
      </c>
    </row>
    <row r="1147" customFormat="false" ht="12.1" hidden="false" customHeight="true" outlineLevel="0" collapsed="false">
      <c r="A1147" s="93" t="n">
        <f aca="false">ROW()-3</f>
        <v>1144</v>
      </c>
      <c r="B1147" s="93" t="n">
        <f aca="false">SUM(D1147:DC1147)</f>
        <v>0</v>
      </c>
      <c r="C1147" s="61" t="s">
        <v>1394</v>
      </c>
    </row>
    <row r="1148" customFormat="false" ht="12.1" hidden="false" customHeight="true" outlineLevel="0" collapsed="false">
      <c r="A1148" s="93" t="n">
        <f aca="false">ROW()-3</f>
        <v>1145</v>
      </c>
      <c r="B1148" s="93" t="n">
        <f aca="false">SUM(D1148:DC1148)</f>
        <v>0</v>
      </c>
      <c r="C1148" s="61" t="s">
        <v>1395</v>
      </c>
    </row>
    <row r="1149" customFormat="false" ht="12.1" hidden="false" customHeight="true" outlineLevel="0" collapsed="false">
      <c r="A1149" s="93" t="n">
        <f aca="false">ROW()-3</f>
        <v>1146</v>
      </c>
      <c r="B1149" s="93" t="n">
        <f aca="false">SUM(D1149:DC1149)</f>
        <v>0</v>
      </c>
      <c r="C1149" s="94" t="s">
        <v>1396</v>
      </c>
    </row>
    <row r="1150" customFormat="false" ht="12.1" hidden="false" customHeight="true" outlineLevel="0" collapsed="false">
      <c r="A1150" s="93" t="n">
        <f aca="false">ROW()-3</f>
        <v>1147</v>
      </c>
      <c r="B1150" s="93" t="n">
        <f aca="false">SUM(D1150:DC1150)</f>
        <v>0</v>
      </c>
      <c r="C1150" s="61" t="s">
        <v>1397</v>
      </c>
    </row>
    <row r="1151" customFormat="false" ht="12.1" hidden="false" customHeight="true" outlineLevel="0" collapsed="false">
      <c r="A1151" s="93" t="n">
        <f aca="false">ROW()-3</f>
        <v>1148</v>
      </c>
      <c r="B1151" s="93" t="n">
        <f aca="false">SUM(D1151:DC1151)</f>
        <v>0</v>
      </c>
      <c r="C1151" s="94" t="s">
        <v>1398</v>
      </c>
    </row>
    <row r="1152" customFormat="false" ht="12.1" hidden="false" customHeight="true" outlineLevel="0" collapsed="false">
      <c r="A1152" s="93" t="n">
        <f aca="false">ROW()-3</f>
        <v>1149</v>
      </c>
      <c r="B1152" s="93" t="n">
        <f aca="false">SUM(D1152:DC1152)</f>
        <v>0</v>
      </c>
      <c r="C1152" s="61" t="s">
        <v>1399</v>
      </c>
    </row>
    <row r="1153" customFormat="false" ht="12.1" hidden="false" customHeight="true" outlineLevel="0" collapsed="false">
      <c r="A1153" s="93" t="n">
        <f aca="false">ROW()-3</f>
        <v>1150</v>
      </c>
      <c r="B1153" s="93" t="n">
        <f aca="false">SUM(D1153:DC1153)</f>
        <v>0</v>
      </c>
      <c r="C1153" s="61" t="s">
        <v>1400</v>
      </c>
    </row>
    <row r="1154" customFormat="false" ht="12.1" hidden="false" customHeight="true" outlineLevel="0" collapsed="false">
      <c r="A1154" s="93" t="n">
        <f aca="false">ROW()-3</f>
        <v>1151</v>
      </c>
      <c r="B1154" s="93" t="n">
        <f aca="false">SUM(D1154:DC1154)</f>
        <v>0</v>
      </c>
      <c r="C1154" s="61" t="s">
        <v>1401</v>
      </c>
    </row>
    <row r="1155" customFormat="false" ht="12.1" hidden="false" customHeight="true" outlineLevel="0" collapsed="false">
      <c r="A1155" s="93" t="n">
        <f aca="false">ROW()-3</f>
        <v>1152</v>
      </c>
      <c r="B1155" s="93" t="n">
        <f aca="false">SUM(D1155:DC1155)</f>
        <v>0</v>
      </c>
      <c r="C1155" s="61" t="s">
        <v>1402</v>
      </c>
    </row>
    <row r="1156" customFormat="false" ht="12.1" hidden="false" customHeight="true" outlineLevel="0" collapsed="false">
      <c r="A1156" s="93" t="n">
        <f aca="false">ROW()-3</f>
        <v>1153</v>
      </c>
      <c r="B1156" s="93" t="n">
        <f aca="false">SUM(D1156:DC1156)</f>
        <v>0</v>
      </c>
      <c r="C1156" s="61" t="s">
        <v>1403</v>
      </c>
    </row>
    <row r="1157" customFormat="false" ht="12.1" hidden="false" customHeight="true" outlineLevel="0" collapsed="false">
      <c r="A1157" s="93" t="n">
        <f aca="false">ROW()-3</f>
        <v>1154</v>
      </c>
      <c r="B1157" s="93" t="n">
        <f aca="false">SUM(D1157:DC1157)</f>
        <v>0</v>
      </c>
      <c r="C1157" s="61" t="s">
        <v>1404</v>
      </c>
    </row>
    <row r="1158" customFormat="false" ht="12.1" hidden="false" customHeight="true" outlineLevel="0" collapsed="false">
      <c r="A1158" s="93" t="n">
        <f aca="false">ROW()-3</f>
        <v>1155</v>
      </c>
      <c r="B1158" s="93" t="n">
        <f aca="false">SUM(D1158:DC1158)</f>
        <v>0</v>
      </c>
      <c r="C1158" s="61" t="s">
        <v>1405</v>
      </c>
    </row>
    <row r="1159" customFormat="false" ht="12.1" hidden="false" customHeight="true" outlineLevel="0" collapsed="false">
      <c r="A1159" s="93" t="n">
        <f aca="false">ROW()-3</f>
        <v>1156</v>
      </c>
      <c r="B1159" s="93" t="n">
        <f aca="false">SUM(D1159:DC1159)</f>
        <v>0</v>
      </c>
      <c r="C1159" s="61" t="s">
        <v>1406</v>
      </c>
    </row>
    <row r="1160" customFormat="false" ht="12.1" hidden="false" customHeight="true" outlineLevel="0" collapsed="false">
      <c r="A1160" s="93" t="n">
        <f aca="false">ROW()-3</f>
        <v>1157</v>
      </c>
      <c r="B1160" s="93" t="n">
        <f aca="false">SUM(D1160:DC1160)</f>
        <v>0</v>
      </c>
      <c r="C1160" s="61" t="s">
        <v>1407</v>
      </c>
    </row>
    <row r="1161" customFormat="false" ht="12.1" hidden="false" customHeight="true" outlineLevel="0" collapsed="false">
      <c r="A1161" s="93" t="n">
        <f aca="false">ROW()-3</f>
        <v>1158</v>
      </c>
      <c r="B1161" s="93" t="n">
        <f aca="false">SUM(D1161:DC1161)</f>
        <v>0</v>
      </c>
      <c r="C1161" s="61" t="s">
        <v>1408</v>
      </c>
    </row>
    <row r="1162" customFormat="false" ht="12.1" hidden="false" customHeight="true" outlineLevel="0" collapsed="false">
      <c r="A1162" s="93" t="n">
        <f aca="false">ROW()-3</f>
        <v>1159</v>
      </c>
      <c r="B1162" s="93" t="n">
        <f aca="false">SUM(D1162:DC1162)</f>
        <v>0</v>
      </c>
      <c r="C1162" s="61" t="s">
        <v>1409</v>
      </c>
    </row>
    <row r="1163" customFormat="false" ht="12.1" hidden="false" customHeight="true" outlineLevel="0" collapsed="false">
      <c r="A1163" s="93" t="n">
        <f aca="false">ROW()-3</f>
        <v>1160</v>
      </c>
      <c r="B1163" s="93" t="n">
        <f aca="false">SUM(D1163:DC1163)</f>
        <v>0</v>
      </c>
      <c r="C1163" s="61" t="s">
        <v>1410</v>
      </c>
    </row>
    <row r="1164" customFormat="false" ht="12.1" hidden="false" customHeight="true" outlineLevel="0" collapsed="false">
      <c r="A1164" s="93" t="n">
        <f aca="false">ROW()-3</f>
        <v>1161</v>
      </c>
      <c r="B1164" s="93" t="n">
        <f aca="false">SUM(D1164:DC1164)</f>
        <v>0</v>
      </c>
      <c r="C1164" s="61" t="s">
        <v>1411</v>
      </c>
    </row>
    <row r="1165" customFormat="false" ht="12.1" hidden="false" customHeight="true" outlineLevel="0" collapsed="false">
      <c r="A1165" s="93" t="n">
        <f aca="false">ROW()-3</f>
        <v>1162</v>
      </c>
      <c r="B1165" s="93" t="n">
        <f aca="false">SUM(D1165:DC1165)</f>
        <v>0</v>
      </c>
      <c r="C1165" s="61" t="s">
        <v>1412</v>
      </c>
    </row>
    <row r="1166" customFormat="false" ht="12.1" hidden="false" customHeight="true" outlineLevel="0" collapsed="false">
      <c r="A1166" s="93" t="n">
        <f aca="false">ROW()-3</f>
        <v>1163</v>
      </c>
      <c r="B1166" s="93" t="n">
        <f aca="false">SUM(D1166:DC1166)</f>
        <v>0</v>
      </c>
      <c r="C1166" s="61" t="s">
        <v>1413</v>
      </c>
    </row>
    <row r="1167" customFormat="false" ht="12.1" hidden="false" customHeight="true" outlineLevel="0" collapsed="false">
      <c r="A1167" s="93" t="n">
        <f aca="false">ROW()-3</f>
        <v>1164</v>
      </c>
      <c r="B1167" s="93" t="n">
        <f aca="false">SUM(D1167:DC1167)</f>
        <v>0</v>
      </c>
      <c r="C1167" s="61" t="s">
        <v>1414</v>
      </c>
    </row>
    <row r="1168" customFormat="false" ht="12.1" hidden="false" customHeight="true" outlineLevel="0" collapsed="false">
      <c r="A1168" s="93" t="n">
        <f aca="false">ROW()-3</f>
        <v>1165</v>
      </c>
      <c r="B1168" s="93" t="n">
        <f aca="false">SUM(D1168:DC1168)</f>
        <v>0</v>
      </c>
      <c r="C1168" s="61" t="s">
        <v>1415</v>
      </c>
    </row>
    <row r="1169" customFormat="false" ht="12.1" hidden="false" customHeight="true" outlineLevel="0" collapsed="false">
      <c r="A1169" s="93" t="n">
        <f aca="false">ROW()-3</f>
        <v>1166</v>
      </c>
      <c r="B1169" s="93" t="n">
        <f aca="false">SUM(D1169:DC1169)</f>
        <v>0</v>
      </c>
      <c r="C1169" s="61" t="s">
        <v>1416</v>
      </c>
    </row>
    <row r="1170" customFormat="false" ht="12.1" hidden="false" customHeight="true" outlineLevel="0" collapsed="false">
      <c r="A1170" s="93" t="n">
        <f aca="false">ROW()-3</f>
        <v>1167</v>
      </c>
      <c r="B1170" s="93" t="n">
        <f aca="false">SUM(D1170:DC1170)</f>
        <v>0</v>
      </c>
      <c r="C1170" s="61" t="s">
        <v>1417</v>
      </c>
    </row>
    <row r="1171" customFormat="false" ht="12.1" hidden="false" customHeight="true" outlineLevel="0" collapsed="false">
      <c r="A1171" s="93" t="n">
        <f aca="false">ROW()-3</f>
        <v>1168</v>
      </c>
      <c r="B1171" s="93" t="n">
        <f aca="false">SUM(D1171:DC1171)</f>
        <v>0</v>
      </c>
      <c r="C1171" s="61" t="s">
        <v>1418</v>
      </c>
    </row>
    <row r="1172" customFormat="false" ht="12.1" hidden="false" customHeight="true" outlineLevel="0" collapsed="false">
      <c r="A1172" s="93" t="n">
        <f aca="false">ROW()-3</f>
        <v>1169</v>
      </c>
      <c r="B1172" s="93" t="n">
        <f aca="false">SUM(D1172:DC1172)</f>
        <v>0</v>
      </c>
      <c r="C1172" s="61" t="s">
        <v>1419</v>
      </c>
    </row>
    <row r="1173" customFormat="false" ht="12.1" hidden="false" customHeight="true" outlineLevel="0" collapsed="false">
      <c r="A1173" s="93" t="n">
        <f aca="false">ROW()-3</f>
        <v>1170</v>
      </c>
      <c r="B1173" s="93" t="n">
        <f aca="false">SUM(D1173:DC1173)</f>
        <v>0</v>
      </c>
      <c r="C1173" s="61" t="s">
        <v>1420</v>
      </c>
    </row>
    <row r="1174" customFormat="false" ht="12.1" hidden="false" customHeight="true" outlineLevel="0" collapsed="false">
      <c r="A1174" s="93" t="n">
        <f aca="false">ROW()-3</f>
        <v>1171</v>
      </c>
      <c r="B1174" s="93" t="n">
        <f aca="false">SUM(D1174:DC1174)</f>
        <v>0</v>
      </c>
      <c r="C1174" s="61" t="s">
        <v>1421</v>
      </c>
    </row>
    <row r="1175" customFormat="false" ht="12.1" hidden="false" customHeight="true" outlineLevel="0" collapsed="false">
      <c r="A1175" s="93" t="n">
        <f aca="false">ROW()-3</f>
        <v>1172</v>
      </c>
      <c r="B1175" s="93" t="n">
        <f aca="false">SUM(D1175:DC1175)</f>
        <v>0</v>
      </c>
      <c r="C1175" s="61" t="s">
        <v>1422</v>
      </c>
    </row>
    <row r="1176" customFormat="false" ht="12.1" hidden="false" customHeight="true" outlineLevel="0" collapsed="false">
      <c r="A1176" s="93" t="n">
        <f aca="false">ROW()-3</f>
        <v>1173</v>
      </c>
      <c r="B1176" s="93" t="n">
        <f aca="false">SUM(D1176:DC1176)</f>
        <v>0</v>
      </c>
      <c r="C1176" s="61" t="s">
        <v>1423</v>
      </c>
    </row>
    <row r="1177" customFormat="false" ht="12.1" hidden="false" customHeight="true" outlineLevel="0" collapsed="false">
      <c r="A1177" s="93" t="n">
        <f aca="false">ROW()-3</f>
        <v>1174</v>
      </c>
      <c r="B1177" s="93" t="n">
        <f aca="false">SUM(D1177:DC1177)</f>
        <v>0</v>
      </c>
      <c r="C1177" s="61" t="s">
        <v>1424</v>
      </c>
    </row>
    <row r="1178" customFormat="false" ht="12.1" hidden="false" customHeight="true" outlineLevel="0" collapsed="false">
      <c r="A1178" s="93" t="n">
        <f aca="false">ROW()-3</f>
        <v>1175</v>
      </c>
      <c r="B1178" s="93" t="n">
        <f aca="false">SUM(D1178:DC1178)</f>
        <v>0</v>
      </c>
      <c r="C1178" s="94" t="s">
        <v>1425</v>
      </c>
    </row>
    <row r="1179" customFormat="false" ht="12.1" hidden="false" customHeight="true" outlineLevel="0" collapsed="false">
      <c r="A1179" s="93" t="n">
        <f aca="false">ROW()-3</f>
        <v>1176</v>
      </c>
      <c r="B1179" s="93" t="n">
        <f aca="false">SUM(D1179:DC1179)</f>
        <v>0</v>
      </c>
      <c r="C1179" s="94" t="s">
        <v>1426</v>
      </c>
    </row>
    <row r="1180" customFormat="false" ht="12.1" hidden="false" customHeight="true" outlineLevel="0" collapsed="false">
      <c r="A1180" s="93" t="n">
        <f aca="false">ROW()-3</f>
        <v>1177</v>
      </c>
      <c r="B1180" s="93" t="n">
        <f aca="false">SUM(D1180:DC1180)</f>
        <v>0</v>
      </c>
      <c r="C1180" s="61" t="s">
        <v>1427</v>
      </c>
    </row>
    <row r="1181" customFormat="false" ht="12.1" hidden="false" customHeight="true" outlineLevel="0" collapsed="false">
      <c r="A1181" s="93" t="n">
        <f aca="false">ROW()-3</f>
        <v>1178</v>
      </c>
      <c r="B1181" s="93" t="n">
        <f aca="false">SUM(D1181:DC1181)</f>
        <v>0</v>
      </c>
      <c r="C1181" s="61" t="s">
        <v>1428</v>
      </c>
    </row>
    <row r="1182" customFormat="false" ht="12.1" hidden="false" customHeight="true" outlineLevel="0" collapsed="false">
      <c r="A1182" s="93" t="n">
        <f aca="false">ROW()-3</f>
        <v>1179</v>
      </c>
      <c r="B1182" s="93" t="n">
        <f aca="false">SUM(D1182:DC1182)</f>
        <v>0</v>
      </c>
      <c r="C1182" s="61" t="s">
        <v>1429</v>
      </c>
    </row>
    <row r="1183" customFormat="false" ht="12.1" hidden="false" customHeight="true" outlineLevel="0" collapsed="false">
      <c r="A1183" s="93" t="n">
        <f aca="false">ROW()-3</f>
        <v>1180</v>
      </c>
      <c r="B1183" s="93" t="n">
        <f aca="false">SUM(D1183:DC1183)</f>
        <v>0</v>
      </c>
      <c r="C1183" s="61" t="s">
        <v>1430</v>
      </c>
    </row>
    <row r="1184" customFormat="false" ht="12.1" hidden="false" customHeight="true" outlineLevel="0" collapsed="false">
      <c r="A1184" s="93" t="n">
        <f aca="false">ROW()-3</f>
        <v>1181</v>
      </c>
      <c r="B1184" s="93" t="n">
        <f aca="false">SUM(D1184:DC1184)</f>
        <v>0</v>
      </c>
      <c r="C1184" s="61" t="s">
        <v>1431</v>
      </c>
    </row>
    <row r="1185" customFormat="false" ht="12.1" hidden="false" customHeight="true" outlineLevel="0" collapsed="false">
      <c r="A1185" s="93" t="n">
        <f aca="false">ROW()-3</f>
        <v>1182</v>
      </c>
      <c r="B1185" s="93" t="n">
        <f aca="false">SUM(D1185:DC1185)</f>
        <v>0</v>
      </c>
      <c r="C1185" s="61" t="s">
        <v>1432</v>
      </c>
    </row>
    <row r="1186" customFormat="false" ht="12.1" hidden="false" customHeight="true" outlineLevel="0" collapsed="false">
      <c r="A1186" s="93" t="n">
        <f aca="false">ROW()-3</f>
        <v>1183</v>
      </c>
      <c r="B1186" s="93" t="n">
        <f aca="false">SUM(D1186:DC1186)</f>
        <v>0</v>
      </c>
      <c r="C1186" s="61" t="s">
        <v>1433</v>
      </c>
    </row>
    <row r="1187" customFormat="false" ht="12.1" hidden="false" customHeight="true" outlineLevel="0" collapsed="false">
      <c r="A1187" s="93" t="n">
        <f aca="false">ROW()-3</f>
        <v>1184</v>
      </c>
      <c r="B1187" s="93" t="n">
        <f aca="false">SUM(D1187:DC1187)</f>
        <v>0</v>
      </c>
      <c r="C1187" s="61" t="s">
        <v>1434</v>
      </c>
    </row>
    <row r="1188" customFormat="false" ht="12.1" hidden="false" customHeight="true" outlineLevel="0" collapsed="false">
      <c r="A1188" s="93" t="n">
        <f aca="false">ROW()-3</f>
        <v>1185</v>
      </c>
      <c r="B1188" s="93" t="n">
        <f aca="false">SUM(D1188:DC1188)</f>
        <v>0</v>
      </c>
      <c r="C1188" s="61" t="s">
        <v>1435</v>
      </c>
    </row>
    <row r="1189" customFormat="false" ht="12.1" hidden="false" customHeight="true" outlineLevel="0" collapsed="false">
      <c r="A1189" s="93" t="n">
        <f aca="false">ROW()-3</f>
        <v>1186</v>
      </c>
      <c r="B1189" s="93" t="n">
        <f aca="false">SUM(D1189:DC1189)</f>
        <v>0</v>
      </c>
      <c r="C1189" s="61" t="s">
        <v>1436</v>
      </c>
    </row>
    <row r="1190" customFormat="false" ht="12.1" hidden="false" customHeight="true" outlineLevel="0" collapsed="false">
      <c r="A1190" s="93" t="n">
        <f aca="false">ROW()-3</f>
        <v>1187</v>
      </c>
      <c r="B1190" s="93" t="n">
        <f aca="false">SUM(D1190:DC1190)</f>
        <v>0</v>
      </c>
      <c r="C1190" s="94" t="s">
        <v>1437</v>
      </c>
    </row>
    <row r="1191" customFormat="false" ht="12.1" hidden="false" customHeight="true" outlineLevel="0" collapsed="false">
      <c r="A1191" s="93" t="n">
        <f aca="false">ROW()-3</f>
        <v>1188</v>
      </c>
      <c r="B1191" s="93" t="n">
        <f aca="false">SUM(D1191:DC1191)</f>
        <v>0</v>
      </c>
      <c r="C1191" s="61" t="s">
        <v>1438</v>
      </c>
    </row>
    <row r="1192" customFormat="false" ht="12.1" hidden="false" customHeight="true" outlineLevel="0" collapsed="false">
      <c r="A1192" s="93" t="n">
        <f aca="false">ROW()-3</f>
        <v>1189</v>
      </c>
      <c r="B1192" s="93" t="n">
        <f aca="false">SUM(D1192:DC1192)</f>
        <v>0</v>
      </c>
      <c r="C1192" s="61" t="s">
        <v>1439</v>
      </c>
    </row>
    <row r="1193" customFormat="false" ht="12.1" hidden="false" customHeight="true" outlineLevel="0" collapsed="false">
      <c r="A1193" s="93" t="n">
        <f aca="false">ROW()-3</f>
        <v>1190</v>
      </c>
      <c r="B1193" s="93" t="n">
        <f aca="false">SUM(D1193:DC1193)</f>
        <v>0</v>
      </c>
      <c r="C1193" s="94" t="s">
        <v>1440</v>
      </c>
    </row>
    <row r="1194" customFormat="false" ht="12.1" hidden="false" customHeight="true" outlineLevel="0" collapsed="false">
      <c r="A1194" s="93" t="n">
        <f aca="false">ROW()-3</f>
        <v>1191</v>
      </c>
      <c r="B1194" s="93" t="n">
        <f aca="false">SUM(D1194:DC1194)</f>
        <v>0</v>
      </c>
      <c r="C1194" s="61" t="s">
        <v>1441</v>
      </c>
    </row>
    <row r="1195" customFormat="false" ht="12.1" hidden="false" customHeight="true" outlineLevel="0" collapsed="false">
      <c r="A1195" s="93" t="n">
        <f aca="false">ROW()-3</f>
        <v>1192</v>
      </c>
      <c r="B1195" s="93" t="n">
        <f aca="false">SUM(D1195:DC1195)</f>
        <v>0</v>
      </c>
      <c r="C1195" s="61" t="s">
        <v>1442</v>
      </c>
    </row>
    <row r="1196" customFormat="false" ht="12.1" hidden="false" customHeight="true" outlineLevel="0" collapsed="false">
      <c r="A1196" s="93" t="n">
        <f aca="false">ROW()-3</f>
        <v>1193</v>
      </c>
      <c r="B1196" s="93" t="n">
        <f aca="false">SUM(D1196:DC1196)</f>
        <v>0</v>
      </c>
      <c r="C1196" s="61" t="s">
        <v>1443</v>
      </c>
    </row>
    <row r="1197" customFormat="false" ht="12.1" hidden="false" customHeight="true" outlineLevel="0" collapsed="false">
      <c r="A1197" s="93" t="n">
        <f aca="false">ROW()-3</f>
        <v>1194</v>
      </c>
      <c r="B1197" s="93" t="n">
        <f aca="false">SUM(D1197:DC1197)</f>
        <v>0</v>
      </c>
      <c r="C1197" s="61" t="s">
        <v>1444</v>
      </c>
    </row>
    <row r="1198" customFormat="false" ht="12.1" hidden="false" customHeight="true" outlineLevel="0" collapsed="false">
      <c r="A1198" s="93" t="n">
        <f aca="false">ROW()-3</f>
        <v>1195</v>
      </c>
      <c r="B1198" s="93" t="n">
        <f aca="false">SUM(D1198:DC1198)</f>
        <v>0</v>
      </c>
      <c r="C1198" s="61" t="s">
        <v>1445</v>
      </c>
    </row>
    <row r="1199" customFormat="false" ht="12.1" hidden="false" customHeight="true" outlineLevel="0" collapsed="false">
      <c r="A1199" s="93" t="n">
        <f aca="false">ROW()-3</f>
        <v>1196</v>
      </c>
      <c r="B1199" s="93" t="n">
        <f aca="false">SUM(D1199:DC1199)</f>
        <v>0</v>
      </c>
      <c r="C1199" s="61" t="s">
        <v>1446</v>
      </c>
    </row>
    <row r="1200" customFormat="false" ht="12.1" hidden="false" customHeight="true" outlineLevel="0" collapsed="false">
      <c r="A1200" s="93" t="n">
        <f aca="false">ROW()-3</f>
        <v>1197</v>
      </c>
      <c r="B1200" s="93" t="n">
        <f aca="false">SUM(D1200:DC1200)</f>
        <v>0</v>
      </c>
      <c r="C1200" s="61" t="s">
        <v>1447</v>
      </c>
    </row>
    <row r="1201" customFormat="false" ht="12.1" hidden="false" customHeight="true" outlineLevel="0" collapsed="false">
      <c r="A1201" s="93" t="n">
        <f aca="false">ROW()-3</f>
        <v>1198</v>
      </c>
      <c r="B1201" s="93" t="n">
        <f aca="false">SUM(D1201:DC1201)</f>
        <v>0</v>
      </c>
      <c r="C1201" s="61" t="s">
        <v>1448</v>
      </c>
    </row>
    <row r="1202" customFormat="false" ht="12.1" hidden="false" customHeight="true" outlineLevel="0" collapsed="false">
      <c r="A1202" s="93" t="n">
        <f aca="false">ROW()-3</f>
        <v>1199</v>
      </c>
      <c r="B1202" s="93" t="n">
        <f aca="false">SUM(D1202:DC1202)</f>
        <v>0</v>
      </c>
      <c r="C1202" s="61" t="s">
        <v>1449</v>
      </c>
    </row>
    <row r="1203" customFormat="false" ht="12.1" hidden="false" customHeight="true" outlineLevel="0" collapsed="false">
      <c r="A1203" s="93" t="n">
        <f aca="false">ROW()-3</f>
        <v>1200</v>
      </c>
      <c r="B1203" s="93" t="n">
        <f aca="false">SUM(D1203:DC1203)</f>
        <v>0</v>
      </c>
      <c r="C1203" s="61" t="s">
        <v>1450</v>
      </c>
    </row>
    <row r="1204" customFormat="false" ht="12.1" hidden="false" customHeight="true" outlineLevel="0" collapsed="false">
      <c r="A1204" s="93" t="n">
        <f aca="false">ROW()-3</f>
        <v>1201</v>
      </c>
      <c r="B1204" s="93" t="n">
        <f aca="false">SUM(D1204:DC1204)</f>
        <v>0</v>
      </c>
      <c r="C1204" s="61" t="s">
        <v>1451</v>
      </c>
    </row>
    <row r="1205" customFormat="false" ht="12.1" hidden="false" customHeight="true" outlineLevel="0" collapsed="false">
      <c r="A1205" s="93" t="n">
        <f aca="false">ROW()-3</f>
        <v>1202</v>
      </c>
      <c r="B1205" s="93" t="n">
        <f aca="false">SUM(D1205:DC1205)</f>
        <v>0</v>
      </c>
      <c r="C1205" s="61" t="s">
        <v>1452</v>
      </c>
    </row>
    <row r="1206" customFormat="false" ht="12.1" hidden="false" customHeight="true" outlineLevel="0" collapsed="false">
      <c r="A1206" s="93" t="n">
        <f aca="false">ROW()-3</f>
        <v>1203</v>
      </c>
      <c r="B1206" s="93" t="n">
        <f aca="false">SUM(D1206:DC1206)</f>
        <v>0</v>
      </c>
      <c r="C1206" s="61" t="s">
        <v>1453</v>
      </c>
    </row>
    <row r="1207" customFormat="false" ht="12.1" hidden="false" customHeight="true" outlineLevel="0" collapsed="false">
      <c r="A1207" s="93" t="n">
        <f aca="false">ROW()-3</f>
        <v>1204</v>
      </c>
      <c r="B1207" s="93" t="n">
        <f aca="false">SUM(D1207:DC1207)</f>
        <v>0</v>
      </c>
      <c r="C1207" s="61" t="s">
        <v>1454</v>
      </c>
    </row>
    <row r="1208" customFormat="false" ht="12.1" hidden="false" customHeight="true" outlineLevel="0" collapsed="false">
      <c r="A1208" s="93" t="n">
        <f aca="false">ROW()-3</f>
        <v>1205</v>
      </c>
      <c r="B1208" s="93" t="n">
        <f aca="false">SUM(D1208:DC1208)</f>
        <v>0</v>
      </c>
      <c r="C1208" s="94" t="s">
        <v>1455</v>
      </c>
    </row>
    <row r="1209" customFormat="false" ht="12.1" hidden="false" customHeight="true" outlineLevel="0" collapsed="false">
      <c r="A1209" s="93" t="n">
        <f aca="false">ROW()-3</f>
        <v>1206</v>
      </c>
      <c r="B1209" s="93" t="n">
        <f aca="false">SUM(D1209:DC1209)</f>
        <v>0</v>
      </c>
      <c r="C1209" s="61" t="s">
        <v>1456</v>
      </c>
    </row>
    <row r="1210" customFormat="false" ht="12.1" hidden="false" customHeight="true" outlineLevel="0" collapsed="false">
      <c r="A1210" s="93" t="n">
        <f aca="false">ROW()-3</f>
        <v>1207</v>
      </c>
      <c r="B1210" s="93" t="n">
        <f aca="false">SUM(D1210:DC1210)</f>
        <v>0</v>
      </c>
      <c r="C1210" s="61" t="s">
        <v>1457</v>
      </c>
    </row>
    <row r="1211" customFormat="false" ht="12.1" hidden="false" customHeight="true" outlineLevel="0" collapsed="false">
      <c r="A1211" s="93" t="n">
        <f aca="false">ROW()-3</f>
        <v>1208</v>
      </c>
      <c r="B1211" s="93" t="n">
        <f aca="false">SUM(D1211:DC1211)</f>
        <v>0</v>
      </c>
      <c r="C1211" s="61" t="s">
        <v>1458</v>
      </c>
    </row>
    <row r="1212" customFormat="false" ht="12.1" hidden="false" customHeight="true" outlineLevel="0" collapsed="false">
      <c r="A1212" s="93" t="n">
        <f aca="false">ROW()-3</f>
        <v>1209</v>
      </c>
      <c r="B1212" s="93" t="n">
        <f aca="false">SUM(D1212:DC1212)</f>
        <v>0</v>
      </c>
      <c r="C1212" s="61" t="s">
        <v>1459</v>
      </c>
    </row>
    <row r="1213" customFormat="false" ht="12.1" hidden="false" customHeight="true" outlineLevel="0" collapsed="false">
      <c r="A1213" s="93" t="n">
        <f aca="false">ROW()-3</f>
        <v>1210</v>
      </c>
      <c r="B1213" s="93" t="n">
        <f aca="false">SUM(D1213:DC1213)</f>
        <v>0</v>
      </c>
      <c r="C1213" s="61" t="s">
        <v>1460</v>
      </c>
    </row>
    <row r="1214" customFormat="false" ht="12.1" hidden="false" customHeight="true" outlineLevel="0" collapsed="false">
      <c r="A1214" s="93" t="n">
        <f aca="false">ROW()-3</f>
        <v>1211</v>
      </c>
      <c r="B1214" s="93" t="n">
        <f aca="false">SUM(D1214:DC1214)</f>
        <v>0</v>
      </c>
      <c r="C1214" s="61" t="s">
        <v>1461</v>
      </c>
    </row>
    <row r="1215" customFormat="false" ht="12.1" hidden="false" customHeight="true" outlineLevel="0" collapsed="false">
      <c r="A1215" s="93" t="n">
        <f aca="false">ROW()-3</f>
        <v>1212</v>
      </c>
      <c r="B1215" s="93" t="n">
        <f aca="false">SUM(D1215:DC1215)</f>
        <v>0</v>
      </c>
      <c r="C1215" s="61" t="s">
        <v>1462</v>
      </c>
    </row>
    <row r="1216" customFormat="false" ht="12.1" hidden="false" customHeight="true" outlineLevel="0" collapsed="false">
      <c r="A1216" s="93" t="n">
        <f aca="false">ROW()-3</f>
        <v>1213</v>
      </c>
      <c r="B1216" s="93" t="n">
        <f aca="false">SUM(D1216:DC1216)</f>
        <v>0</v>
      </c>
      <c r="C1216" s="61" t="s">
        <v>1463</v>
      </c>
    </row>
    <row r="1217" customFormat="false" ht="12.1" hidden="false" customHeight="true" outlineLevel="0" collapsed="false">
      <c r="A1217" s="93" t="n">
        <f aca="false">ROW()-3</f>
        <v>1214</v>
      </c>
      <c r="B1217" s="93" t="n">
        <f aca="false">SUM(D1217:DC1217)</f>
        <v>0</v>
      </c>
      <c r="C1217" s="61" t="s">
        <v>1464</v>
      </c>
    </row>
    <row r="1218" customFormat="false" ht="12.1" hidden="false" customHeight="true" outlineLevel="0" collapsed="false">
      <c r="A1218" s="93" t="n">
        <f aca="false">ROW()-3</f>
        <v>1215</v>
      </c>
      <c r="B1218" s="93" t="n">
        <f aca="false">SUM(D1218:DC1218)</f>
        <v>0</v>
      </c>
      <c r="C1218" s="61" t="s">
        <v>1465</v>
      </c>
    </row>
    <row r="1219" customFormat="false" ht="12.1" hidden="false" customHeight="true" outlineLevel="0" collapsed="false">
      <c r="A1219" s="93" t="n">
        <f aca="false">ROW()-3</f>
        <v>1216</v>
      </c>
      <c r="B1219" s="93" t="n">
        <f aca="false">SUM(D1219:DC1219)</f>
        <v>0</v>
      </c>
      <c r="C1219" s="61" t="s">
        <v>1466</v>
      </c>
    </row>
    <row r="1220" customFormat="false" ht="12.1" hidden="false" customHeight="true" outlineLevel="0" collapsed="false">
      <c r="A1220" s="93" t="n">
        <f aca="false">ROW()-3</f>
        <v>1217</v>
      </c>
      <c r="B1220" s="93" t="n">
        <f aca="false">SUM(D1220:DC1220)</f>
        <v>0</v>
      </c>
      <c r="C1220" s="61" t="s">
        <v>1467</v>
      </c>
    </row>
    <row r="1221" customFormat="false" ht="12.1" hidden="false" customHeight="true" outlineLevel="0" collapsed="false">
      <c r="A1221" s="93" t="n">
        <f aca="false">ROW()-3</f>
        <v>1218</v>
      </c>
      <c r="B1221" s="93" t="n">
        <f aca="false">SUM(D1221:DC1221)</f>
        <v>0</v>
      </c>
      <c r="C1221" s="61" t="s">
        <v>1468</v>
      </c>
    </row>
    <row r="1222" customFormat="false" ht="12.1" hidden="false" customHeight="true" outlineLevel="0" collapsed="false">
      <c r="A1222" s="93" t="n">
        <f aca="false">ROW()-3</f>
        <v>1219</v>
      </c>
      <c r="B1222" s="93" t="n">
        <f aca="false">SUM(D1222:DC1222)</f>
        <v>0</v>
      </c>
      <c r="C1222" s="61" t="s">
        <v>1469</v>
      </c>
    </row>
    <row r="1223" customFormat="false" ht="12.1" hidden="false" customHeight="true" outlineLevel="0" collapsed="false">
      <c r="A1223" s="93" t="n">
        <f aca="false">ROW()-3</f>
        <v>1220</v>
      </c>
      <c r="B1223" s="93" t="n">
        <f aca="false">SUM(D1223:DC1223)</f>
        <v>0</v>
      </c>
      <c r="C1223" s="61" t="s">
        <v>1470</v>
      </c>
    </row>
    <row r="1224" customFormat="false" ht="12.1" hidden="false" customHeight="true" outlineLevel="0" collapsed="false">
      <c r="A1224" s="93" t="n">
        <f aca="false">ROW()-3</f>
        <v>1221</v>
      </c>
      <c r="B1224" s="93" t="n">
        <f aca="false">SUM(D1224:DC1224)</f>
        <v>0</v>
      </c>
      <c r="C1224" s="94" t="s">
        <v>1471</v>
      </c>
    </row>
    <row r="1225" customFormat="false" ht="12.1" hidden="false" customHeight="true" outlineLevel="0" collapsed="false">
      <c r="A1225" s="93" t="n">
        <f aca="false">ROW()-3</f>
        <v>1222</v>
      </c>
      <c r="B1225" s="93" t="n">
        <f aca="false">SUM(D1225:DC1225)</f>
        <v>0</v>
      </c>
      <c r="C1225" s="61" t="s">
        <v>1472</v>
      </c>
    </row>
    <row r="1226" customFormat="false" ht="12.1" hidden="false" customHeight="true" outlineLevel="0" collapsed="false">
      <c r="A1226" s="93" t="n">
        <f aca="false">ROW()-3</f>
        <v>1223</v>
      </c>
      <c r="B1226" s="93" t="n">
        <f aca="false">SUM(D1226:DC1226)</f>
        <v>0</v>
      </c>
      <c r="C1226" s="94" t="s">
        <v>1473</v>
      </c>
    </row>
    <row r="1227" customFormat="false" ht="12.1" hidden="false" customHeight="true" outlineLevel="0" collapsed="false">
      <c r="A1227" s="93" t="n">
        <f aca="false">ROW()-3</f>
        <v>1224</v>
      </c>
      <c r="B1227" s="93" t="n">
        <f aca="false">SUM(D1227:DC1227)</f>
        <v>0</v>
      </c>
      <c r="C1227" s="61" t="s">
        <v>1474</v>
      </c>
    </row>
    <row r="1228" customFormat="false" ht="12.1" hidden="false" customHeight="true" outlineLevel="0" collapsed="false">
      <c r="A1228" s="93" t="n">
        <f aca="false">ROW()-3</f>
        <v>1225</v>
      </c>
      <c r="B1228" s="93" t="n">
        <f aca="false">SUM(D1228:DC1228)</f>
        <v>0</v>
      </c>
      <c r="C1228" s="61" t="s">
        <v>1475</v>
      </c>
    </row>
    <row r="1229" customFormat="false" ht="12.1" hidden="false" customHeight="true" outlineLevel="0" collapsed="false">
      <c r="A1229" s="93" t="n">
        <f aca="false">ROW()-3</f>
        <v>1226</v>
      </c>
      <c r="B1229" s="93" t="n">
        <f aca="false">SUM(D1229:DC1229)</f>
        <v>0</v>
      </c>
      <c r="C1229" s="61" t="s">
        <v>1476</v>
      </c>
    </row>
    <row r="1230" customFormat="false" ht="12.1" hidden="false" customHeight="true" outlineLevel="0" collapsed="false">
      <c r="A1230" s="93" t="n">
        <f aca="false">ROW()-3</f>
        <v>1227</v>
      </c>
      <c r="B1230" s="93" t="n">
        <f aca="false">SUM(D1230:DC1230)</f>
        <v>0</v>
      </c>
      <c r="C1230" s="61" t="s">
        <v>1477</v>
      </c>
    </row>
    <row r="1231" customFormat="false" ht="12.1" hidden="false" customHeight="true" outlineLevel="0" collapsed="false">
      <c r="A1231" s="93" t="n">
        <f aca="false">ROW()-3</f>
        <v>1228</v>
      </c>
      <c r="B1231" s="93" t="n">
        <f aca="false">SUM(D1231:DC1231)</f>
        <v>0</v>
      </c>
      <c r="C1231" s="61" t="s">
        <v>1478</v>
      </c>
    </row>
    <row r="1232" customFormat="false" ht="12.1" hidden="false" customHeight="true" outlineLevel="0" collapsed="false">
      <c r="A1232" s="93" t="n">
        <f aca="false">ROW()-3</f>
        <v>1229</v>
      </c>
      <c r="B1232" s="93" t="n">
        <f aca="false">SUM(D1232:DC1232)</f>
        <v>0</v>
      </c>
      <c r="C1232" s="61" t="s">
        <v>1479</v>
      </c>
    </row>
    <row r="1233" customFormat="false" ht="12.1" hidden="false" customHeight="true" outlineLevel="0" collapsed="false">
      <c r="A1233" s="93" t="n">
        <f aca="false">ROW()-3</f>
        <v>1230</v>
      </c>
      <c r="B1233" s="93" t="n">
        <f aca="false">SUM(D1233:DC1233)</f>
        <v>0</v>
      </c>
      <c r="C1233" s="61" t="s">
        <v>1480</v>
      </c>
    </row>
    <row r="1234" customFormat="false" ht="12.1" hidden="false" customHeight="true" outlineLevel="0" collapsed="false">
      <c r="A1234" s="93" t="n">
        <f aca="false">ROW()-3</f>
        <v>1231</v>
      </c>
      <c r="B1234" s="93" t="n">
        <f aca="false">SUM(D1234:DC1234)</f>
        <v>0</v>
      </c>
      <c r="C1234" s="61" t="s">
        <v>1481</v>
      </c>
    </row>
    <row r="1235" customFormat="false" ht="12.1" hidden="false" customHeight="true" outlineLevel="0" collapsed="false">
      <c r="A1235" s="93" t="n">
        <f aca="false">ROW()-3</f>
        <v>1232</v>
      </c>
      <c r="B1235" s="93" t="n">
        <f aca="false">SUM(D1235:DC1235)</f>
        <v>0</v>
      </c>
      <c r="C1235" s="61" t="s">
        <v>1482</v>
      </c>
    </row>
    <row r="1236" customFormat="false" ht="12.1" hidden="false" customHeight="true" outlineLevel="0" collapsed="false">
      <c r="A1236" s="93" t="n">
        <f aca="false">ROW()-3</f>
        <v>1233</v>
      </c>
      <c r="B1236" s="93" t="n">
        <f aca="false">SUM(D1236:DC1236)</f>
        <v>0</v>
      </c>
      <c r="C1236" s="61" t="s">
        <v>1483</v>
      </c>
    </row>
    <row r="1237" customFormat="false" ht="12.1" hidden="false" customHeight="true" outlineLevel="0" collapsed="false">
      <c r="A1237" s="93" t="n">
        <f aca="false">ROW()-3</f>
        <v>1234</v>
      </c>
      <c r="B1237" s="93" t="n">
        <f aca="false">SUM(D1237:DC1237)</f>
        <v>0</v>
      </c>
      <c r="C1237" s="61" t="s">
        <v>1484</v>
      </c>
    </row>
    <row r="1238" customFormat="false" ht="12.1" hidden="false" customHeight="true" outlineLevel="0" collapsed="false">
      <c r="A1238" s="93" t="n">
        <f aca="false">ROW()-3</f>
        <v>1235</v>
      </c>
      <c r="B1238" s="93" t="n">
        <f aca="false">SUM(D1238:DC1238)</f>
        <v>0</v>
      </c>
      <c r="C1238" s="61" t="s">
        <v>1485</v>
      </c>
    </row>
    <row r="1239" customFormat="false" ht="12.1" hidden="false" customHeight="true" outlineLevel="0" collapsed="false">
      <c r="A1239" s="93" t="n">
        <f aca="false">ROW()-3</f>
        <v>1236</v>
      </c>
      <c r="B1239" s="93" t="n">
        <f aca="false">SUM(D1239:DC1239)</f>
        <v>0</v>
      </c>
      <c r="C1239" s="61" t="s">
        <v>1486</v>
      </c>
    </row>
    <row r="1240" customFormat="false" ht="12.1" hidden="false" customHeight="true" outlineLevel="0" collapsed="false">
      <c r="A1240" s="93" t="n">
        <f aca="false">ROW()-3</f>
        <v>1237</v>
      </c>
      <c r="B1240" s="93" t="n">
        <f aca="false">SUM(D1240:DC1240)</f>
        <v>0</v>
      </c>
      <c r="C1240" s="61" t="s">
        <v>1487</v>
      </c>
    </row>
    <row r="1241" customFormat="false" ht="12.1" hidden="false" customHeight="true" outlineLevel="0" collapsed="false">
      <c r="A1241" s="93" t="n">
        <f aca="false">ROW()-3</f>
        <v>1238</v>
      </c>
      <c r="B1241" s="93" t="n">
        <f aca="false">SUM(D1241:DC1241)</f>
        <v>0</v>
      </c>
      <c r="C1241" s="61" t="s">
        <v>1488</v>
      </c>
    </row>
    <row r="1242" customFormat="false" ht="12.1" hidden="false" customHeight="true" outlineLevel="0" collapsed="false">
      <c r="A1242" s="93" t="n">
        <f aca="false">ROW()-3</f>
        <v>1239</v>
      </c>
      <c r="B1242" s="93" t="n">
        <f aca="false">SUM(D1242:DC1242)</f>
        <v>0</v>
      </c>
      <c r="C1242" s="61" t="s">
        <v>1489</v>
      </c>
    </row>
    <row r="1243" customFormat="false" ht="12.1" hidden="false" customHeight="true" outlineLevel="0" collapsed="false">
      <c r="A1243" s="93" t="n">
        <f aca="false">ROW()-3</f>
        <v>1240</v>
      </c>
      <c r="B1243" s="93" t="n">
        <f aca="false">SUM(D1243:DC1243)</f>
        <v>0</v>
      </c>
      <c r="C1243" s="61" t="s">
        <v>1490</v>
      </c>
    </row>
    <row r="1244" customFormat="false" ht="12.1" hidden="false" customHeight="true" outlineLevel="0" collapsed="false">
      <c r="A1244" s="93" t="n">
        <f aca="false">ROW()-3</f>
        <v>1241</v>
      </c>
      <c r="B1244" s="93" t="n">
        <f aca="false">SUM(D1244:DC1244)</f>
        <v>0</v>
      </c>
      <c r="C1244" s="61" t="s">
        <v>1491</v>
      </c>
    </row>
    <row r="1245" customFormat="false" ht="12.1" hidden="false" customHeight="true" outlineLevel="0" collapsed="false">
      <c r="A1245" s="93" t="n">
        <f aca="false">ROW()-3</f>
        <v>1242</v>
      </c>
      <c r="B1245" s="93" t="n">
        <f aca="false">SUM(D1245:DC1245)</f>
        <v>0</v>
      </c>
      <c r="C1245" s="61" t="s">
        <v>1492</v>
      </c>
    </row>
    <row r="1246" customFormat="false" ht="12.1" hidden="false" customHeight="true" outlineLevel="0" collapsed="false">
      <c r="A1246" s="93" t="n">
        <f aca="false">ROW()-3</f>
        <v>1243</v>
      </c>
      <c r="B1246" s="93" t="n">
        <f aca="false">SUM(D1246:DC1246)</f>
        <v>0</v>
      </c>
      <c r="C1246" s="61" t="s">
        <v>1493</v>
      </c>
    </row>
    <row r="1247" customFormat="false" ht="12.1" hidden="false" customHeight="true" outlineLevel="0" collapsed="false">
      <c r="A1247" s="93" t="n">
        <f aca="false">ROW()-3</f>
        <v>1244</v>
      </c>
      <c r="B1247" s="93" t="n">
        <f aca="false">SUM(D1247:DC1247)</f>
        <v>0</v>
      </c>
      <c r="C1247" s="61" t="s">
        <v>1494</v>
      </c>
    </row>
    <row r="1248" customFormat="false" ht="12.1" hidden="false" customHeight="true" outlineLevel="0" collapsed="false">
      <c r="A1248" s="93" t="n">
        <f aca="false">ROW()-3</f>
        <v>1245</v>
      </c>
      <c r="B1248" s="93" t="n">
        <f aca="false">SUM(D1248:DC1248)</f>
        <v>0</v>
      </c>
      <c r="C1248" s="61" t="s">
        <v>452</v>
      </c>
    </row>
    <row r="1249" customFormat="false" ht="12.1" hidden="false" customHeight="true" outlineLevel="0" collapsed="false">
      <c r="A1249" s="93" t="n">
        <f aca="false">ROW()-3</f>
        <v>1246</v>
      </c>
      <c r="B1249" s="93" t="n">
        <f aca="false">SUM(D1249:DC1249)</f>
        <v>0</v>
      </c>
      <c r="C1249" s="61" t="s">
        <v>1495</v>
      </c>
    </row>
    <row r="1250" customFormat="false" ht="12.1" hidden="false" customHeight="true" outlineLevel="0" collapsed="false">
      <c r="A1250" s="93" t="n">
        <f aca="false">ROW()-3</f>
        <v>1247</v>
      </c>
      <c r="B1250" s="93" t="n">
        <f aca="false">SUM(D1250:DC1250)</f>
        <v>0</v>
      </c>
      <c r="C1250" s="61" t="s">
        <v>1496</v>
      </c>
    </row>
    <row r="1251" customFormat="false" ht="12.1" hidden="false" customHeight="true" outlineLevel="0" collapsed="false">
      <c r="A1251" s="93" t="n">
        <f aca="false">ROW()-3</f>
        <v>1248</v>
      </c>
      <c r="B1251" s="93" t="n">
        <f aca="false">SUM(D1251:DC1251)</f>
        <v>0</v>
      </c>
      <c r="C1251" s="61" t="s">
        <v>1497</v>
      </c>
    </row>
    <row r="1252" customFormat="false" ht="12.1" hidden="false" customHeight="true" outlineLevel="0" collapsed="false">
      <c r="A1252" s="93" t="n">
        <f aca="false">ROW()-3</f>
        <v>1249</v>
      </c>
      <c r="B1252" s="93" t="n">
        <f aca="false">SUM(D1252:DC1252)</f>
        <v>0</v>
      </c>
      <c r="C1252" s="61" t="s">
        <v>1498</v>
      </c>
    </row>
    <row r="1253" customFormat="false" ht="12.1" hidden="false" customHeight="true" outlineLevel="0" collapsed="false">
      <c r="A1253" s="93" t="n">
        <f aca="false">ROW()-3</f>
        <v>1250</v>
      </c>
      <c r="B1253" s="93" t="n">
        <f aca="false">SUM(D1253:DC1253)</f>
        <v>0</v>
      </c>
      <c r="C1253" s="94" t="s">
        <v>1499</v>
      </c>
    </row>
    <row r="1254" customFormat="false" ht="12.1" hidden="false" customHeight="true" outlineLevel="0" collapsed="false">
      <c r="A1254" s="93" t="n">
        <f aca="false">ROW()-3</f>
        <v>1251</v>
      </c>
      <c r="B1254" s="93" t="n">
        <f aca="false">SUM(D1254:DC1254)</f>
        <v>0</v>
      </c>
      <c r="C1254" s="61" t="s">
        <v>1500</v>
      </c>
    </row>
    <row r="1255" customFormat="false" ht="12.1" hidden="false" customHeight="true" outlineLevel="0" collapsed="false">
      <c r="A1255" s="93" t="n">
        <f aca="false">ROW()-3</f>
        <v>1252</v>
      </c>
      <c r="B1255" s="93" t="n">
        <f aca="false">SUM(D1255:DC1255)</f>
        <v>0</v>
      </c>
      <c r="C1255" s="61" t="s">
        <v>1501</v>
      </c>
    </row>
    <row r="1256" customFormat="false" ht="12.1" hidden="false" customHeight="true" outlineLevel="0" collapsed="false">
      <c r="A1256" s="93" t="n">
        <f aca="false">ROW()-3</f>
        <v>1253</v>
      </c>
      <c r="B1256" s="93" t="n">
        <f aca="false">SUM(D1256:DC1256)</f>
        <v>0</v>
      </c>
      <c r="C1256" s="61" t="s">
        <v>1502</v>
      </c>
    </row>
    <row r="1257" customFormat="false" ht="12.1" hidden="false" customHeight="true" outlineLevel="0" collapsed="false">
      <c r="A1257" s="93" t="n">
        <f aca="false">ROW()-3</f>
        <v>1254</v>
      </c>
      <c r="B1257" s="93" t="n">
        <f aca="false">SUM(D1257:DC1257)</f>
        <v>0</v>
      </c>
      <c r="C1257" s="61" t="s">
        <v>1503</v>
      </c>
    </row>
    <row r="1258" customFormat="false" ht="12.1" hidden="false" customHeight="true" outlineLevel="0" collapsed="false">
      <c r="A1258" s="93" t="n">
        <f aca="false">ROW()-3</f>
        <v>1255</v>
      </c>
      <c r="B1258" s="93" t="n">
        <f aca="false">SUM(D1258:DC1258)</f>
        <v>0</v>
      </c>
      <c r="C1258" s="61" t="s">
        <v>1504</v>
      </c>
    </row>
    <row r="1259" customFormat="false" ht="12.1" hidden="false" customHeight="true" outlineLevel="0" collapsed="false">
      <c r="A1259" s="93" t="n">
        <f aca="false">ROW()-3</f>
        <v>1256</v>
      </c>
      <c r="B1259" s="93" t="n">
        <f aca="false">SUM(D1259:DC1259)</f>
        <v>0</v>
      </c>
      <c r="C1259" s="61" t="s">
        <v>1505</v>
      </c>
    </row>
    <row r="1260" customFormat="false" ht="12.1" hidden="false" customHeight="true" outlineLevel="0" collapsed="false">
      <c r="A1260" s="93" t="n">
        <f aca="false">ROW()-3</f>
        <v>1257</v>
      </c>
      <c r="B1260" s="93" t="n">
        <f aca="false">SUM(D1260:DC1260)</f>
        <v>0</v>
      </c>
      <c r="C1260" s="61" t="s">
        <v>1506</v>
      </c>
    </row>
    <row r="1261" customFormat="false" ht="12.1" hidden="false" customHeight="true" outlineLevel="0" collapsed="false">
      <c r="A1261" s="93" t="n">
        <f aca="false">ROW()-3</f>
        <v>1258</v>
      </c>
      <c r="B1261" s="93" t="n">
        <f aca="false">SUM(D1261:DC1261)</f>
        <v>0</v>
      </c>
      <c r="C1261" s="61" t="s">
        <v>1507</v>
      </c>
    </row>
    <row r="1262" customFormat="false" ht="12.1" hidden="false" customHeight="true" outlineLevel="0" collapsed="false">
      <c r="A1262" s="93" t="n">
        <f aca="false">ROW()-3</f>
        <v>1259</v>
      </c>
      <c r="B1262" s="93" t="n">
        <f aca="false">SUM(D1262:DC1262)</f>
        <v>0</v>
      </c>
      <c r="C1262" s="61" t="s">
        <v>1508</v>
      </c>
    </row>
    <row r="1263" customFormat="false" ht="12.1" hidden="false" customHeight="true" outlineLevel="0" collapsed="false">
      <c r="A1263" s="93" t="n">
        <f aca="false">ROW()-3</f>
        <v>1260</v>
      </c>
      <c r="B1263" s="93" t="n">
        <f aca="false">SUM(D1263:DC1263)</f>
        <v>0</v>
      </c>
      <c r="C1263" s="61" t="s">
        <v>1509</v>
      </c>
    </row>
    <row r="1264" customFormat="false" ht="12.1" hidden="false" customHeight="true" outlineLevel="0" collapsed="false">
      <c r="A1264" s="93" t="n">
        <f aca="false">ROW()-3</f>
        <v>1261</v>
      </c>
      <c r="B1264" s="93" t="n">
        <f aca="false">SUM(D1264:DC1264)</f>
        <v>0</v>
      </c>
      <c r="C1264" s="61" t="s">
        <v>1510</v>
      </c>
    </row>
    <row r="1265" customFormat="false" ht="12.1" hidden="false" customHeight="true" outlineLevel="0" collapsed="false">
      <c r="A1265" s="93" t="n">
        <f aca="false">ROW()-3</f>
        <v>1262</v>
      </c>
      <c r="B1265" s="93" t="n">
        <f aca="false">SUM(D1265:DC1265)</f>
        <v>0</v>
      </c>
      <c r="C1265" s="61" t="s">
        <v>1511</v>
      </c>
    </row>
    <row r="1266" customFormat="false" ht="12.1" hidden="false" customHeight="true" outlineLevel="0" collapsed="false">
      <c r="A1266" s="93" t="n">
        <f aca="false">ROW()-3</f>
        <v>1263</v>
      </c>
      <c r="B1266" s="93" t="n">
        <f aca="false">SUM(D1266:DC1266)</f>
        <v>0</v>
      </c>
      <c r="C1266" s="61" t="s">
        <v>1512</v>
      </c>
    </row>
    <row r="1267" customFormat="false" ht="12.1" hidden="false" customHeight="true" outlineLevel="0" collapsed="false">
      <c r="A1267" s="93" t="n">
        <f aca="false">ROW()-3</f>
        <v>1264</v>
      </c>
      <c r="B1267" s="93" t="n">
        <f aca="false">SUM(D1267:DC1267)</f>
        <v>0</v>
      </c>
      <c r="C1267" s="61" t="s">
        <v>1513</v>
      </c>
    </row>
    <row r="1268" customFormat="false" ht="12.1" hidden="false" customHeight="true" outlineLevel="0" collapsed="false">
      <c r="A1268" s="93" t="n">
        <f aca="false">ROW()-3</f>
        <v>1265</v>
      </c>
      <c r="B1268" s="93" t="n">
        <f aca="false">SUM(D1268:DC1268)</f>
        <v>0</v>
      </c>
      <c r="C1268" s="61" t="s">
        <v>1514</v>
      </c>
    </row>
    <row r="1269" customFormat="false" ht="12.1" hidden="false" customHeight="true" outlineLevel="0" collapsed="false">
      <c r="A1269" s="93" t="n">
        <f aca="false">ROW()-3</f>
        <v>1266</v>
      </c>
      <c r="B1269" s="93" t="n">
        <f aca="false">SUM(D1269:DC1269)</f>
        <v>0</v>
      </c>
      <c r="C1269" s="61" t="s">
        <v>1515</v>
      </c>
    </row>
    <row r="1270" customFormat="false" ht="12.1" hidden="false" customHeight="true" outlineLevel="0" collapsed="false">
      <c r="A1270" s="93" t="n">
        <f aca="false">ROW()-3</f>
        <v>1267</v>
      </c>
      <c r="B1270" s="93" t="n">
        <f aca="false">SUM(D1270:DC1270)</f>
        <v>0</v>
      </c>
      <c r="C1270" s="61" t="s">
        <v>1516</v>
      </c>
    </row>
    <row r="1271" customFormat="false" ht="12.1" hidden="false" customHeight="true" outlineLevel="0" collapsed="false">
      <c r="A1271" s="93" t="n">
        <f aca="false">ROW()-3</f>
        <v>1268</v>
      </c>
      <c r="B1271" s="93" t="n">
        <f aca="false">SUM(D1271:DC1271)</f>
        <v>0</v>
      </c>
      <c r="C1271" s="61" t="s">
        <v>1517</v>
      </c>
    </row>
    <row r="1272" customFormat="false" ht="12.1" hidden="false" customHeight="true" outlineLevel="0" collapsed="false">
      <c r="A1272" s="93" t="n">
        <f aca="false">ROW()-3</f>
        <v>1269</v>
      </c>
      <c r="B1272" s="93" t="n">
        <f aca="false">SUM(D1272:DC1272)</f>
        <v>0</v>
      </c>
      <c r="C1272" s="61" t="s">
        <v>1518</v>
      </c>
    </row>
    <row r="1273" customFormat="false" ht="12.1" hidden="false" customHeight="true" outlineLevel="0" collapsed="false">
      <c r="A1273" s="93" t="n">
        <f aca="false">ROW()-3</f>
        <v>1270</v>
      </c>
      <c r="B1273" s="93" t="n">
        <f aca="false">SUM(D1273:DC1273)</f>
        <v>0</v>
      </c>
      <c r="C1273" s="61" t="s">
        <v>123</v>
      </c>
    </row>
    <row r="1274" customFormat="false" ht="12.1" hidden="false" customHeight="true" outlineLevel="0" collapsed="false">
      <c r="A1274" s="93" t="n">
        <f aca="false">ROW()-3</f>
        <v>1271</v>
      </c>
      <c r="B1274" s="93" t="n">
        <f aca="false">SUM(D1274:DC1274)</f>
        <v>0</v>
      </c>
      <c r="C1274" s="61" t="s">
        <v>1519</v>
      </c>
    </row>
    <row r="1275" customFormat="false" ht="12.1" hidden="false" customHeight="true" outlineLevel="0" collapsed="false">
      <c r="A1275" s="93" t="n">
        <f aca="false">ROW()-3</f>
        <v>1272</v>
      </c>
      <c r="B1275" s="93" t="n">
        <f aca="false">SUM(D1275:DC1275)</f>
        <v>0</v>
      </c>
      <c r="C1275" s="61" t="s">
        <v>1520</v>
      </c>
    </row>
    <row r="1276" customFormat="false" ht="12.1" hidden="false" customHeight="true" outlineLevel="0" collapsed="false">
      <c r="A1276" s="93" t="n">
        <f aca="false">ROW()-3</f>
        <v>1273</v>
      </c>
      <c r="B1276" s="93" t="n">
        <f aca="false">SUM(D1276:DC1276)</f>
        <v>0</v>
      </c>
      <c r="C1276" s="61" t="s">
        <v>1521</v>
      </c>
    </row>
    <row r="1277" customFormat="false" ht="12.1" hidden="false" customHeight="true" outlineLevel="0" collapsed="false">
      <c r="A1277" s="93" t="n">
        <f aca="false">ROW()-3</f>
        <v>1274</v>
      </c>
      <c r="B1277" s="93" t="n">
        <f aca="false">SUM(D1277:DC1277)</f>
        <v>0</v>
      </c>
      <c r="C1277" s="61" t="s">
        <v>1522</v>
      </c>
    </row>
    <row r="1278" customFormat="false" ht="12.1" hidden="false" customHeight="true" outlineLevel="0" collapsed="false">
      <c r="A1278" s="93" t="n">
        <f aca="false">ROW()-3</f>
        <v>1275</v>
      </c>
      <c r="B1278" s="93" t="n">
        <f aca="false">SUM(D1278:DC1278)</f>
        <v>0</v>
      </c>
      <c r="C1278" s="94" t="s">
        <v>1523</v>
      </c>
    </row>
    <row r="1279" customFormat="false" ht="12.1" hidden="false" customHeight="true" outlineLevel="0" collapsed="false">
      <c r="A1279" s="93" t="n">
        <f aca="false">ROW()-3</f>
        <v>1276</v>
      </c>
      <c r="B1279" s="93" t="n">
        <f aca="false">SUM(D1279:DC1279)</f>
        <v>0</v>
      </c>
      <c r="C1279" s="61" t="s">
        <v>1524</v>
      </c>
    </row>
    <row r="1280" customFormat="false" ht="12.1" hidden="false" customHeight="true" outlineLevel="0" collapsed="false">
      <c r="A1280" s="93" t="n">
        <f aca="false">ROW()-3</f>
        <v>1277</v>
      </c>
      <c r="B1280" s="93" t="n">
        <f aca="false">SUM(D1280:DC1280)</f>
        <v>0</v>
      </c>
      <c r="C1280" s="61" t="s">
        <v>1525</v>
      </c>
    </row>
    <row r="1281" customFormat="false" ht="12.1" hidden="false" customHeight="true" outlineLevel="0" collapsed="false">
      <c r="A1281" s="93" t="n">
        <f aca="false">ROW()-3</f>
        <v>1278</v>
      </c>
      <c r="B1281" s="93" t="n">
        <f aca="false">SUM(D1281:DC1281)</f>
        <v>0</v>
      </c>
      <c r="C1281" s="61" t="s">
        <v>1526</v>
      </c>
    </row>
    <row r="1282" customFormat="false" ht="12.1" hidden="false" customHeight="true" outlineLevel="0" collapsed="false">
      <c r="A1282" s="93" t="n">
        <f aca="false">ROW()-3</f>
        <v>1279</v>
      </c>
      <c r="B1282" s="93" t="n">
        <f aca="false">SUM(D1282:DC1282)</f>
        <v>0</v>
      </c>
      <c r="C1282" s="61" t="s">
        <v>1527</v>
      </c>
    </row>
    <row r="1283" customFormat="false" ht="12.1" hidden="false" customHeight="true" outlineLevel="0" collapsed="false">
      <c r="A1283" s="93" t="n">
        <f aca="false">ROW()-3</f>
        <v>1280</v>
      </c>
      <c r="B1283" s="93" t="n">
        <f aca="false">SUM(D1283:DC1283)</f>
        <v>0</v>
      </c>
      <c r="C1283" s="61" t="s">
        <v>1528</v>
      </c>
    </row>
    <row r="1284" customFormat="false" ht="12.1" hidden="false" customHeight="true" outlineLevel="0" collapsed="false">
      <c r="A1284" s="93" t="n">
        <f aca="false">ROW()-3</f>
        <v>1281</v>
      </c>
      <c r="B1284" s="93" t="n">
        <f aca="false">SUM(D1284:DC1284)</f>
        <v>0</v>
      </c>
      <c r="C1284" s="61" t="s">
        <v>1529</v>
      </c>
    </row>
    <row r="1285" customFormat="false" ht="12.1" hidden="false" customHeight="true" outlineLevel="0" collapsed="false">
      <c r="A1285" s="93" t="n">
        <f aca="false">ROW()-3</f>
        <v>1282</v>
      </c>
      <c r="B1285" s="93" t="n">
        <f aca="false">SUM(D1285:DC1285)</f>
        <v>0</v>
      </c>
      <c r="C1285" s="61" t="s">
        <v>1530</v>
      </c>
    </row>
    <row r="1286" customFormat="false" ht="12.1" hidden="false" customHeight="true" outlineLevel="0" collapsed="false">
      <c r="A1286" s="93" t="n">
        <f aca="false">ROW()-3</f>
        <v>1283</v>
      </c>
      <c r="B1286" s="93" t="n">
        <f aca="false">SUM(D1286:DC1286)</f>
        <v>0</v>
      </c>
      <c r="C1286" s="94" t="s">
        <v>1531</v>
      </c>
    </row>
    <row r="1287" customFormat="false" ht="12.1" hidden="false" customHeight="true" outlineLevel="0" collapsed="false">
      <c r="A1287" s="93" t="n">
        <f aca="false">ROW()-3</f>
        <v>1284</v>
      </c>
      <c r="B1287" s="93" t="n">
        <f aca="false">SUM(D1287:DC1287)</f>
        <v>0</v>
      </c>
      <c r="C1287" s="61" t="s">
        <v>1532</v>
      </c>
    </row>
    <row r="1288" customFormat="false" ht="12.1" hidden="false" customHeight="true" outlineLevel="0" collapsed="false">
      <c r="A1288" s="93" t="n">
        <f aca="false">ROW()-3</f>
        <v>1285</v>
      </c>
      <c r="B1288" s="93" t="n">
        <f aca="false">SUM(D1288:DC1288)</f>
        <v>0</v>
      </c>
      <c r="C1288" s="61" t="s">
        <v>1533</v>
      </c>
    </row>
    <row r="1289" customFormat="false" ht="12.1" hidden="false" customHeight="true" outlineLevel="0" collapsed="false">
      <c r="A1289" s="93" t="n">
        <f aca="false">ROW()-3</f>
        <v>1286</v>
      </c>
      <c r="B1289" s="93" t="n">
        <f aca="false">SUM(D1289:DC1289)</f>
        <v>0</v>
      </c>
      <c r="C1289" s="61" t="s">
        <v>1534</v>
      </c>
    </row>
    <row r="1290" customFormat="false" ht="12.1" hidden="false" customHeight="true" outlineLevel="0" collapsed="false">
      <c r="A1290" s="93" t="n">
        <f aca="false">ROW()-3</f>
        <v>1287</v>
      </c>
      <c r="B1290" s="93" t="n">
        <f aca="false">SUM(D1290:DC1290)</f>
        <v>0</v>
      </c>
      <c r="C1290" s="61" t="s">
        <v>1535</v>
      </c>
    </row>
    <row r="1291" customFormat="false" ht="12.1" hidden="false" customHeight="true" outlineLevel="0" collapsed="false">
      <c r="A1291" s="93" t="n">
        <f aca="false">ROW()-3</f>
        <v>1288</v>
      </c>
      <c r="B1291" s="93" t="n">
        <f aca="false">SUM(D1291:DC1291)</f>
        <v>0</v>
      </c>
      <c r="C1291" s="61" t="s">
        <v>1536</v>
      </c>
    </row>
    <row r="1292" customFormat="false" ht="12.1" hidden="false" customHeight="true" outlineLevel="0" collapsed="false">
      <c r="A1292" s="93" t="n">
        <f aca="false">ROW()-3</f>
        <v>1289</v>
      </c>
      <c r="B1292" s="93" t="n">
        <f aca="false">SUM(D1292:DC1292)</f>
        <v>0</v>
      </c>
      <c r="C1292" s="61" t="s">
        <v>1537</v>
      </c>
    </row>
    <row r="1293" customFormat="false" ht="12.1" hidden="false" customHeight="true" outlineLevel="0" collapsed="false">
      <c r="A1293" s="93" t="n">
        <f aca="false">ROW()-3</f>
        <v>1290</v>
      </c>
      <c r="B1293" s="93" t="n">
        <f aca="false">SUM(D1293:DC1293)</f>
        <v>0</v>
      </c>
      <c r="C1293" s="61" t="s">
        <v>1538</v>
      </c>
    </row>
    <row r="1294" customFormat="false" ht="12.1" hidden="false" customHeight="true" outlineLevel="0" collapsed="false">
      <c r="A1294" s="93" t="n">
        <f aca="false">ROW()-3</f>
        <v>1291</v>
      </c>
      <c r="B1294" s="93" t="n">
        <f aca="false">SUM(D1294:DC1294)</f>
        <v>0</v>
      </c>
      <c r="C1294" s="61" t="s">
        <v>1539</v>
      </c>
    </row>
    <row r="1295" customFormat="false" ht="12.1" hidden="false" customHeight="true" outlineLevel="0" collapsed="false">
      <c r="A1295" s="93" t="n">
        <f aca="false">ROW()-3</f>
        <v>1292</v>
      </c>
      <c r="B1295" s="93" t="n">
        <f aca="false">SUM(D1295:DC1295)</f>
        <v>0</v>
      </c>
      <c r="C1295" s="61" t="s">
        <v>1540</v>
      </c>
    </row>
    <row r="1296" customFormat="false" ht="12.1" hidden="false" customHeight="true" outlineLevel="0" collapsed="false">
      <c r="A1296" s="93" t="n">
        <f aca="false">ROW()-3</f>
        <v>1293</v>
      </c>
      <c r="B1296" s="93" t="n">
        <f aca="false">SUM(D1296:DC1296)</f>
        <v>0</v>
      </c>
      <c r="C1296" s="61" t="s">
        <v>1541</v>
      </c>
    </row>
    <row r="1297" customFormat="false" ht="12.1" hidden="false" customHeight="true" outlineLevel="0" collapsed="false">
      <c r="A1297" s="93" t="n">
        <f aca="false">ROW()-3</f>
        <v>1294</v>
      </c>
      <c r="B1297" s="93" t="n">
        <f aca="false">SUM(D1297:DC1297)</f>
        <v>0</v>
      </c>
      <c r="C1297" s="61" t="s">
        <v>1542</v>
      </c>
    </row>
    <row r="1298" customFormat="false" ht="12.1" hidden="false" customHeight="true" outlineLevel="0" collapsed="false">
      <c r="A1298" s="93" t="n">
        <f aca="false">ROW()-3</f>
        <v>1295</v>
      </c>
      <c r="B1298" s="93" t="n">
        <f aca="false">SUM(D1298:DC1298)</f>
        <v>0</v>
      </c>
      <c r="C1298" s="61" t="s">
        <v>1543</v>
      </c>
    </row>
    <row r="1299" customFormat="false" ht="12.1" hidden="false" customHeight="true" outlineLevel="0" collapsed="false">
      <c r="A1299" s="93" t="n">
        <f aca="false">ROW()-3</f>
        <v>1296</v>
      </c>
      <c r="B1299" s="93" t="n">
        <f aca="false">SUM(D1299:DC1299)</f>
        <v>0</v>
      </c>
      <c r="C1299" s="94" t="s">
        <v>1544</v>
      </c>
    </row>
    <row r="1300" customFormat="false" ht="12.1" hidden="false" customHeight="true" outlineLevel="0" collapsed="false">
      <c r="A1300" s="93" t="n">
        <f aca="false">ROW()-3</f>
        <v>1297</v>
      </c>
      <c r="B1300" s="93" t="n">
        <f aca="false">SUM(D1300:DC1300)</f>
        <v>0</v>
      </c>
      <c r="C1300" s="61" t="s">
        <v>1545</v>
      </c>
    </row>
    <row r="1301" customFormat="false" ht="12.1" hidden="false" customHeight="true" outlineLevel="0" collapsed="false">
      <c r="A1301" s="93" t="n">
        <f aca="false">ROW()-3</f>
        <v>1298</v>
      </c>
      <c r="B1301" s="93" t="n">
        <f aca="false">SUM(D1301:DC1301)</f>
        <v>0</v>
      </c>
      <c r="C1301" s="61" t="s">
        <v>1546</v>
      </c>
    </row>
    <row r="1302" customFormat="false" ht="12.1" hidden="false" customHeight="true" outlineLevel="0" collapsed="false">
      <c r="A1302" s="93" t="n">
        <f aca="false">ROW()-3</f>
        <v>1299</v>
      </c>
      <c r="B1302" s="93" t="n">
        <f aca="false">SUM(D1302:DC1302)</f>
        <v>0</v>
      </c>
      <c r="C1302" s="61" t="s">
        <v>1547</v>
      </c>
    </row>
    <row r="1303" customFormat="false" ht="12.1" hidden="false" customHeight="true" outlineLevel="0" collapsed="false">
      <c r="A1303" s="93" t="n">
        <f aca="false">ROW()-3</f>
        <v>1300</v>
      </c>
      <c r="B1303" s="93" t="n">
        <f aca="false">SUM(D1303:DC1303)</f>
        <v>0</v>
      </c>
      <c r="C1303" s="61" t="s">
        <v>1548</v>
      </c>
    </row>
    <row r="1304" customFormat="false" ht="12.1" hidden="false" customHeight="true" outlineLevel="0" collapsed="false">
      <c r="A1304" s="93" t="n">
        <f aca="false">ROW()-3</f>
        <v>1301</v>
      </c>
      <c r="B1304" s="93" t="n">
        <f aca="false">SUM(D1304:DC1304)</f>
        <v>0</v>
      </c>
      <c r="C1304" s="61" t="s">
        <v>1549</v>
      </c>
    </row>
    <row r="1305" customFormat="false" ht="12.1" hidden="false" customHeight="true" outlineLevel="0" collapsed="false">
      <c r="A1305" s="93" t="n">
        <f aca="false">ROW()-3</f>
        <v>1302</v>
      </c>
      <c r="B1305" s="93" t="n">
        <f aca="false">SUM(D1305:DC1305)</f>
        <v>0</v>
      </c>
      <c r="C1305" s="61" t="s">
        <v>1550</v>
      </c>
    </row>
    <row r="1306" customFormat="false" ht="12.1" hidden="false" customHeight="true" outlineLevel="0" collapsed="false">
      <c r="A1306" s="93" t="n">
        <f aca="false">ROW()-3</f>
        <v>1303</v>
      </c>
      <c r="B1306" s="93" t="n">
        <f aca="false">SUM(D1306:DC1306)</f>
        <v>0</v>
      </c>
      <c r="C1306" s="61" t="s">
        <v>1551</v>
      </c>
    </row>
    <row r="1307" customFormat="false" ht="12.1" hidden="false" customHeight="true" outlineLevel="0" collapsed="false">
      <c r="A1307" s="93" t="n">
        <f aca="false">ROW()-3</f>
        <v>1304</v>
      </c>
      <c r="B1307" s="93" t="n">
        <f aca="false">SUM(D1307:DC1307)</f>
        <v>0</v>
      </c>
      <c r="C1307" s="61" t="s">
        <v>1552</v>
      </c>
    </row>
    <row r="1308" customFormat="false" ht="12.1" hidden="false" customHeight="true" outlineLevel="0" collapsed="false">
      <c r="A1308" s="93" t="n">
        <f aca="false">ROW()-3</f>
        <v>1305</v>
      </c>
      <c r="B1308" s="93" t="n">
        <f aca="false">SUM(D1308:DC1308)</f>
        <v>0</v>
      </c>
      <c r="C1308" s="61" t="s">
        <v>1553</v>
      </c>
    </row>
    <row r="1309" customFormat="false" ht="12.1" hidden="false" customHeight="true" outlineLevel="0" collapsed="false">
      <c r="A1309" s="93" t="n">
        <f aca="false">ROW()-3</f>
        <v>1306</v>
      </c>
      <c r="B1309" s="93" t="n">
        <f aca="false">SUM(D1309:DC1309)</f>
        <v>0</v>
      </c>
      <c r="C1309" s="61" t="s">
        <v>1554</v>
      </c>
    </row>
    <row r="1310" customFormat="false" ht="12.1" hidden="false" customHeight="true" outlineLevel="0" collapsed="false">
      <c r="A1310" s="93" t="n">
        <f aca="false">ROW()-3</f>
        <v>1307</v>
      </c>
      <c r="B1310" s="93" t="n">
        <f aca="false">SUM(D1310:DC1310)</f>
        <v>0</v>
      </c>
      <c r="C1310" s="61" t="s">
        <v>1555</v>
      </c>
    </row>
    <row r="1311" customFormat="false" ht="12.1" hidden="false" customHeight="true" outlineLevel="0" collapsed="false">
      <c r="A1311" s="93" t="n">
        <f aca="false">ROW()-3</f>
        <v>1308</v>
      </c>
      <c r="B1311" s="93" t="n">
        <f aca="false">SUM(D1311:DC1311)</f>
        <v>0</v>
      </c>
      <c r="C1311" s="61" t="s">
        <v>1556</v>
      </c>
    </row>
    <row r="1312" customFormat="false" ht="12.1" hidden="false" customHeight="true" outlineLevel="0" collapsed="false">
      <c r="A1312" s="93" t="n">
        <f aca="false">ROW()-3</f>
        <v>1309</v>
      </c>
      <c r="B1312" s="93" t="n">
        <f aca="false">SUM(D1312:DC1312)</f>
        <v>0</v>
      </c>
      <c r="C1312" s="61" t="s">
        <v>1557</v>
      </c>
    </row>
    <row r="1313" customFormat="false" ht="12.1" hidden="false" customHeight="true" outlineLevel="0" collapsed="false">
      <c r="A1313" s="93" t="n">
        <f aca="false">ROW()-3</f>
        <v>1310</v>
      </c>
      <c r="B1313" s="93" t="n">
        <f aca="false">SUM(D1313:DC1313)</f>
        <v>0</v>
      </c>
      <c r="C1313" s="61" t="s">
        <v>1558</v>
      </c>
    </row>
    <row r="1314" customFormat="false" ht="12.1" hidden="false" customHeight="true" outlineLevel="0" collapsed="false">
      <c r="A1314" s="93" t="n">
        <f aca="false">ROW()-3</f>
        <v>1311</v>
      </c>
      <c r="B1314" s="93" t="n">
        <f aca="false">SUM(D1314:DC1314)</f>
        <v>0</v>
      </c>
      <c r="C1314" s="61" t="s">
        <v>1559</v>
      </c>
    </row>
    <row r="1315" customFormat="false" ht="12.1" hidden="false" customHeight="true" outlineLevel="0" collapsed="false">
      <c r="A1315" s="93" t="n">
        <f aca="false">ROW()-3</f>
        <v>1312</v>
      </c>
      <c r="B1315" s="93" t="n">
        <f aca="false">SUM(D1315:DC1315)</f>
        <v>0</v>
      </c>
      <c r="C1315" s="61" t="s">
        <v>1560</v>
      </c>
    </row>
    <row r="1316" customFormat="false" ht="12.1" hidden="false" customHeight="true" outlineLevel="0" collapsed="false">
      <c r="A1316" s="93" t="n">
        <f aca="false">ROW()-3</f>
        <v>1313</v>
      </c>
      <c r="B1316" s="93" t="n">
        <f aca="false">SUM(D1316:DC1316)</f>
        <v>0</v>
      </c>
      <c r="C1316" s="61" t="s">
        <v>1561</v>
      </c>
    </row>
    <row r="1317" customFormat="false" ht="12.1" hidden="false" customHeight="true" outlineLevel="0" collapsed="false">
      <c r="A1317" s="93" t="n">
        <f aca="false">ROW()-3</f>
        <v>1314</v>
      </c>
      <c r="B1317" s="93" t="n">
        <f aca="false">SUM(D1317:DC1317)</f>
        <v>0</v>
      </c>
      <c r="C1317" s="61" t="s">
        <v>1562</v>
      </c>
    </row>
    <row r="1318" customFormat="false" ht="12.1" hidden="false" customHeight="true" outlineLevel="0" collapsed="false">
      <c r="A1318" s="93" t="n">
        <f aca="false">ROW()-3</f>
        <v>1315</v>
      </c>
      <c r="B1318" s="93" t="n">
        <f aca="false">SUM(D1318:DC1318)</f>
        <v>0</v>
      </c>
      <c r="C1318" s="61" t="s">
        <v>1563</v>
      </c>
    </row>
    <row r="1319" customFormat="false" ht="12.1" hidden="false" customHeight="true" outlineLevel="0" collapsed="false">
      <c r="A1319" s="93" t="n">
        <f aca="false">ROW()-3</f>
        <v>1316</v>
      </c>
      <c r="B1319" s="93" t="n">
        <f aca="false">SUM(D1319:DC1319)</f>
        <v>0</v>
      </c>
      <c r="C1319" s="61" t="s">
        <v>1564</v>
      </c>
    </row>
    <row r="1320" customFormat="false" ht="12.1" hidden="false" customHeight="true" outlineLevel="0" collapsed="false">
      <c r="A1320" s="93" t="n">
        <f aca="false">ROW()-3</f>
        <v>1317</v>
      </c>
      <c r="B1320" s="93" t="n">
        <f aca="false">SUM(D1320:DC1320)</f>
        <v>0</v>
      </c>
      <c r="C1320" s="61" t="s">
        <v>1565</v>
      </c>
    </row>
    <row r="1321" customFormat="false" ht="12.1" hidden="false" customHeight="true" outlineLevel="0" collapsed="false">
      <c r="A1321" s="93" t="n">
        <f aca="false">ROW()-3</f>
        <v>1318</v>
      </c>
      <c r="B1321" s="93" t="n">
        <f aca="false">SUM(D1321:DC1321)</f>
        <v>0</v>
      </c>
      <c r="C1321" s="61" t="s">
        <v>1566</v>
      </c>
    </row>
    <row r="1322" customFormat="false" ht="12.1" hidden="false" customHeight="true" outlineLevel="0" collapsed="false">
      <c r="A1322" s="93"/>
      <c r="B1322" s="93"/>
    </row>
    <row r="1323" customFormat="false" ht="12.1" hidden="false" customHeight="true" outlineLevel="0" collapsed="false">
      <c r="A1323" s="3"/>
      <c r="B1323" s="3"/>
      <c r="C1323" s="95" t="s">
        <v>177</v>
      </c>
    </row>
    <row r="1324" customFormat="false" ht="12.1" hidden="false" customHeight="true" outlineLevel="0" collapsed="false">
      <c r="A1324" s="93" t="n">
        <f aca="false">ROW()-1323</f>
        <v>1</v>
      </c>
      <c r="B1324" s="93" t="n">
        <f aca="false">SUM(D1324:DC1324)</f>
        <v>4668</v>
      </c>
      <c r="C1324" s="61" t="s">
        <v>221</v>
      </c>
      <c r="N1324" s="3" t="n">
        <v>843</v>
      </c>
      <c r="W1324" s="3" t="n">
        <v>708</v>
      </c>
      <c r="AQ1324" s="3" t="n">
        <v>798</v>
      </c>
      <c r="BB1324" s="3" t="n">
        <v>746</v>
      </c>
      <c r="BC1324" s="3" t="n">
        <v>755</v>
      </c>
      <c r="BJ1324" s="3" t="n">
        <v>818</v>
      </c>
    </row>
    <row r="1325" customFormat="false" ht="12.1" hidden="false" customHeight="true" outlineLevel="0" collapsed="false">
      <c r="A1325" s="93" t="n">
        <f aca="false">ROW()-1323</f>
        <v>2</v>
      </c>
      <c r="B1325" s="93" t="n">
        <f aca="false">SUM(D1325:DC1325)</f>
        <v>3578</v>
      </c>
      <c r="C1325" s="94" t="s">
        <v>181</v>
      </c>
      <c r="R1325" s="3" t="n">
        <v>925</v>
      </c>
      <c r="V1325" s="3" t="n">
        <v>907</v>
      </c>
      <c r="AQ1325" s="3" t="n">
        <v>904</v>
      </c>
      <c r="BB1325" s="3" t="n">
        <v>842</v>
      </c>
    </row>
    <row r="1326" customFormat="false" ht="12.1" hidden="false" customHeight="true" outlineLevel="0" collapsed="false">
      <c r="A1326" s="93" t="n">
        <f aca="false">ROW()-1323</f>
        <v>3</v>
      </c>
      <c r="B1326" s="93" t="n">
        <f aca="false">SUM(D1326:DC1326)</f>
        <v>3498</v>
      </c>
      <c r="C1326" s="61" t="s">
        <v>1567</v>
      </c>
      <c r="W1326" s="3" t="n">
        <v>839</v>
      </c>
      <c r="BB1326" s="3" t="n">
        <v>867</v>
      </c>
      <c r="BC1326" s="3" t="n">
        <v>866</v>
      </c>
      <c r="BI1326" s="3" t="n">
        <v>926</v>
      </c>
    </row>
    <row r="1327" customFormat="false" ht="12.1" hidden="false" customHeight="true" outlineLevel="0" collapsed="false">
      <c r="A1327" s="93" t="n">
        <f aca="false">ROW()-1323</f>
        <v>4</v>
      </c>
      <c r="B1327" s="93" t="n">
        <f aca="false">SUM(D1327:DC1327)</f>
        <v>2903</v>
      </c>
      <c r="C1327" s="61" t="s">
        <v>225</v>
      </c>
      <c r="AH1327" s="3" t="n">
        <v>934</v>
      </c>
      <c r="AQ1327" s="3" t="n">
        <v>911</v>
      </c>
      <c r="AV1327" s="3" t="n">
        <v>1058</v>
      </c>
    </row>
    <row r="1328" customFormat="false" ht="12.1" hidden="false" customHeight="true" outlineLevel="0" collapsed="false">
      <c r="A1328" s="93" t="n">
        <f aca="false">ROW()-1323</f>
        <v>5</v>
      </c>
      <c r="B1328" s="93" t="n">
        <f aca="false">SUM(D1328:DC1328)</f>
        <v>2881</v>
      </c>
      <c r="C1328" s="61" t="s">
        <v>192</v>
      </c>
      <c r="L1328" s="0"/>
      <c r="M1328" s="3" t="n">
        <v>833</v>
      </c>
      <c r="AI1328" s="3" t="n">
        <v>941</v>
      </c>
      <c r="AV1328" s="3" t="n">
        <v>1107</v>
      </c>
    </row>
    <row r="1329" customFormat="false" ht="12.1" hidden="false" customHeight="true" outlineLevel="0" collapsed="false">
      <c r="A1329" s="93" t="n">
        <f aca="false">ROW()-1323</f>
        <v>6</v>
      </c>
      <c r="B1329" s="93" t="n">
        <f aca="false">SUM(D1329:DC1329)</f>
        <v>2710</v>
      </c>
      <c r="C1329" s="61" t="s">
        <v>226</v>
      </c>
      <c r="Z1329" s="3" t="n">
        <v>797</v>
      </c>
      <c r="AM1329" s="3" t="n">
        <v>967</v>
      </c>
      <c r="AS1329" s="3" t="n">
        <v>946</v>
      </c>
    </row>
    <row r="1330" customFormat="false" ht="12.1" hidden="false" customHeight="true" outlineLevel="0" collapsed="false">
      <c r="A1330" s="93" t="n">
        <f aca="false">ROW()-1323</f>
        <v>7</v>
      </c>
      <c r="B1330" s="93" t="n">
        <f aca="false">SUM(D1330:DC1330)</f>
        <v>2475</v>
      </c>
      <c r="C1330" s="61" t="s">
        <v>1568</v>
      </c>
      <c r="V1330" s="3" t="n">
        <v>738</v>
      </c>
      <c r="AC1330" s="3" t="n">
        <v>820</v>
      </c>
      <c r="BG1330" s="3" t="n">
        <v>917</v>
      </c>
    </row>
    <row r="1331" customFormat="false" ht="12.1" hidden="false" customHeight="true" outlineLevel="0" collapsed="false">
      <c r="A1331" s="93" t="n">
        <f aca="false">ROW()-1323</f>
        <v>8</v>
      </c>
      <c r="B1331" s="93" t="n">
        <f aca="false">SUM(D1331:DC1331)</f>
        <v>2471</v>
      </c>
      <c r="C1331" s="61" t="s">
        <v>189</v>
      </c>
      <c r="W1331" s="3" t="n">
        <v>792</v>
      </c>
      <c r="BC1331" s="3" t="n">
        <v>815</v>
      </c>
      <c r="BJ1331" s="3" t="n">
        <v>864</v>
      </c>
    </row>
    <row r="1332" customFormat="false" ht="12.1" hidden="false" customHeight="true" outlineLevel="0" collapsed="false">
      <c r="A1332" s="93" t="n">
        <f aca="false">ROW()-1323</f>
        <v>9</v>
      </c>
      <c r="B1332" s="93" t="n">
        <f aca="false">SUM(D1332:DC1332)</f>
        <v>2440</v>
      </c>
      <c r="C1332" s="61" t="s">
        <v>234</v>
      </c>
      <c r="U1332" s="3" t="n">
        <v>774</v>
      </c>
      <c r="BB1332" s="3" t="n">
        <v>810</v>
      </c>
      <c r="BI1332" s="3" t="n">
        <v>856</v>
      </c>
    </row>
    <row r="1333" customFormat="false" ht="12.1" hidden="false" customHeight="true" outlineLevel="0" collapsed="false">
      <c r="A1333" s="93" t="n">
        <f aca="false">ROW()-1323</f>
        <v>10</v>
      </c>
      <c r="B1333" s="93" t="n">
        <f aca="false">SUM(D1333:DC1333)</f>
        <v>2434</v>
      </c>
      <c r="C1333" s="61" t="s">
        <v>1569</v>
      </c>
      <c r="V1333" s="3" t="n">
        <v>858</v>
      </c>
      <c r="W1333" s="3" t="n">
        <v>816</v>
      </c>
      <c r="BB1333" s="3" t="n">
        <v>760</v>
      </c>
    </row>
    <row r="1334" customFormat="false" ht="12.1" hidden="false" customHeight="true" outlineLevel="0" collapsed="false">
      <c r="A1334" s="93" t="n">
        <f aca="false">ROW()-1323</f>
        <v>11</v>
      </c>
      <c r="B1334" s="93" t="n">
        <f aca="false">SUM(D1334:DC1334)</f>
        <v>2405</v>
      </c>
      <c r="C1334" s="61" t="s">
        <v>1570</v>
      </c>
      <c r="AQ1334" s="3" t="n">
        <v>801</v>
      </c>
      <c r="BE1334" s="3" t="n">
        <v>824</v>
      </c>
      <c r="BI1334" s="3" t="n">
        <v>780</v>
      </c>
    </row>
    <row r="1335" customFormat="false" ht="12.1" hidden="false" customHeight="true" outlineLevel="0" collapsed="false">
      <c r="A1335" s="93" t="n">
        <f aca="false">ROW()-1323</f>
        <v>12</v>
      </c>
      <c r="B1335" s="93" t="n">
        <f aca="false">SUM(D1335:DC1335)</f>
        <v>2364</v>
      </c>
      <c r="C1335" s="61" t="s">
        <v>1571</v>
      </c>
      <c r="BB1335" s="3" t="n">
        <v>773</v>
      </c>
      <c r="BC1335" s="3" t="n">
        <v>770</v>
      </c>
      <c r="BJ1335" s="3" t="n">
        <v>821</v>
      </c>
    </row>
    <row r="1336" customFormat="false" ht="12.1" hidden="false" customHeight="true" outlineLevel="0" collapsed="false">
      <c r="A1336" s="93" t="n">
        <f aca="false">ROW()-1323</f>
        <v>13</v>
      </c>
      <c r="B1336" s="93" t="n">
        <f aca="false">SUM(D1336:DC1336)</f>
        <v>2008</v>
      </c>
      <c r="C1336" s="61" t="s">
        <v>1572</v>
      </c>
      <c r="AQ1336" s="3" t="n">
        <v>718</v>
      </c>
      <c r="BB1336" s="3" t="n">
        <v>633</v>
      </c>
      <c r="BC1336" s="3" t="n">
        <v>657</v>
      </c>
    </row>
    <row r="1337" customFormat="false" ht="12.1" hidden="false" customHeight="true" outlineLevel="0" collapsed="false">
      <c r="A1337" s="93" t="n">
        <f aca="false">ROW()-1323</f>
        <v>14</v>
      </c>
      <c r="B1337" s="93" t="n">
        <f aca="false">SUM(D1337:DC1337)</f>
        <v>1990</v>
      </c>
      <c r="C1337" s="61" t="s">
        <v>1573</v>
      </c>
      <c r="V1337" s="3" t="n">
        <v>664</v>
      </c>
      <c r="AQ1337" s="3" t="n">
        <v>679</v>
      </c>
      <c r="BI1337" s="3" t="n">
        <v>647</v>
      </c>
    </row>
    <row r="1338" customFormat="false" ht="12.1" hidden="false" customHeight="true" outlineLevel="0" collapsed="false">
      <c r="A1338" s="93" t="n">
        <f aca="false">ROW()-1323</f>
        <v>15</v>
      </c>
      <c r="B1338" s="93" t="n">
        <f aca="false">SUM(D1338:DC1338)</f>
        <v>1978</v>
      </c>
      <c r="C1338" s="61" t="s">
        <v>1574</v>
      </c>
      <c r="W1338" s="3" t="n">
        <v>640</v>
      </c>
      <c r="BC1338" s="3" t="n">
        <v>655</v>
      </c>
      <c r="BI1338" s="3" t="n">
        <v>683</v>
      </c>
    </row>
    <row r="1339" customFormat="false" ht="12.1" hidden="false" customHeight="true" outlineLevel="0" collapsed="false">
      <c r="A1339" s="93" t="n">
        <f aca="false">ROW()-1323</f>
        <v>16</v>
      </c>
      <c r="B1339" s="93" t="n">
        <f aca="false">SUM(D1339:DC1339)</f>
        <v>1909</v>
      </c>
      <c r="C1339" s="61" t="s">
        <v>184</v>
      </c>
      <c r="R1339" s="3" t="n">
        <v>1008</v>
      </c>
      <c r="BB1339" s="3" t="n">
        <v>901</v>
      </c>
    </row>
    <row r="1340" customFormat="false" ht="12.1" hidden="false" customHeight="true" outlineLevel="0" collapsed="false">
      <c r="A1340" s="93" t="n">
        <f aca="false">ROW()-1323</f>
        <v>17</v>
      </c>
      <c r="B1340" s="93" t="n">
        <f aca="false">SUM(D1340:DC1340)</f>
        <v>1885</v>
      </c>
      <c r="C1340" s="61" t="s">
        <v>224</v>
      </c>
      <c r="U1340" s="3" t="n">
        <v>1024</v>
      </c>
      <c r="W1340" s="3" t="n">
        <v>861</v>
      </c>
    </row>
    <row r="1341" customFormat="false" ht="12.1" hidden="false" customHeight="true" outlineLevel="0" collapsed="false">
      <c r="A1341" s="93" t="n">
        <f aca="false">ROW()-1323</f>
        <v>18</v>
      </c>
      <c r="B1341" s="93" t="n">
        <f aca="false">SUM(D1341:DC1341)</f>
        <v>1723</v>
      </c>
      <c r="C1341" s="61" t="s">
        <v>1575</v>
      </c>
      <c r="V1341" s="3" t="n">
        <v>937</v>
      </c>
      <c r="BB1341" s="3" t="n">
        <v>786</v>
      </c>
    </row>
    <row r="1342" customFormat="false" ht="12.1" hidden="false" customHeight="true" outlineLevel="0" collapsed="false">
      <c r="A1342" s="93" t="n">
        <f aca="false">ROW()-1323</f>
        <v>19</v>
      </c>
      <c r="B1342" s="93" t="n">
        <f aca="false">SUM(D1342:DC1342)</f>
        <v>1691</v>
      </c>
      <c r="C1342" s="61" t="s">
        <v>1576</v>
      </c>
      <c r="Z1342" s="3" t="n">
        <v>909</v>
      </c>
      <c r="AQ1342" s="3" t="n">
        <v>782</v>
      </c>
    </row>
    <row r="1343" customFormat="false" ht="12.1" hidden="false" customHeight="true" outlineLevel="0" collapsed="false">
      <c r="A1343" s="93" t="n">
        <f aca="false">ROW()-1323</f>
        <v>20</v>
      </c>
      <c r="B1343" s="93" t="n">
        <f aca="false">SUM(D1343:DC1343)</f>
        <v>1680</v>
      </c>
      <c r="C1343" s="61" t="s">
        <v>186</v>
      </c>
      <c r="BC1343" s="3" t="n">
        <v>824</v>
      </c>
      <c r="BJ1343" s="3" t="n">
        <v>856</v>
      </c>
    </row>
    <row r="1344" customFormat="false" ht="12.1" hidden="false" customHeight="true" outlineLevel="0" collapsed="false">
      <c r="A1344" s="93" t="n">
        <f aca="false">ROW()-1323</f>
        <v>21</v>
      </c>
      <c r="B1344" s="93" t="n">
        <f aca="false">SUM(D1344:DC1344)</f>
        <v>1645</v>
      </c>
      <c r="C1344" s="61" t="s">
        <v>232</v>
      </c>
      <c r="I1344" s="3" t="n">
        <v>811</v>
      </c>
      <c r="L1344" s="3" t="n">
        <v>834</v>
      </c>
    </row>
    <row r="1345" customFormat="false" ht="12.1" hidden="false" customHeight="true" outlineLevel="0" collapsed="false">
      <c r="A1345" s="93" t="n">
        <f aca="false">ROW()-1323</f>
        <v>22</v>
      </c>
      <c r="B1345" s="93" t="n">
        <f aca="false">SUM(D1345:DC1345)</f>
        <v>1619</v>
      </c>
      <c r="C1345" s="61" t="s">
        <v>230</v>
      </c>
      <c r="W1345" s="3" t="n">
        <v>801</v>
      </c>
      <c r="BB1345" s="3" t="n">
        <v>818</v>
      </c>
    </row>
    <row r="1346" customFormat="false" ht="12.1" hidden="false" customHeight="true" outlineLevel="0" collapsed="false">
      <c r="A1346" s="93" t="n">
        <f aca="false">ROW()-1323</f>
        <v>23</v>
      </c>
      <c r="B1346" s="93" t="n">
        <f aca="false">SUM(D1346:DC1346)</f>
        <v>1607</v>
      </c>
      <c r="C1346" s="61" t="s">
        <v>193</v>
      </c>
      <c r="BC1346" s="3" t="n">
        <v>776</v>
      </c>
      <c r="BJ1346" s="3" t="n">
        <v>831</v>
      </c>
    </row>
    <row r="1347" customFormat="false" ht="12.1" hidden="false" customHeight="true" outlineLevel="0" collapsed="false">
      <c r="A1347" s="93" t="n">
        <f aca="false">ROW()-1323</f>
        <v>24</v>
      </c>
      <c r="B1347" s="93" t="n">
        <f aca="false">SUM(D1347:DC1347)</f>
        <v>1606</v>
      </c>
      <c r="C1347" s="61" t="s">
        <v>1577</v>
      </c>
      <c r="U1347" s="3" t="n">
        <v>817</v>
      </c>
      <c r="BM1347" s="3" t="n">
        <v>789</v>
      </c>
    </row>
    <row r="1348" customFormat="false" ht="12.1" hidden="false" customHeight="true" outlineLevel="0" collapsed="false">
      <c r="A1348" s="93" t="n">
        <f aca="false">ROW()-1323</f>
        <v>25</v>
      </c>
      <c r="B1348" s="93" t="n">
        <f aca="false">SUM(D1348:DC1348)</f>
        <v>1600</v>
      </c>
      <c r="C1348" s="61" t="s">
        <v>219</v>
      </c>
      <c r="V1348" s="3" t="n">
        <v>849</v>
      </c>
      <c r="W1348" s="3" t="n">
        <v>751</v>
      </c>
    </row>
    <row r="1349" customFormat="false" ht="12.1" hidden="false" customHeight="true" outlineLevel="0" collapsed="false">
      <c r="A1349" s="93" t="n">
        <f aca="false">ROW()-1323</f>
        <v>26</v>
      </c>
      <c r="B1349" s="93" t="n">
        <f aca="false">SUM(D1349:DC1349)</f>
        <v>1537</v>
      </c>
      <c r="C1349" s="61" t="s">
        <v>1578</v>
      </c>
      <c r="L1349" s="3" t="n">
        <v>819</v>
      </c>
      <c r="W1349" s="3" t="n">
        <v>718</v>
      </c>
    </row>
    <row r="1350" customFormat="false" ht="12.1" hidden="false" customHeight="true" outlineLevel="0" collapsed="false">
      <c r="A1350" s="93" t="n">
        <f aca="false">ROW()-1323</f>
        <v>27</v>
      </c>
      <c r="B1350" s="93" t="n">
        <f aca="false">SUM(D1350:DC1350)</f>
        <v>1511</v>
      </c>
      <c r="C1350" s="61" t="s">
        <v>1579</v>
      </c>
      <c r="BB1350" s="3" t="n">
        <v>722</v>
      </c>
      <c r="BC1350" s="3" t="n">
        <v>789</v>
      </c>
    </row>
    <row r="1351" customFormat="false" ht="12.1" hidden="false" customHeight="true" outlineLevel="0" collapsed="false">
      <c r="A1351" s="93" t="n">
        <f aca="false">ROW()-1323</f>
        <v>28</v>
      </c>
      <c r="B1351" s="93" t="n">
        <f aca="false">SUM(D1351:DC1351)</f>
        <v>1482</v>
      </c>
      <c r="C1351" s="61" t="s">
        <v>180</v>
      </c>
      <c r="W1351" s="3" t="n">
        <v>715</v>
      </c>
      <c r="BB1351" s="3" t="n">
        <v>767</v>
      </c>
    </row>
    <row r="1352" customFormat="false" ht="12.1" hidden="false" customHeight="true" outlineLevel="0" collapsed="false">
      <c r="A1352" s="93" t="n">
        <f aca="false">ROW()-1323</f>
        <v>29</v>
      </c>
      <c r="B1352" s="93" t="n">
        <f aca="false">SUM(D1352:DC1352)</f>
        <v>1469</v>
      </c>
      <c r="C1352" s="61" t="s">
        <v>1580</v>
      </c>
      <c r="BC1352" s="3" t="n">
        <v>696</v>
      </c>
      <c r="BJ1352" s="3" t="n">
        <v>773</v>
      </c>
    </row>
    <row r="1353" customFormat="false" ht="12.1" hidden="false" customHeight="true" outlineLevel="0" collapsed="false">
      <c r="A1353" s="93" t="n">
        <f aca="false">ROW()-1323</f>
        <v>30</v>
      </c>
      <c r="B1353" s="93" t="n">
        <f aca="false">SUM(D1353:DC1353)</f>
        <v>1450</v>
      </c>
      <c r="C1353" s="61" t="s">
        <v>200</v>
      </c>
      <c r="BC1353" s="3" t="n">
        <v>705</v>
      </c>
      <c r="BJ1353" s="3" t="n">
        <v>745</v>
      </c>
    </row>
    <row r="1354" customFormat="false" ht="12.1" hidden="false" customHeight="true" outlineLevel="0" collapsed="false">
      <c r="A1354" s="93" t="n">
        <f aca="false">ROW()-1323</f>
        <v>31</v>
      </c>
      <c r="B1354" s="93" t="n">
        <f aca="false">SUM(D1354:DC1354)</f>
        <v>1446</v>
      </c>
      <c r="C1354" s="61" t="s">
        <v>1581</v>
      </c>
      <c r="V1354" s="3" t="n">
        <v>754</v>
      </c>
      <c r="W1354" s="3" t="n">
        <v>692</v>
      </c>
    </row>
    <row r="1355" customFormat="false" ht="12.1" hidden="false" customHeight="true" outlineLevel="0" collapsed="false">
      <c r="A1355" s="93" t="n">
        <f aca="false">ROW()-1323</f>
        <v>32</v>
      </c>
      <c r="B1355" s="93" t="n">
        <f aca="false">SUM(D1355:DC1355)</f>
        <v>1374</v>
      </c>
      <c r="C1355" s="61" t="s">
        <v>1582</v>
      </c>
      <c r="L1355" s="3" t="n">
        <v>706</v>
      </c>
      <c r="BB1355" s="3" t="n">
        <v>668</v>
      </c>
    </row>
    <row r="1356" customFormat="false" ht="12.1" hidden="false" customHeight="true" outlineLevel="0" collapsed="false">
      <c r="A1356" s="93" t="n">
        <f aca="false">ROW()-1323</f>
        <v>33</v>
      </c>
      <c r="B1356" s="93" t="n">
        <f aca="false">SUM(D1356:DC1356)</f>
        <v>1372</v>
      </c>
      <c r="C1356" s="61" t="s">
        <v>1583</v>
      </c>
      <c r="L1356" s="3" t="n">
        <v>684</v>
      </c>
      <c r="V1356" s="3" t="n">
        <v>688</v>
      </c>
    </row>
    <row r="1357" customFormat="false" ht="12.1" hidden="false" customHeight="true" outlineLevel="0" collapsed="false">
      <c r="A1357" s="93" t="n">
        <f aca="false">ROW()-1323</f>
        <v>34</v>
      </c>
      <c r="B1357" s="93" t="n">
        <f aca="false">SUM(D1357:DC1357)</f>
        <v>1362</v>
      </c>
      <c r="C1357" s="61" t="s">
        <v>1584</v>
      </c>
      <c r="W1357" s="3" t="n">
        <v>677</v>
      </c>
      <c r="AQ1357" s="3" t="n">
        <v>685</v>
      </c>
    </row>
    <row r="1358" customFormat="false" ht="12.1" hidden="false" customHeight="true" outlineLevel="0" collapsed="false">
      <c r="A1358" s="93" t="n">
        <f aca="false">ROW()-1323</f>
        <v>35</v>
      </c>
      <c r="B1358" s="93" t="n">
        <f aca="false">SUM(D1358:DC1358)</f>
        <v>1361</v>
      </c>
      <c r="C1358" s="61" t="s">
        <v>1585</v>
      </c>
      <c r="W1358" s="3" t="n">
        <v>697</v>
      </c>
      <c r="BI1358" s="3" t="n">
        <v>664</v>
      </c>
    </row>
    <row r="1359" customFormat="false" ht="12.1" hidden="false" customHeight="true" outlineLevel="0" collapsed="false">
      <c r="A1359" s="93" t="n">
        <f aca="false">ROW()-1323</f>
        <v>36</v>
      </c>
      <c r="B1359" s="93" t="n">
        <f aca="false">SUM(D1359:DC1359)</f>
        <v>1339</v>
      </c>
      <c r="C1359" s="61" t="s">
        <v>1586</v>
      </c>
      <c r="W1359" s="3" t="n">
        <v>689</v>
      </c>
      <c r="BB1359" s="3" t="n">
        <v>650</v>
      </c>
    </row>
    <row r="1360" customFormat="false" ht="12.1" hidden="false" customHeight="true" outlineLevel="0" collapsed="false">
      <c r="A1360" s="93" t="n">
        <f aca="false">ROW()-1323</f>
        <v>37</v>
      </c>
      <c r="B1360" s="93" t="n">
        <f aca="false">SUM(D1360:DC1360)</f>
        <v>1334</v>
      </c>
      <c r="C1360" s="61" t="s">
        <v>1587</v>
      </c>
      <c r="BC1360" s="3" t="n">
        <v>647</v>
      </c>
      <c r="BJ1360" s="3" t="n">
        <v>687</v>
      </c>
    </row>
    <row r="1361" customFormat="false" ht="12.1" hidden="false" customHeight="true" outlineLevel="0" collapsed="false">
      <c r="A1361" s="93" t="n">
        <f aca="false">ROW()-1323</f>
        <v>38</v>
      </c>
      <c r="B1361" s="93" t="n">
        <f aca="false">SUM(D1361:DC1361)</f>
        <v>1331</v>
      </c>
      <c r="C1361" s="61" t="s">
        <v>1588</v>
      </c>
      <c r="W1361" s="3" t="n">
        <v>636</v>
      </c>
      <c r="AQ1361" s="3" t="n">
        <v>695</v>
      </c>
    </row>
    <row r="1362" customFormat="false" ht="12.1" hidden="false" customHeight="true" outlineLevel="0" collapsed="false">
      <c r="A1362" s="93" t="n">
        <f aca="false">ROW()-1323</f>
        <v>39</v>
      </c>
      <c r="B1362" s="93" t="n">
        <f aca="false">SUM(D1362:DC1362)</f>
        <v>1307</v>
      </c>
      <c r="C1362" s="61" t="s">
        <v>1589</v>
      </c>
      <c r="W1362" s="3" t="n">
        <v>628</v>
      </c>
      <c r="BB1362" s="3" t="n">
        <v>679</v>
      </c>
    </row>
    <row r="1363" customFormat="false" ht="12.1" hidden="false" customHeight="true" outlineLevel="0" collapsed="false">
      <c r="A1363" s="93" t="n">
        <f aca="false">ROW()-1323</f>
        <v>40</v>
      </c>
      <c r="B1363" s="93" t="n">
        <f aca="false">SUM(D1363:DC1363)</f>
        <v>1265</v>
      </c>
      <c r="C1363" s="61" t="s">
        <v>1590</v>
      </c>
      <c r="W1363" s="3" t="n">
        <v>602</v>
      </c>
      <c r="AQ1363" s="3" t="n">
        <v>663</v>
      </c>
    </row>
    <row r="1364" customFormat="false" ht="12.1" hidden="false" customHeight="true" outlineLevel="0" collapsed="false">
      <c r="A1364" s="93" t="n">
        <f aca="false">ROW()-1323</f>
        <v>41</v>
      </c>
      <c r="B1364" s="93" t="n">
        <f aca="false">SUM(D1364:DC1364)</f>
        <v>1197</v>
      </c>
      <c r="C1364" s="61" t="s">
        <v>1591</v>
      </c>
      <c r="W1364" s="3" t="n">
        <v>582</v>
      </c>
      <c r="BB1364" s="3" t="n">
        <v>615</v>
      </c>
    </row>
    <row r="1365" customFormat="false" ht="12.1" hidden="false" customHeight="true" outlineLevel="0" collapsed="false">
      <c r="A1365" s="93" t="n">
        <f aca="false">ROW()-1323</f>
        <v>42</v>
      </c>
      <c r="B1365" s="93" t="n">
        <f aca="false">SUM(D1365:DC1365)</f>
        <v>983</v>
      </c>
      <c r="C1365" s="61" t="s">
        <v>1592</v>
      </c>
      <c r="BH1365" s="3" t="n">
        <v>983</v>
      </c>
    </row>
    <row r="1366" customFormat="false" ht="12.1" hidden="false" customHeight="true" outlineLevel="0" collapsed="false">
      <c r="A1366" s="93" t="n">
        <f aca="false">ROW()-1323</f>
        <v>43</v>
      </c>
      <c r="B1366" s="93" t="n">
        <f aca="false">SUM(D1366:DC1366)</f>
        <v>975</v>
      </c>
      <c r="C1366" s="61" t="s">
        <v>1593</v>
      </c>
      <c r="I1366" s="3" t="n">
        <v>975</v>
      </c>
    </row>
    <row r="1367" customFormat="false" ht="12.1" hidden="false" customHeight="true" outlineLevel="0" collapsed="false">
      <c r="A1367" s="93" t="n">
        <f aca="false">ROW()-1323</f>
        <v>44</v>
      </c>
      <c r="B1367" s="93" t="n">
        <f aca="false">SUM(D1367:DC1367)</f>
        <v>935</v>
      </c>
      <c r="C1367" s="61" t="s">
        <v>1594</v>
      </c>
      <c r="X1367" s="3" t="n">
        <v>935</v>
      </c>
    </row>
    <row r="1368" customFormat="false" ht="12.1" hidden="false" customHeight="true" outlineLevel="0" collapsed="false">
      <c r="A1368" s="93" t="n">
        <f aca="false">ROW()-1323</f>
        <v>45</v>
      </c>
      <c r="B1368" s="93" t="n">
        <f aca="false">SUM(D1368:DC1368)</f>
        <v>917</v>
      </c>
      <c r="C1368" s="61" t="s">
        <v>1595</v>
      </c>
      <c r="N1368" s="3" t="n">
        <v>917</v>
      </c>
    </row>
    <row r="1369" customFormat="false" ht="12.1" hidden="false" customHeight="true" outlineLevel="0" collapsed="false">
      <c r="A1369" s="93" t="n">
        <f aca="false">ROW()-1323</f>
        <v>46</v>
      </c>
      <c r="B1369" s="93" t="n">
        <f aca="false">SUM(D1369:DC1369)</f>
        <v>917</v>
      </c>
      <c r="C1369" s="61" t="s">
        <v>1596</v>
      </c>
      <c r="BB1369" s="3" t="n">
        <v>917</v>
      </c>
    </row>
    <row r="1370" customFormat="false" ht="12.1" hidden="false" customHeight="true" outlineLevel="0" collapsed="false">
      <c r="A1370" s="93" t="n">
        <f aca="false">ROW()-1323</f>
        <v>47</v>
      </c>
      <c r="B1370" s="93" t="n">
        <f aca="false">SUM(D1370:DC1370)</f>
        <v>900</v>
      </c>
      <c r="C1370" s="61" t="s">
        <v>197</v>
      </c>
      <c r="BC1370" s="3" t="n">
        <v>900</v>
      </c>
    </row>
    <row r="1371" customFormat="false" ht="12.1" hidden="false" customHeight="true" outlineLevel="0" collapsed="false">
      <c r="A1371" s="93" t="n">
        <f aca="false">ROW()-1323</f>
        <v>48</v>
      </c>
      <c r="B1371" s="93" t="n">
        <f aca="false">SUM(D1371:DC1371)</f>
        <v>885</v>
      </c>
      <c r="C1371" s="61" t="s">
        <v>1597</v>
      </c>
      <c r="AQ1371" s="3" t="n">
        <v>885</v>
      </c>
    </row>
    <row r="1372" customFormat="false" ht="12.1" hidden="false" customHeight="true" outlineLevel="0" collapsed="false">
      <c r="A1372" s="93" t="n">
        <f aca="false">ROW()-1323</f>
        <v>49</v>
      </c>
      <c r="B1372" s="93" t="n">
        <f aca="false">SUM(D1372:DC1372)</f>
        <v>873</v>
      </c>
      <c r="C1372" s="61" t="s">
        <v>206</v>
      </c>
      <c r="L1372" s="3" t="n">
        <v>873</v>
      </c>
    </row>
    <row r="1373" customFormat="false" ht="12.1" hidden="false" customHeight="true" outlineLevel="0" collapsed="false">
      <c r="A1373" s="93" t="n">
        <f aca="false">ROW()-1323</f>
        <v>50</v>
      </c>
      <c r="B1373" s="93" t="n">
        <f aca="false">SUM(D1373:DC1373)</f>
        <v>860</v>
      </c>
      <c r="C1373" s="61" t="s">
        <v>1598</v>
      </c>
      <c r="V1373" s="3" t="n">
        <v>860</v>
      </c>
    </row>
    <row r="1374" customFormat="false" ht="12.1" hidden="false" customHeight="true" outlineLevel="0" collapsed="false">
      <c r="A1374" s="93" t="n">
        <f aca="false">ROW()-1323</f>
        <v>51</v>
      </c>
      <c r="B1374" s="93" t="n">
        <f aca="false">SUM(D1374:DC1374)</f>
        <v>847</v>
      </c>
      <c r="C1374" s="61" t="s">
        <v>1599</v>
      </c>
      <c r="W1374" s="3" t="n">
        <v>847</v>
      </c>
    </row>
    <row r="1375" customFormat="false" ht="12.1" hidden="false" customHeight="true" outlineLevel="0" collapsed="false">
      <c r="A1375" s="93" t="n">
        <f aca="false">ROW()-1323</f>
        <v>52</v>
      </c>
      <c r="B1375" s="93" t="n">
        <f aca="false">SUM(D1375:DC1375)</f>
        <v>844</v>
      </c>
      <c r="C1375" s="61" t="s">
        <v>1600</v>
      </c>
      <c r="L1375" s="3" t="n">
        <v>844</v>
      </c>
    </row>
    <row r="1376" customFormat="false" ht="12.1" hidden="false" customHeight="true" outlineLevel="0" collapsed="false">
      <c r="A1376" s="93" t="n">
        <f aca="false">ROW()-1323</f>
        <v>53</v>
      </c>
      <c r="B1376" s="93" t="n">
        <f aca="false">SUM(D1376:DC1376)</f>
        <v>842</v>
      </c>
      <c r="C1376" s="61" t="s">
        <v>1601</v>
      </c>
      <c r="W1376" s="3" t="n">
        <v>842</v>
      </c>
    </row>
    <row r="1377" customFormat="false" ht="12.1" hidden="false" customHeight="true" outlineLevel="0" collapsed="false">
      <c r="A1377" s="93" t="n">
        <f aca="false">ROW()-1323</f>
        <v>54</v>
      </c>
      <c r="B1377" s="93" t="n">
        <f aca="false">SUM(D1377:DC1377)</f>
        <v>839</v>
      </c>
      <c r="C1377" s="61" t="s">
        <v>1602</v>
      </c>
      <c r="BB1377" s="3" t="n">
        <v>839</v>
      </c>
    </row>
    <row r="1378" customFormat="false" ht="12.1" hidden="false" customHeight="true" outlineLevel="0" collapsed="false">
      <c r="A1378" s="93" t="n">
        <f aca="false">ROW()-1323</f>
        <v>55</v>
      </c>
      <c r="B1378" s="93" t="n">
        <f aca="false">SUM(D1378:DC1378)</f>
        <v>825</v>
      </c>
      <c r="C1378" s="61" t="s">
        <v>1603</v>
      </c>
      <c r="AK1378" s="3" t="n">
        <v>825</v>
      </c>
    </row>
    <row r="1379" customFormat="false" ht="12.1" hidden="false" customHeight="true" outlineLevel="0" collapsed="false">
      <c r="A1379" s="93" t="n">
        <f aca="false">ROW()-1323</f>
        <v>56</v>
      </c>
      <c r="B1379" s="93" t="n">
        <f aca="false">SUM(D1379:DC1379)</f>
        <v>824</v>
      </c>
      <c r="C1379" s="61" t="s">
        <v>1604</v>
      </c>
      <c r="AQ1379" s="3" t="n">
        <v>824</v>
      </c>
    </row>
    <row r="1380" customFormat="false" ht="12.1" hidden="false" customHeight="true" outlineLevel="0" collapsed="false">
      <c r="A1380" s="93" t="n">
        <f aca="false">ROW()-1323</f>
        <v>57</v>
      </c>
      <c r="B1380" s="93" t="n">
        <f aca="false">SUM(D1380:DC1380)</f>
        <v>800</v>
      </c>
      <c r="C1380" s="61" t="s">
        <v>219</v>
      </c>
      <c r="L1380" s="3" t="n">
        <v>800</v>
      </c>
    </row>
    <row r="1381" customFormat="false" ht="12.1" hidden="false" customHeight="true" outlineLevel="0" collapsed="false">
      <c r="A1381" s="93" t="n">
        <f aca="false">ROW()-1323</f>
        <v>58</v>
      </c>
      <c r="B1381" s="93" t="n">
        <f aca="false">SUM(D1381:DC1381)</f>
        <v>798</v>
      </c>
      <c r="C1381" s="61" t="s">
        <v>1605</v>
      </c>
      <c r="L1381" s="3" t="n">
        <v>798</v>
      </c>
    </row>
    <row r="1382" customFormat="false" ht="12.1" hidden="false" customHeight="true" outlineLevel="0" collapsed="false">
      <c r="A1382" s="93" t="n">
        <f aca="false">ROW()-1323</f>
        <v>59</v>
      </c>
      <c r="B1382" s="93" t="n">
        <f aca="false">SUM(D1382:DC1382)</f>
        <v>798</v>
      </c>
      <c r="C1382" s="61" t="s">
        <v>1606</v>
      </c>
      <c r="BB1382" s="3" t="n">
        <v>798</v>
      </c>
    </row>
    <row r="1383" customFormat="false" ht="12.8" hidden="false" customHeight="false" outlineLevel="0" collapsed="false">
      <c r="A1383" s="93" t="n">
        <f aca="false">ROW()-1323</f>
        <v>60</v>
      </c>
      <c r="B1383" s="93" t="n">
        <f aca="false">SUM(D1383:DC1383)</f>
        <v>789</v>
      </c>
      <c r="C1383" s="61" t="s">
        <v>1607</v>
      </c>
      <c r="BC1383" s="3" t="n">
        <v>789</v>
      </c>
    </row>
    <row r="1384" customFormat="false" ht="12.8" hidden="false" customHeight="false" outlineLevel="0" collapsed="false">
      <c r="A1384" s="93" t="n">
        <f aca="false">ROW()-1323</f>
        <v>61</v>
      </c>
      <c r="B1384" s="93" t="n">
        <f aca="false">SUM(D1384:DC1384)</f>
        <v>783</v>
      </c>
      <c r="C1384" s="61" t="s">
        <v>1608</v>
      </c>
      <c r="BJ1384" s="3" t="n">
        <v>783</v>
      </c>
    </row>
    <row r="1385" customFormat="false" ht="12.8" hidden="false" customHeight="false" outlineLevel="0" collapsed="false">
      <c r="A1385" s="93" t="n">
        <f aca="false">ROW()-1323</f>
        <v>62</v>
      </c>
      <c r="B1385" s="93" t="n">
        <f aca="false">SUM(D1385:DC1385)</f>
        <v>779</v>
      </c>
      <c r="C1385" s="61" t="s">
        <v>1609</v>
      </c>
      <c r="BC1385" s="3" t="n">
        <v>779</v>
      </c>
    </row>
    <row r="1386" customFormat="false" ht="12.8" hidden="false" customHeight="false" outlineLevel="0" collapsed="false">
      <c r="A1386" s="93" t="n">
        <f aca="false">ROW()-1323</f>
        <v>63</v>
      </c>
      <c r="B1386" s="93" t="n">
        <f aca="false">SUM(D1386:DC1386)</f>
        <v>776</v>
      </c>
      <c r="C1386" s="61" t="s">
        <v>1610</v>
      </c>
      <c r="AQ1386" s="3" t="n">
        <v>776</v>
      </c>
    </row>
    <row r="1387" customFormat="false" ht="12.8" hidden="false" customHeight="false" outlineLevel="0" collapsed="false">
      <c r="A1387" s="93" t="n">
        <f aca="false">ROW()-1323</f>
        <v>64</v>
      </c>
      <c r="B1387" s="93" t="n">
        <f aca="false">SUM(D1387:DC1387)</f>
        <v>771</v>
      </c>
      <c r="C1387" s="61" t="s">
        <v>1611</v>
      </c>
      <c r="V1387" s="3" t="n">
        <v>771</v>
      </c>
    </row>
    <row r="1388" customFormat="false" ht="12.8" hidden="false" customHeight="false" outlineLevel="0" collapsed="false">
      <c r="A1388" s="93" t="n">
        <f aca="false">ROW()-1323</f>
        <v>65</v>
      </c>
      <c r="B1388" s="93" t="n">
        <f aca="false">SUM(D1388:DC1388)</f>
        <v>769</v>
      </c>
      <c r="C1388" s="61" t="s">
        <v>1612</v>
      </c>
      <c r="BC1388" s="3" t="n">
        <v>769</v>
      </c>
    </row>
    <row r="1389" customFormat="false" ht="12.8" hidden="false" customHeight="false" outlineLevel="0" collapsed="false">
      <c r="A1389" s="93" t="n">
        <f aca="false">ROW()-1323</f>
        <v>66</v>
      </c>
      <c r="B1389" s="93" t="n">
        <f aca="false">SUM(D1389:DC1389)</f>
        <v>769</v>
      </c>
      <c r="C1389" s="61" t="s">
        <v>212</v>
      </c>
      <c r="BI1389" s="3" t="n">
        <v>769</v>
      </c>
    </row>
    <row r="1390" customFormat="false" ht="12.8" hidden="false" customHeight="false" outlineLevel="0" collapsed="false">
      <c r="A1390" s="93" t="n">
        <f aca="false">ROW()-1323</f>
        <v>67</v>
      </c>
      <c r="B1390" s="93" t="n">
        <f aca="false">SUM(D1390:DC1390)</f>
        <v>764</v>
      </c>
      <c r="C1390" s="61" t="s">
        <v>1613</v>
      </c>
      <c r="BI1390" s="3" t="n">
        <v>764</v>
      </c>
    </row>
    <row r="1391" customFormat="false" ht="12.8" hidden="false" customHeight="false" outlineLevel="0" collapsed="false">
      <c r="A1391" s="93" t="n">
        <f aca="false">ROW()-1323</f>
        <v>68</v>
      </c>
      <c r="B1391" s="93" t="n">
        <f aca="false">SUM(D1391:DC1391)</f>
        <v>763</v>
      </c>
      <c r="C1391" s="61" t="s">
        <v>1614</v>
      </c>
      <c r="BJ1391" s="3" t="n">
        <v>763</v>
      </c>
    </row>
    <row r="1392" customFormat="false" ht="12.8" hidden="false" customHeight="false" outlineLevel="0" collapsed="false">
      <c r="A1392" s="93" t="n">
        <f aca="false">ROW()-1323</f>
        <v>69</v>
      </c>
      <c r="B1392" s="93" t="n">
        <f aca="false">SUM(D1392:DC1392)</f>
        <v>761</v>
      </c>
      <c r="C1392" s="61" t="s">
        <v>1615</v>
      </c>
      <c r="BC1392" s="3" t="n">
        <v>761</v>
      </c>
    </row>
    <row r="1393" customFormat="false" ht="12.8" hidden="false" customHeight="false" outlineLevel="0" collapsed="false">
      <c r="A1393" s="93" t="n">
        <f aca="false">ROW()-1323</f>
        <v>70</v>
      </c>
      <c r="B1393" s="93" t="n">
        <f aca="false">SUM(D1393:DC1393)</f>
        <v>749</v>
      </c>
      <c r="C1393" s="61" t="s">
        <v>1616</v>
      </c>
      <c r="W1393" s="3" t="n">
        <v>749</v>
      </c>
    </row>
    <row r="1394" customFormat="false" ht="12.8" hidden="false" customHeight="false" outlineLevel="0" collapsed="false">
      <c r="A1394" s="93" t="n">
        <f aca="false">ROW()-1323</f>
        <v>71</v>
      </c>
      <c r="B1394" s="93" t="n">
        <f aca="false">SUM(D1394:DC1394)</f>
        <v>749</v>
      </c>
      <c r="C1394" s="61" t="s">
        <v>1617</v>
      </c>
      <c r="BB1394" s="3" t="n">
        <v>749</v>
      </c>
    </row>
    <row r="1395" customFormat="false" ht="12.8" hidden="false" customHeight="false" outlineLevel="0" collapsed="false">
      <c r="A1395" s="93" t="n">
        <f aca="false">ROW()-1323</f>
        <v>72</v>
      </c>
      <c r="B1395" s="93" t="n">
        <f aca="false">SUM(D1395:DC1395)</f>
        <v>745</v>
      </c>
      <c r="C1395" s="61" t="s">
        <v>1618</v>
      </c>
      <c r="BJ1395" s="3" t="n">
        <v>745</v>
      </c>
    </row>
    <row r="1396" customFormat="false" ht="12.8" hidden="false" customHeight="false" outlineLevel="0" collapsed="false">
      <c r="A1396" s="93" t="n">
        <f aca="false">ROW()-1323</f>
        <v>73</v>
      </c>
      <c r="B1396" s="93" t="n">
        <f aca="false">SUM(D1396:DC1396)</f>
        <v>744</v>
      </c>
      <c r="C1396" s="61" t="s">
        <v>259</v>
      </c>
      <c r="BI1396" s="3" t="n">
        <v>744</v>
      </c>
    </row>
    <row r="1397" customFormat="false" ht="12.8" hidden="false" customHeight="false" outlineLevel="0" collapsed="false">
      <c r="A1397" s="93" t="n">
        <f aca="false">ROW()-1323</f>
        <v>74</v>
      </c>
      <c r="B1397" s="93" t="n">
        <f aca="false">SUM(D1397:DC1397)</f>
        <v>740</v>
      </c>
      <c r="C1397" s="61" t="s">
        <v>1619</v>
      </c>
      <c r="V1397" s="3" t="n">
        <v>740</v>
      </c>
    </row>
    <row r="1398" customFormat="false" ht="12.8" hidden="false" customHeight="false" outlineLevel="0" collapsed="false">
      <c r="A1398" s="93" t="n">
        <f aca="false">ROW()-1323</f>
        <v>75</v>
      </c>
      <c r="B1398" s="93" t="n">
        <f aca="false">SUM(D1398:DC1398)</f>
        <v>739</v>
      </c>
      <c r="C1398" s="61" t="s">
        <v>1620</v>
      </c>
      <c r="BC1398" s="3" t="n">
        <v>739</v>
      </c>
    </row>
    <row r="1399" customFormat="false" ht="12.8" hidden="false" customHeight="false" outlineLevel="0" collapsed="false">
      <c r="A1399" s="93" t="n">
        <f aca="false">ROW()-1323</f>
        <v>76</v>
      </c>
      <c r="B1399" s="93" t="n">
        <f aca="false">SUM(D1399:DC1399)</f>
        <v>736</v>
      </c>
      <c r="C1399" s="61" t="s">
        <v>1621</v>
      </c>
      <c r="BC1399" s="3" t="n">
        <v>736</v>
      </c>
    </row>
    <row r="1400" customFormat="false" ht="12.8" hidden="false" customHeight="false" outlineLevel="0" collapsed="false">
      <c r="A1400" s="93" t="n">
        <f aca="false">ROW()-1323</f>
        <v>77</v>
      </c>
      <c r="B1400" s="93" t="n">
        <f aca="false">SUM(D1400:DC1400)</f>
        <v>735</v>
      </c>
      <c r="C1400" s="61" t="s">
        <v>222</v>
      </c>
      <c r="L1400" s="3" t="n">
        <v>735</v>
      </c>
    </row>
    <row r="1401" customFormat="false" ht="12.8" hidden="false" customHeight="false" outlineLevel="0" collapsed="false">
      <c r="A1401" s="93" t="n">
        <f aca="false">ROW()-1323</f>
        <v>78</v>
      </c>
      <c r="B1401" s="93" t="n">
        <f aca="false">SUM(D1401:DC1401)</f>
        <v>735</v>
      </c>
      <c r="C1401" s="61" t="s">
        <v>1622</v>
      </c>
      <c r="V1401" s="3" t="n">
        <v>735</v>
      </c>
    </row>
    <row r="1402" customFormat="false" ht="12.8" hidden="false" customHeight="false" outlineLevel="0" collapsed="false">
      <c r="A1402" s="93" t="n">
        <f aca="false">ROW()-1323</f>
        <v>79</v>
      </c>
      <c r="B1402" s="93" t="n">
        <f aca="false">SUM(D1402:DC1402)</f>
        <v>734</v>
      </c>
      <c r="C1402" s="61" t="s">
        <v>1623</v>
      </c>
      <c r="L1402" s="3" t="n">
        <v>734</v>
      </c>
    </row>
    <row r="1403" customFormat="false" ht="12.8" hidden="false" customHeight="false" outlineLevel="0" collapsed="false">
      <c r="A1403" s="93" t="n">
        <f aca="false">ROW()-1323</f>
        <v>80</v>
      </c>
      <c r="B1403" s="93" t="n">
        <f aca="false">SUM(D1403:DC1403)</f>
        <v>729</v>
      </c>
      <c r="C1403" s="61" t="s">
        <v>1624</v>
      </c>
      <c r="L1403" s="3" t="n">
        <v>729</v>
      </c>
    </row>
    <row r="1404" customFormat="false" ht="12.8" hidden="false" customHeight="false" outlineLevel="0" collapsed="false">
      <c r="A1404" s="93" t="n">
        <f aca="false">ROW()-1323</f>
        <v>81</v>
      </c>
      <c r="B1404" s="93" t="n">
        <f aca="false">SUM(D1404:DC1404)</f>
        <v>729</v>
      </c>
      <c r="C1404" s="61" t="s">
        <v>1625</v>
      </c>
      <c r="W1404" s="3" t="n">
        <v>729</v>
      </c>
    </row>
    <row r="1405" customFormat="false" ht="12.8" hidden="false" customHeight="false" outlineLevel="0" collapsed="false">
      <c r="A1405" s="93" t="n">
        <f aca="false">ROW()-1323</f>
        <v>82</v>
      </c>
      <c r="B1405" s="93" t="n">
        <f aca="false">SUM(D1405:DC1405)</f>
        <v>728</v>
      </c>
      <c r="C1405" s="61" t="s">
        <v>1626</v>
      </c>
      <c r="AC1405" s="3" t="n">
        <v>728</v>
      </c>
    </row>
    <row r="1406" customFormat="false" ht="12.8" hidden="false" customHeight="false" outlineLevel="0" collapsed="false">
      <c r="A1406" s="93" t="n">
        <f aca="false">ROW()-1323</f>
        <v>83</v>
      </c>
      <c r="B1406" s="93" t="n">
        <f aca="false">SUM(D1406:DC1406)</f>
        <v>726</v>
      </c>
      <c r="C1406" s="61" t="s">
        <v>1627</v>
      </c>
      <c r="BC1406" s="3" t="n">
        <v>726</v>
      </c>
    </row>
    <row r="1407" customFormat="false" ht="12.8" hidden="false" customHeight="false" outlineLevel="0" collapsed="false">
      <c r="A1407" s="93" t="n">
        <f aca="false">ROW()-1323</f>
        <v>84</v>
      </c>
      <c r="B1407" s="93" t="n">
        <f aca="false">SUM(D1407:DC1407)</f>
        <v>724</v>
      </c>
      <c r="C1407" s="61" t="s">
        <v>1628</v>
      </c>
      <c r="L1407" s="3" t="n">
        <v>724</v>
      </c>
    </row>
    <row r="1408" customFormat="false" ht="12.8" hidden="false" customHeight="false" outlineLevel="0" collapsed="false">
      <c r="A1408" s="93" t="n">
        <f aca="false">ROW()-1323</f>
        <v>85</v>
      </c>
      <c r="B1408" s="93" t="n">
        <f aca="false">SUM(D1408:DC1408)</f>
        <v>723</v>
      </c>
      <c r="C1408" s="61" t="s">
        <v>194</v>
      </c>
      <c r="BB1408" s="3" t="n">
        <v>723</v>
      </c>
    </row>
    <row r="1409" customFormat="false" ht="12.8" hidden="false" customHeight="false" outlineLevel="0" collapsed="false">
      <c r="A1409" s="93" t="n">
        <f aca="false">ROW()-1323</f>
        <v>86</v>
      </c>
      <c r="B1409" s="93" t="n">
        <f aca="false">SUM(D1409:DC1409)</f>
        <v>716</v>
      </c>
      <c r="C1409" s="61" t="s">
        <v>1629</v>
      </c>
      <c r="L1409" s="3" t="n">
        <v>716</v>
      </c>
    </row>
    <row r="1410" customFormat="false" ht="12.8" hidden="false" customHeight="false" outlineLevel="0" collapsed="false">
      <c r="A1410" s="93" t="n">
        <f aca="false">ROW()-1323</f>
        <v>87</v>
      </c>
      <c r="B1410" s="93" t="n">
        <f aca="false">SUM(D1410:DC1410)</f>
        <v>716</v>
      </c>
      <c r="C1410" s="61" t="s">
        <v>1630</v>
      </c>
      <c r="W1410" s="3" t="n">
        <v>716</v>
      </c>
    </row>
    <row r="1411" customFormat="false" ht="12.8" hidden="false" customHeight="false" outlineLevel="0" collapsed="false">
      <c r="A1411" s="93" t="n">
        <f aca="false">ROW()-1323</f>
        <v>88</v>
      </c>
      <c r="B1411" s="93" t="n">
        <f aca="false">SUM(D1411:DC1411)</f>
        <v>714</v>
      </c>
      <c r="C1411" s="61" t="s">
        <v>199</v>
      </c>
      <c r="BI1411" s="3" t="n">
        <v>714</v>
      </c>
    </row>
    <row r="1412" customFormat="false" ht="12.8" hidden="false" customHeight="false" outlineLevel="0" collapsed="false">
      <c r="A1412" s="93" t="n">
        <f aca="false">ROW()-1323</f>
        <v>89</v>
      </c>
      <c r="B1412" s="93" t="n">
        <f aca="false">SUM(D1412:DC1412)</f>
        <v>713</v>
      </c>
      <c r="C1412" s="61" t="s">
        <v>1631</v>
      </c>
      <c r="L1412" s="3" t="n">
        <v>713</v>
      </c>
    </row>
    <row r="1413" customFormat="false" ht="12.8" hidden="false" customHeight="false" outlineLevel="0" collapsed="false">
      <c r="A1413" s="93" t="n">
        <f aca="false">ROW()-1323</f>
        <v>90</v>
      </c>
      <c r="B1413" s="93" t="n">
        <f aca="false">SUM(D1413:DC1413)</f>
        <v>712</v>
      </c>
      <c r="C1413" s="61" t="s">
        <v>1632</v>
      </c>
      <c r="W1413" s="3" t="n">
        <v>712</v>
      </c>
    </row>
    <row r="1414" customFormat="false" ht="12.8" hidden="false" customHeight="false" outlineLevel="0" collapsed="false">
      <c r="A1414" s="93" t="n">
        <f aca="false">ROW()-1323</f>
        <v>91</v>
      </c>
      <c r="B1414" s="93" t="n">
        <f aca="false">SUM(D1414:DC1414)</f>
        <v>709</v>
      </c>
      <c r="C1414" s="61" t="s">
        <v>1633</v>
      </c>
      <c r="BC1414" s="3" t="n">
        <v>709</v>
      </c>
    </row>
    <row r="1415" customFormat="false" ht="12.8" hidden="false" customHeight="false" outlineLevel="0" collapsed="false">
      <c r="A1415" s="93" t="n">
        <f aca="false">ROW()-1323</f>
        <v>92</v>
      </c>
      <c r="B1415" s="93" t="n">
        <f aca="false">SUM(D1415:DC1415)</f>
        <v>707</v>
      </c>
      <c r="C1415" s="61" t="s">
        <v>1634</v>
      </c>
      <c r="BC1415" s="3" t="n">
        <v>707</v>
      </c>
    </row>
    <row r="1416" customFormat="false" ht="12.8" hidden="false" customHeight="false" outlineLevel="0" collapsed="false">
      <c r="A1416" s="93" t="n">
        <f aca="false">ROW()-1323</f>
        <v>93</v>
      </c>
      <c r="B1416" s="93" t="n">
        <f aca="false">SUM(D1416:DC1416)</f>
        <v>706</v>
      </c>
      <c r="C1416" s="61" t="s">
        <v>1635</v>
      </c>
      <c r="V1416" s="3" t="n">
        <v>706</v>
      </c>
    </row>
    <row r="1417" customFormat="false" ht="12.8" hidden="false" customHeight="false" outlineLevel="0" collapsed="false">
      <c r="A1417" s="93" t="n">
        <f aca="false">ROW()-1323</f>
        <v>94</v>
      </c>
      <c r="B1417" s="93" t="n">
        <f aca="false">SUM(D1417:DC1417)</f>
        <v>705</v>
      </c>
      <c r="C1417" s="61" t="s">
        <v>1636</v>
      </c>
      <c r="BC1417" s="3" t="n">
        <v>705</v>
      </c>
    </row>
    <row r="1418" customFormat="false" ht="12.8" hidden="false" customHeight="false" outlineLevel="0" collapsed="false">
      <c r="A1418" s="93" t="n">
        <f aca="false">ROW()-1323</f>
        <v>95</v>
      </c>
      <c r="B1418" s="93" t="n">
        <f aca="false">SUM(D1418:DC1418)</f>
        <v>705</v>
      </c>
      <c r="C1418" s="61" t="s">
        <v>201</v>
      </c>
      <c r="BC1418" s="3" t="n">
        <v>705</v>
      </c>
    </row>
    <row r="1419" customFormat="false" ht="12.8" hidden="false" customHeight="false" outlineLevel="0" collapsed="false">
      <c r="A1419" s="93" t="n">
        <f aca="false">ROW()-1323</f>
        <v>96</v>
      </c>
      <c r="B1419" s="93" t="n">
        <f aca="false">SUM(D1419:DC1419)</f>
        <v>702</v>
      </c>
      <c r="C1419" s="61" t="s">
        <v>203</v>
      </c>
      <c r="BB1419" s="3" t="n">
        <v>702</v>
      </c>
    </row>
    <row r="1420" customFormat="false" ht="12.8" hidden="false" customHeight="false" outlineLevel="0" collapsed="false">
      <c r="A1420" s="93" t="n">
        <f aca="false">ROW()-1323</f>
        <v>97</v>
      </c>
      <c r="B1420" s="93" t="n">
        <f aca="false">SUM(D1420:DC1420)</f>
        <v>700</v>
      </c>
      <c r="C1420" s="61" t="s">
        <v>1637</v>
      </c>
      <c r="W1420" s="3" t="n">
        <v>700</v>
      </c>
    </row>
    <row r="1421" customFormat="false" ht="12.8" hidden="false" customHeight="false" outlineLevel="0" collapsed="false">
      <c r="A1421" s="93" t="n">
        <f aca="false">ROW()-1323</f>
        <v>98</v>
      </c>
      <c r="B1421" s="93" t="n">
        <f aca="false">SUM(D1421:DC1421)</f>
        <v>699</v>
      </c>
      <c r="C1421" s="61" t="s">
        <v>1638</v>
      </c>
      <c r="BB1421" s="3" t="n">
        <v>699</v>
      </c>
    </row>
    <row r="1422" customFormat="false" ht="12.8" hidden="false" customHeight="false" outlineLevel="0" collapsed="false">
      <c r="A1422" s="93" t="n">
        <f aca="false">ROW()-1323</f>
        <v>99</v>
      </c>
      <c r="B1422" s="93" t="n">
        <f aca="false">SUM(D1422:DC1422)</f>
        <v>699</v>
      </c>
      <c r="C1422" s="61" t="s">
        <v>195</v>
      </c>
      <c r="BB1422" s="3" t="n">
        <v>699</v>
      </c>
    </row>
    <row r="1423" customFormat="false" ht="12.8" hidden="false" customHeight="false" outlineLevel="0" collapsed="false">
      <c r="A1423" s="93" t="n">
        <f aca="false">ROW()-1323</f>
        <v>100</v>
      </c>
      <c r="B1423" s="93" t="n">
        <f aca="false">SUM(D1423:DC1423)</f>
        <v>697</v>
      </c>
      <c r="C1423" s="61" t="s">
        <v>1639</v>
      </c>
      <c r="W1423" s="3" t="n">
        <v>697</v>
      </c>
    </row>
    <row r="1424" customFormat="false" ht="12.8" hidden="false" customHeight="false" outlineLevel="0" collapsed="false">
      <c r="A1424" s="93" t="n">
        <f aca="false">ROW()-1323</f>
        <v>101</v>
      </c>
      <c r="B1424" s="93" t="n">
        <f aca="false">SUM(D1424:DC1424)</f>
        <v>695</v>
      </c>
      <c r="C1424" s="61" t="s">
        <v>1640</v>
      </c>
      <c r="BJ1424" s="3" t="n">
        <v>695</v>
      </c>
    </row>
    <row r="1425" customFormat="false" ht="12.8" hidden="false" customHeight="false" outlineLevel="0" collapsed="false">
      <c r="A1425" s="93" t="n">
        <f aca="false">ROW()-1323</f>
        <v>102</v>
      </c>
      <c r="B1425" s="93" t="n">
        <f aca="false">SUM(D1425:DC1425)</f>
        <v>691</v>
      </c>
      <c r="C1425" s="61" t="s">
        <v>1641</v>
      </c>
      <c r="L1425" s="3" t="n">
        <v>691</v>
      </c>
    </row>
    <row r="1426" customFormat="false" ht="12.8" hidden="false" customHeight="false" outlineLevel="0" collapsed="false">
      <c r="A1426" s="93" t="n">
        <f aca="false">ROW()-1323</f>
        <v>103</v>
      </c>
      <c r="B1426" s="93" t="n">
        <f aca="false">SUM(D1426:DC1426)</f>
        <v>687</v>
      </c>
      <c r="C1426" s="61" t="s">
        <v>1642</v>
      </c>
      <c r="BI1426" s="3" t="n">
        <v>687</v>
      </c>
    </row>
    <row r="1427" customFormat="false" ht="12.8" hidden="false" customHeight="false" outlineLevel="0" collapsed="false">
      <c r="A1427" s="93" t="n">
        <f aca="false">ROW()-1323</f>
        <v>104</v>
      </c>
      <c r="B1427" s="93" t="n">
        <f aca="false">SUM(D1427:DC1427)</f>
        <v>683</v>
      </c>
      <c r="C1427" s="61" t="s">
        <v>1643</v>
      </c>
      <c r="V1427" s="3" t="n">
        <v>683</v>
      </c>
    </row>
    <row r="1428" customFormat="false" ht="12.8" hidden="false" customHeight="false" outlineLevel="0" collapsed="false">
      <c r="A1428" s="93" t="n">
        <f aca="false">ROW()-1323</f>
        <v>105</v>
      </c>
      <c r="B1428" s="93" t="n">
        <f aca="false">SUM(D1428:DC1428)</f>
        <v>682</v>
      </c>
      <c r="C1428" s="61" t="s">
        <v>1644</v>
      </c>
      <c r="J1428" s="3" t="n">
        <v>682</v>
      </c>
    </row>
    <row r="1429" customFormat="false" ht="12.8" hidden="false" customHeight="false" outlineLevel="0" collapsed="false">
      <c r="A1429" s="93" t="n">
        <f aca="false">ROW()-1323</f>
        <v>106</v>
      </c>
      <c r="B1429" s="93" t="n">
        <f aca="false">SUM(D1429:DC1429)</f>
        <v>682</v>
      </c>
      <c r="C1429" s="61" t="s">
        <v>1645</v>
      </c>
      <c r="BB1429" s="3" t="n">
        <v>682</v>
      </c>
    </row>
    <row r="1430" customFormat="false" ht="12.8" hidden="false" customHeight="false" outlineLevel="0" collapsed="false">
      <c r="A1430" s="93" t="n">
        <f aca="false">ROW()-1323</f>
        <v>107</v>
      </c>
      <c r="B1430" s="93" t="n">
        <f aca="false">SUM(D1430:DC1430)</f>
        <v>679</v>
      </c>
      <c r="C1430" s="61" t="s">
        <v>1646</v>
      </c>
      <c r="L1430" s="3" t="n">
        <v>679</v>
      </c>
    </row>
    <row r="1431" customFormat="false" ht="12.8" hidden="false" customHeight="false" outlineLevel="0" collapsed="false">
      <c r="A1431" s="93" t="n">
        <f aca="false">ROW()-1323</f>
        <v>108</v>
      </c>
      <c r="B1431" s="93" t="n">
        <f aca="false">SUM(D1431:DC1431)</f>
        <v>676</v>
      </c>
      <c r="C1431" s="61" t="s">
        <v>1647</v>
      </c>
      <c r="AQ1431" s="3" t="n">
        <v>676</v>
      </c>
    </row>
    <row r="1432" customFormat="false" ht="12.8" hidden="false" customHeight="false" outlineLevel="0" collapsed="false">
      <c r="A1432" s="93" t="n">
        <f aca="false">ROW()-1323</f>
        <v>109</v>
      </c>
      <c r="B1432" s="93" t="n">
        <f aca="false">SUM(D1432:DC1432)</f>
        <v>675</v>
      </c>
      <c r="C1432" s="61" t="s">
        <v>1648</v>
      </c>
      <c r="BB1432" s="3" t="n">
        <v>675</v>
      </c>
    </row>
    <row r="1433" customFormat="false" ht="12.8" hidden="false" customHeight="false" outlineLevel="0" collapsed="false">
      <c r="A1433" s="93" t="n">
        <f aca="false">ROW()-1323</f>
        <v>110</v>
      </c>
      <c r="B1433" s="93" t="n">
        <f aca="false">SUM(D1433:DC1433)</f>
        <v>674</v>
      </c>
      <c r="C1433" s="61" t="s">
        <v>1649</v>
      </c>
      <c r="L1433" s="3" t="n">
        <v>674</v>
      </c>
    </row>
    <row r="1434" customFormat="false" ht="12.8" hidden="false" customHeight="false" outlineLevel="0" collapsed="false">
      <c r="A1434" s="93" t="n">
        <f aca="false">ROW()-1323</f>
        <v>111</v>
      </c>
      <c r="B1434" s="93" t="n">
        <f aca="false">SUM(D1434:DC1434)</f>
        <v>672</v>
      </c>
      <c r="C1434" s="61" t="s">
        <v>1650</v>
      </c>
      <c r="W1434" s="3" t="n">
        <v>672</v>
      </c>
    </row>
    <row r="1435" customFormat="false" ht="12.8" hidden="false" customHeight="false" outlineLevel="0" collapsed="false">
      <c r="A1435" s="93" t="n">
        <f aca="false">ROW()-1323</f>
        <v>112</v>
      </c>
      <c r="B1435" s="93" t="n">
        <f aca="false">SUM(D1435:DC1435)</f>
        <v>671</v>
      </c>
      <c r="C1435" s="61" t="s">
        <v>1651</v>
      </c>
      <c r="BM1435" s="3" t="n">
        <v>671</v>
      </c>
    </row>
    <row r="1436" customFormat="false" ht="12.8" hidden="false" customHeight="false" outlineLevel="0" collapsed="false">
      <c r="A1436" s="93" t="n">
        <f aca="false">ROW()-1323</f>
        <v>113</v>
      </c>
      <c r="B1436" s="93" t="n">
        <f aca="false">SUM(D1436:DC1436)</f>
        <v>670</v>
      </c>
      <c r="C1436" s="61" t="s">
        <v>1652</v>
      </c>
      <c r="V1436" s="3" t="n">
        <v>670</v>
      </c>
    </row>
    <row r="1437" customFormat="false" ht="12.8" hidden="false" customHeight="false" outlineLevel="0" collapsed="false">
      <c r="A1437" s="93" t="n">
        <f aca="false">ROW()-1323</f>
        <v>114</v>
      </c>
      <c r="B1437" s="93" t="n">
        <f aca="false">SUM(D1437:DC1437)</f>
        <v>668</v>
      </c>
      <c r="C1437" s="61" t="s">
        <v>1653</v>
      </c>
      <c r="L1437" s="3" t="n">
        <v>668</v>
      </c>
    </row>
    <row r="1438" customFormat="false" ht="12.8" hidden="false" customHeight="false" outlineLevel="0" collapsed="false">
      <c r="A1438" s="93" t="n">
        <f aca="false">ROW()-1323</f>
        <v>115</v>
      </c>
      <c r="B1438" s="93" t="n">
        <f aca="false">SUM(D1438:DC1438)</f>
        <v>667</v>
      </c>
      <c r="C1438" s="61" t="s">
        <v>1654</v>
      </c>
      <c r="BC1438" s="3" t="n">
        <v>667</v>
      </c>
    </row>
    <row r="1439" customFormat="false" ht="12.8" hidden="false" customHeight="false" outlineLevel="0" collapsed="false">
      <c r="A1439" s="93" t="n">
        <f aca="false">ROW()-1323</f>
        <v>116</v>
      </c>
      <c r="B1439" s="93" t="n">
        <f aca="false">SUM(D1439:DC1439)</f>
        <v>667</v>
      </c>
      <c r="C1439" s="61" t="s">
        <v>1655</v>
      </c>
      <c r="BB1439" s="3" t="n">
        <v>667</v>
      </c>
    </row>
    <row r="1440" customFormat="false" ht="12.8" hidden="false" customHeight="false" outlineLevel="0" collapsed="false">
      <c r="A1440" s="93" t="n">
        <f aca="false">ROW()-1323</f>
        <v>117</v>
      </c>
      <c r="B1440" s="93" t="n">
        <f aca="false">SUM(D1440:DC1440)</f>
        <v>666</v>
      </c>
      <c r="C1440" s="61" t="s">
        <v>1656</v>
      </c>
      <c r="V1440" s="3" t="n">
        <v>666</v>
      </c>
    </row>
    <row r="1441" customFormat="false" ht="12.8" hidden="false" customHeight="false" outlineLevel="0" collapsed="false">
      <c r="A1441" s="93" t="n">
        <f aca="false">ROW()-1323</f>
        <v>118</v>
      </c>
      <c r="B1441" s="93" t="n">
        <f aca="false">SUM(D1441:DC1441)</f>
        <v>665</v>
      </c>
      <c r="C1441" s="61" t="s">
        <v>1657</v>
      </c>
      <c r="W1441" s="3" t="n">
        <v>665</v>
      </c>
    </row>
    <row r="1442" customFormat="false" ht="12.8" hidden="false" customHeight="false" outlineLevel="0" collapsed="false">
      <c r="A1442" s="93" t="n">
        <f aca="false">ROW()-1323</f>
        <v>119</v>
      </c>
      <c r="B1442" s="93" t="n">
        <f aca="false">SUM(D1442:DC1442)</f>
        <v>665</v>
      </c>
      <c r="C1442" s="61" t="s">
        <v>1658</v>
      </c>
      <c r="V1442" s="3" t="n">
        <v>665</v>
      </c>
    </row>
    <row r="1443" customFormat="false" ht="12.8" hidden="false" customHeight="false" outlineLevel="0" collapsed="false">
      <c r="A1443" s="93" t="n">
        <f aca="false">ROW()-1323</f>
        <v>120</v>
      </c>
      <c r="B1443" s="93" t="n">
        <f aca="false">SUM(D1443:DC1443)</f>
        <v>664</v>
      </c>
      <c r="C1443" s="61" t="s">
        <v>1659</v>
      </c>
      <c r="V1443" s="3" t="n">
        <v>664</v>
      </c>
    </row>
    <row r="1444" customFormat="false" ht="12.8" hidden="false" customHeight="false" outlineLevel="0" collapsed="false">
      <c r="A1444" s="93" t="n">
        <f aca="false">ROW()-1323</f>
        <v>121</v>
      </c>
      <c r="B1444" s="93" t="n">
        <f aca="false">SUM(D1444:DC1444)</f>
        <v>664</v>
      </c>
      <c r="C1444" s="61" t="s">
        <v>1660</v>
      </c>
      <c r="V1444" s="3" t="n">
        <v>664</v>
      </c>
    </row>
    <row r="1445" customFormat="false" ht="12.8" hidden="false" customHeight="false" outlineLevel="0" collapsed="false">
      <c r="A1445" s="93" t="n">
        <f aca="false">ROW()-1323</f>
        <v>122</v>
      </c>
      <c r="B1445" s="93" t="n">
        <f aca="false">SUM(D1445:DC1445)</f>
        <v>664</v>
      </c>
      <c r="C1445" s="61" t="s">
        <v>1661</v>
      </c>
      <c r="BI1445" s="3" t="n">
        <v>664</v>
      </c>
    </row>
    <row r="1446" customFormat="false" ht="12.8" hidden="false" customHeight="false" outlineLevel="0" collapsed="false">
      <c r="A1446" s="93" t="n">
        <f aca="false">ROW()-1323</f>
        <v>123</v>
      </c>
      <c r="B1446" s="93" t="n">
        <f aca="false">SUM(D1446:DC1446)</f>
        <v>664</v>
      </c>
      <c r="C1446" s="61" t="s">
        <v>1662</v>
      </c>
      <c r="V1446" s="3" t="n">
        <v>664</v>
      </c>
    </row>
    <row r="1447" customFormat="false" ht="12.8" hidden="false" customHeight="false" outlineLevel="0" collapsed="false">
      <c r="A1447" s="93" t="n">
        <f aca="false">ROW()-1323</f>
        <v>124</v>
      </c>
      <c r="B1447" s="93" t="n">
        <f aca="false">SUM(D1447:DC1447)</f>
        <v>661</v>
      </c>
      <c r="C1447" s="61" t="s">
        <v>1663</v>
      </c>
      <c r="BM1447" s="3" t="n">
        <v>661</v>
      </c>
    </row>
    <row r="1448" customFormat="false" ht="12.8" hidden="false" customHeight="false" outlineLevel="0" collapsed="false">
      <c r="A1448" s="93" t="n">
        <f aca="false">ROW()-1323</f>
        <v>125</v>
      </c>
      <c r="B1448" s="93" t="n">
        <f aca="false">SUM(D1448:DC1448)</f>
        <v>661</v>
      </c>
      <c r="C1448" s="61" t="s">
        <v>1664</v>
      </c>
      <c r="L1448" s="3" t="n">
        <v>661</v>
      </c>
    </row>
    <row r="1449" customFormat="false" ht="12.8" hidden="false" customHeight="false" outlineLevel="0" collapsed="false">
      <c r="A1449" s="93" t="n">
        <f aca="false">ROW()-1323</f>
        <v>126</v>
      </c>
      <c r="B1449" s="93" t="n">
        <f aca="false">SUM(D1449:DC1449)</f>
        <v>660</v>
      </c>
      <c r="C1449" s="61" t="s">
        <v>1665</v>
      </c>
      <c r="W1449" s="3" t="n">
        <v>660</v>
      </c>
    </row>
    <row r="1450" customFormat="false" ht="12.8" hidden="false" customHeight="false" outlineLevel="0" collapsed="false">
      <c r="A1450" s="93" t="n">
        <f aca="false">ROW()-1323</f>
        <v>127</v>
      </c>
      <c r="B1450" s="93" t="n">
        <f aca="false">SUM(D1450:DC1450)</f>
        <v>656</v>
      </c>
      <c r="C1450" s="61" t="s">
        <v>1666</v>
      </c>
      <c r="L1450" s="3" t="n">
        <v>656</v>
      </c>
    </row>
    <row r="1451" customFormat="false" ht="12.8" hidden="false" customHeight="false" outlineLevel="0" collapsed="false">
      <c r="A1451" s="93" t="n">
        <f aca="false">ROW()-1323</f>
        <v>128</v>
      </c>
      <c r="B1451" s="93" t="n">
        <f aca="false">SUM(D1451:DC1451)</f>
        <v>655</v>
      </c>
      <c r="C1451" s="61" t="s">
        <v>1667</v>
      </c>
      <c r="BC1451" s="3" t="n">
        <v>655</v>
      </c>
    </row>
    <row r="1452" customFormat="false" ht="12.8" hidden="false" customHeight="false" outlineLevel="0" collapsed="false">
      <c r="A1452" s="93" t="n">
        <f aca="false">ROW()-1323</f>
        <v>129</v>
      </c>
      <c r="B1452" s="93" t="n">
        <f aca="false">SUM(D1452:DC1452)</f>
        <v>655</v>
      </c>
      <c r="C1452" s="61" t="s">
        <v>1668</v>
      </c>
      <c r="W1452" s="3" t="n">
        <v>655</v>
      </c>
    </row>
    <row r="1453" customFormat="false" ht="12.8" hidden="false" customHeight="false" outlineLevel="0" collapsed="false">
      <c r="A1453" s="93" t="n">
        <f aca="false">ROW()-1323</f>
        <v>130</v>
      </c>
      <c r="B1453" s="93" t="n">
        <f aca="false">SUM(D1453:DC1453)</f>
        <v>654</v>
      </c>
      <c r="C1453" s="61" t="s">
        <v>1669</v>
      </c>
      <c r="V1453" s="3" t="n">
        <v>654</v>
      </c>
    </row>
    <row r="1454" customFormat="false" ht="12.8" hidden="false" customHeight="false" outlineLevel="0" collapsed="false">
      <c r="A1454" s="93" t="n">
        <f aca="false">ROW()-1323</f>
        <v>131</v>
      </c>
      <c r="B1454" s="93" t="n">
        <f aca="false">SUM(D1454:DC1454)</f>
        <v>653</v>
      </c>
      <c r="C1454" s="61" t="s">
        <v>1670</v>
      </c>
      <c r="W1454" s="3" t="n">
        <v>653</v>
      </c>
    </row>
    <row r="1455" customFormat="false" ht="12.8" hidden="false" customHeight="false" outlineLevel="0" collapsed="false">
      <c r="A1455" s="93" t="n">
        <f aca="false">ROW()-1323</f>
        <v>132</v>
      </c>
      <c r="B1455" s="93" t="n">
        <f aca="false">SUM(D1455:DC1455)</f>
        <v>652</v>
      </c>
      <c r="C1455" s="61" t="s">
        <v>1671</v>
      </c>
      <c r="BJ1455" s="3" t="n">
        <v>652</v>
      </c>
    </row>
    <row r="1456" customFormat="false" ht="12.8" hidden="false" customHeight="false" outlineLevel="0" collapsed="false">
      <c r="A1456" s="93" t="n">
        <f aca="false">ROW()-1323</f>
        <v>133</v>
      </c>
      <c r="B1456" s="93" t="n">
        <f aca="false">SUM(D1456:DC1456)</f>
        <v>651</v>
      </c>
      <c r="C1456" s="61" t="s">
        <v>216</v>
      </c>
      <c r="BC1456" s="3" t="n">
        <v>651</v>
      </c>
    </row>
    <row r="1457" customFormat="false" ht="12.8" hidden="false" customHeight="false" outlineLevel="0" collapsed="false">
      <c r="A1457" s="93" t="n">
        <f aca="false">ROW()-1323</f>
        <v>134</v>
      </c>
      <c r="B1457" s="93" t="n">
        <f aca="false">SUM(D1457:DC1457)</f>
        <v>650</v>
      </c>
      <c r="C1457" s="61" t="s">
        <v>1672</v>
      </c>
      <c r="BC1457" s="3" t="n">
        <v>650</v>
      </c>
    </row>
    <row r="1458" customFormat="false" ht="12.8" hidden="false" customHeight="false" outlineLevel="0" collapsed="false">
      <c r="A1458" s="93" t="n">
        <f aca="false">ROW()-1323</f>
        <v>135</v>
      </c>
      <c r="B1458" s="93" t="n">
        <f aca="false">SUM(D1458:DC1458)</f>
        <v>649</v>
      </c>
      <c r="C1458" s="61" t="s">
        <v>1673</v>
      </c>
      <c r="AQ1458" s="3" t="n">
        <v>649</v>
      </c>
    </row>
    <row r="1459" customFormat="false" ht="12.8" hidden="false" customHeight="false" outlineLevel="0" collapsed="false">
      <c r="A1459" s="93" t="n">
        <f aca="false">ROW()-1323</f>
        <v>136</v>
      </c>
      <c r="B1459" s="93" t="n">
        <f aca="false">SUM(D1459:DC1459)</f>
        <v>649</v>
      </c>
      <c r="C1459" s="61" t="s">
        <v>1674</v>
      </c>
      <c r="BI1459" s="3" t="n">
        <v>649</v>
      </c>
    </row>
    <row r="1460" customFormat="false" ht="12.8" hidden="false" customHeight="false" outlineLevel="0" collapsed="false">
      <c r="A1460" s="93" t="n">
        <f aca="false">ROW()-1323</f>
        <v>137</v>
      </c>
      <c r="B1460" s="93" t="n">
        <f aca="false">SUM(D1460:DC1460)</f>
        <v>647</v>
      </c>
      <c r="C1460" s="61" t="s">
        <v>1675</v>
      </c>
      <c r="BC1460" s="3" t="n">
        <v>647</v>
      </c>
    </row>
    <row r="1461" customFormat="false" ht="12.8" hidden="false" customHeight="false" outlineLevel="0" collapsed="false">
      <c r="A1461" s="93" t="n">
        <f aca="false">ROW()-1323</f>
        <v>138</v>
      </c>
      <c r="B1461" s="93" t="n">
        <f aca="false">SUM(D1461:DC1461)</f>
        <v>647</v>
      </c>
      <c r="C1461" s="61" t="s">
        <v>1676</v>
      </c>
      <c r="BJ1461" s="3" t="n">
        <v>647</v>
      </c>
    </row>
    <row r="1462" customFormat="false" ht="12.8" hidden="false" customHeight="false" outlineLevel="0" collapsed="false">
      <c r="A1462" s="93" t="n">
        <f aca="false">ROW()-1323</f>
        <v>139</v>
      </c>
      <c r="B1462" s="93" t="n">
        <f aca="false">SUM(D1462:DC1462)</f>
        <v>646</v>
      </c>
      <c r="C1462" s="61" t="s">
        <v>1677</v>
      </c>
      <c r="L1462" s="3" t="n">
        <v>646</v>
      </c>
    </row>
    <row r="1463" customFormat="false" ht="12.8" hidden="false" customHeight="false" outlineLevel="0" collapsed="false">
      <c r="A1463" s="93" t="n">
        <f aca="false">ROW()-1323</f>
        <v>140</v>
      </c>
      <c r="B1463" s="93" t="n">
        <f aca="false">SUM(D1463:DC1463)</f>
        <v>646</v>
      </c>
      <c r="C1463" s="61" t="s">
        <v>1678</v>
      </c>
      <c r="BC1463" s="3" t="n">
        <v>646</v>
      </c>
    </row>
    <row r="1464" customFormat="false" ht="12.8" hidden="false" customHeight="false" outlineLevel="0" collapsed="false">
      <c r="A1464" s="93" t="n">
        <f aca="false">ROW()-1323</f>
        <v>141</v>
      </c>
      <c r="B1464" s="93" t="n">
        <f aca="false">SUM(D1464:DC1464)</f>
        <v>644</v>
      </c>
      <c r="C1464" s="61" t="s">
        <v>1679</v>
      </c>
      <c r="W1464" s="3" t="n">
        <v>644</v>
      </c>
    </row>
    <row r="1465" customFormat="false" ht="12.8" hidden="false" customHeight="false" outlineLevel="0" collapsed="false">
      <c r="A1465" s="93" t="n">
        <f aca="false">ROW()-1323</f>
        <v>142</v>
      </c>
      <c r="B1465" s="93" t="n">
        <f aca="false">SUM(D1465:DC1465)</f>
        <v>642</v>
      </c>
      <c r="C1465" s="61" t="s">
        <v>1680</v>
      </c>
      <c r="BI1465" s="3" t="n">
        <v>642</v>
      </c>
    </row>
    <row r="1466" customFormat="false" ht="12.8" hidden="false" customHeight="false" outlineLevel="0" collapsed="false">
      <c r="A1466" s="93" t="n">
        <f aca="false">ROW()-1323</f>
        <v>143</v>
      </c>
      <c r="B1466" s="93" t="n">
        <f aca="false">SUM(D1466:DC1466)</f>
        <v>641</v>
      </c>
      <c r="C1466" s="61" t="s">
        <v>1681</v>
      </c>
      <c r="L1466" s="3" t="n">
        <v>641</v>
      </c>
    </row>
    <row r="1467" customFormat="false" ht="12.8" hidden="false" customHeight="false" outlineLevel="0" collapsed="false">
      <c r="A1467" s="93" t="n">
        <f aca="false">ROW()-1323</f>
        <v>144</v>
      </c>
      <c r="B1467" s="93" t="n">
        <f aca="false">SUM(D1467:DC1467)</f>
        <v>641</v>
      </c>
      <c r="C1467" s="61" t="s">
        <v>1682</v>
      </c>
      <c r="L1467" s="3" t="n">
        <v>641</v>
      </c>
    </row>
    <row r="1468" customFormat="false" ht="12.8" hidden="false" customHeight="false" outlineLevel="0" collapsed="false">
      <c r="A1468" s="93" t="n">
        <f aca="false">ROW()-1323</f>
        <v>145</v>
      </c>
      <c r="B1468" s="93" t="n">
        <f aca="false">SUM(D1468:DC1468)</f>
        <v>640</v>
      </c>
      <c r="C1468" s="61" t="s">
        <v>1683</v>
      </c>
      <c r="V1468" s="3" t="n">
        <v>640</v>
      </c>
    </row>
    <row r="1469" customFormat="false" ht="12.8" hidden="false" customHeight="false" outlineLevel="0" collapsed="false">
      <c r="A1469" s="93" t="n">
        <f aca="false">ROW()-1323</f>
        <v>146</v>
      </c>
      <c r="B1469" s="93" t="n">
        <f aca="false">SUM(D1469:DC1469)</f>
        <v>636</v>
      </c>
      <c r="C1469" s="61" t="s">
        <v>1684</v>
      </c>
      <c r="BB1469" s="3" t="n">
        <v>636</v>
      </c>
    </row>
    <row r="1470" customFormat="false" ht="12.8" hidden="false" customHeight="false" outlineLevel="0" collapsed="false">
      <c r="A1470" s="93" t="n">
        <f aca="false">ROW()-1323</f>
        <v>147</v>
      </c>
      <c r="B1470" s="93" t="n">
        <f aca="false">SUM(D1470:DC1470)</f>
        <v>632</v>
      </c>
      <c r="C1470" s="61" t="s">
        <v>1685</v>
      </c>
      <c r="W1470" s="3" t="n">
        <v>632</v>
      </c>
    </row>
    <row r="1471" customFormat="false" ht="12.8" hidden="false" customHeight="false" outlineLevel="0" collapsed="false">
      <c r="A1471" s="93" t="n">
        <f aca="false">ROW()-1323</f>
        <v>148</v>
      </c>
      <c r="B1471" s="93" t="n">
        <f aca="false">SUM(D1471:DC1471)</f>
        <v>630</v>
      </c>
      <c r="C1471" s="61" t="s">
        <v>1686</v>
      </c>
      <c r="L1471" s="3" t="n">
        <v>630</v>
      </c>
    </row>
    <row r="1472" customFormat="false" ht="12.8" hidden="false" customHeight="false" outlineLevel="0" collapsed="false">
      <c r="A1472" s="93" t="n">
        <f aca="false">ROW()-1323</f>
        <v>149</v>
      </c>
      <c r="B1472" s="93" t="n">
        <f aca="false">SUM(D1472:DC1472)</f>
        <v>629</v>
      </c>
      <c r="C1472" s="61" t="s">
        <v>1687</v>
      </c>
      <c r="BJ1472" s="3" t="n">
        <v>629</v>
      </c>
    </row>
    <row r="1473" customFormat="false" ht="12.8" hidden="false" customHeight="false" outlineLevel="0" collapsed="false">
      <c r="A1473" s="93" t="n">
        <f aca="false">ROW()-1323</f>
        <v>150</v>
      </c>
      <c r="B1473" s="93" t="n">
        <f aca="false">SUM(D1473:DC1473)</f>
        <v>626</v>
      </c>
      <c r="C1473" s="61" t="s">
        <v>1688</v>
      </c>
      <c r="AQ1473" s="3" t="n">
        <v>626</v>
      </c>
    </row>
    <row r="1474" customFormat="false" ht="12.8" hidden="false" customHeight="false" outlineLevel="0" collapsed="false">
      <c r="A1474" s="93" t="n">
        <f aca="false">ROW()-1323</f>
        <v>151</v>
      </c>
      <c r="B1474" s="93" t="n">
        <f aca="false">SUM(D1474:DC1474)</f>
        <v>626</v>
      </c>
      <c r="C1474" s="61" t="s">
        <v>1689</v>
      </c>
      <c r="BI1474" s="3" t="n">
        <v>626</v>
      </c>
    </row>
    <row r="1475" customFormat="false" ht="12.8" hidden="false" customHeight="false" outlineLevel="0" collapsed="false">
      <c r="A1475" s="93" t="n">
        <f aca="false">ROW()-1323</f>
        <v>152</v>
      </c>
      <c r="B1475" s="93" t="n">
        <f aca="false">SUM(D1475:DC1475)</f>
        <v>626</v>
      </c>
      <c r="C1475" s="61" t="s">
        <v>1690</v>
      </c>
      <c r="AQ1475" s="3" t="n">
        <v>626</v>
      </c>
    </row>
    <row r="1476" customFormat="false" ht="12.8" hidden="false" customHeight="false" outlineLevel="0" collapsed="false">
      <c r="A1476" s="93" t="n">
        <f aca="false">ROW()-1323</f>
        <v>153</v>
      </c>
      <c r="B1476" s="93" t="n">
        <f aca="false">SUM(D1476:DC1476)</f>
        <v>624</v>
      </c>
      <c r="C1476" s="61" t="s">
        <v>1691</v>
      </c>
      <c r="W1476" s="3" t="n">
        <v>624</v>
      </c>
    </row>
    <row r="1477" customFormat="false" ht="12.8" hidden="false" customHeight="false" outlineLevel="0" collapsed="false">
      <c r="A1477" s="93" t="n">
        <f aca="false">ROW()-1323</f>
        <v>154</v>
      </c>
      <c r="B1477" s="93" t="n">
        <f aca="false">SUM(D1477:DC1477)</f>
        <v>622</v>
      </c>
      <c r="C1477" s="61" t="s">
        <v>1692</v>
      </c>
      <c r="BC1477" s="3" t="n">
        <v>622</v>
      </c>
    </row>
    <row r="1478" customFormat="false" ht="12.8" hidden="false" customHeight="false" outlineLevel="0" collapsed="false">
      <c r="A1478" s="93" t="n">
        <f aca="false">ROW()-1323</f>
        <v>155</v>
      </c>
      <c r="B1478" s="93" t="n">
        <f aca="false">SUM(D1478:DC1478)</f>
        <v>622</v>
      </c>
      <c r="C1478" s="61" t="s">
        <v>1693</v>
      </c>
      <c r="BC1478" s="3" t="n">
        <v>622</v>
      </c>
    </row>
    <row r="1479" customFormat="false" ht="12.8" hidden="false" customHeight="false" outlineLevel="0" collapsed="false">
      <c r="A1479" s="93" t="n">
        <f aca="false">ROW()-1323</f>
        <v>156</v>
      </c>
      <c r="B1479" s="93" t="n">
        <f aca="false">SUM(D1479:DC1479)</f>
        <v>616</v>
      </c>
      <c r="C1479" s="61" t="s">
        <v>1694</v>
      </c>
      <c r="BB1479" s="3" t="n">
        <v>616</v>
      </c>
    </row>
    <row r="1480" customFormat="false" ht="12.8" hidden="false" customHeight="false" outlineLevel="0" collapsed="false">
      <c r="A1480" s="93" t="n">
        <f aca="false">ROW()-1323</f>
        <v>157</v>
      </c>
      <c r="B1480" s="93" t="n">
        <f aca="false">SUM(D1480:DC1480)</f>
        <v>611</v>
      </c>
      <c r="C1480" s="61" t="s">
        <v>1695</v>
      </c>
      <c r="L1480" s="3" t="n">
        <v>611</v>
      </c>
    </row>
    <row r="1481" customFormat="false" ht="12.8" hidden="false" customHeight="false" outlineLevel="0" collapsed="false">
      <c r="A1481" s="93" t="n">
        <f aca="false">ROW()-1323</f>
        <v>158</v>
      </c>
      <c r="B1481" s="93" t="n">
        <f aca="false">SUM(D1481:DC1481)</f>
        <v>610</v>
      </c>
      <c r="C1481" s="61" t="s">
        <v>1696</v>
      </c>
      <c r="AU1481" s="3" t="n">
        <v>610</v>
      </c>
    </row>
    <row r="1482" customFormat="false" ht="12.8" hidden="false" customHeight="false" outlineLevel="0" collapsed="false">
      <c r="A1482" s="93" t="n">
        <f aca="false">ROW()-1323</f>
        <v>159</v>
      </c>
      <c r="B1482" s="93" t="n">
        <f aca="false">SUM(D1482:DC1482)</f>
        <v>609</v>
      </c>
      <c r="C1482" s="61" t="s">
        <v>1697</v>
      </c>
      <c r="L1482" s="3" t="n">
        <v>609</v>
      </c>
    </row>
    <row r="1483" customFormat="false" ht="12.8" hidden="false" customHeight="false" outlineLevel="0" collapsed="false">
      <c r="A1483" s="93" t="n">
        <f aca="false">ROW()-1323</f>
        <v>160</v>
      </c>
      <c r="B1483" s="93" t="n">
        <f aca="false">SUM(D1483:DC1483)</f>
        <v>608</v>
      </c>
      <c r="C1483" s="61" t="s">
        <v>1698</v>
      </c>
      <c r="L1483" s="3" t="n">
        <v>608</v>
      </c>
    </row>
    <row r="1484" customFormat="false" ht="12.8" hidden="false" customHeight="false" outlineLevel="0" collapsed="false">
      <c r="A1484" s="93" t="n">
        <f aca="false">ROW()-1323</f>
        <v>161</v>
      </c>
      <c r="B1484" s="93" t="n">
        <f aca="false">SUM(D1484:DC1484)</f>
        <v>608</v>
      </c>
      <c r="C1484" s="61" t="s">
        <v>1699</v>
      </c>
      <c r="BJ1484" s="3" t="n">
        <v>608</v>
      </c>
    </row>
    <row r="1485" customFormat="false" ht="12.8" hidden="false" customHeight="false" outlineLevel="0" collapsed="false">
      <c r="A1485" s="93" t="n">
        <f aca="false">ROW()-1323</f>
        <v>162</v>
      </c>
      <c r="B1485" s="93" t="n">
        <f aca="false">SUM(D1485:DC1485)</f>
        <v>607</v>
      </c>
      <c r="C1485" s="61" t="s">
        <v>1700</v>
      </c>
      <c r="L1485" s="3" t="n">
        <v>607</v>
      </c>
    </row>
    <row r="1486" customFormat="false" ht="12.8" hidden="false" customHeight="false" outlineLevel="0" collapsed="false">
      <c r="A1486" s="93" t="n">
        <f aca="false">ROW()-1323</f>
        <v>163</v>
      </c>
      <c r="B1486" s="93" t="n">
        <f aca="false">SUM(D1486:DC1486)</f>
        <v>605</v>
      </c>
      <c r="C1486" s="61" t="s">
        <v>1701</v>
      </c>
      <c r="L1486" s="3" t="n">
        <v>605</v>
      </c>
    </row>
    <row r="1487" customFormat="false" ht="12.8" hidden="false" customHeight="false" outlineLevel="0" collapsed="false">
      <c r="A1487" s="93" t="n">
        <f aca="false">ROW()-1323</f>
        <v>164</v>
      </c>
      <c r="B1487" s="93" t="n">
        <f aca="false">SUM(D1487:DC1487)</f>
        <v>605</v>
      </c>
      <c r="C1487" s="61" t="s">
        <v>1702</v>
      </c>
      <c r="W1487" s="3" t="n">
        <v>605</v>
      </c>
    </row>
    <row r="1488" customFormat="false" ht="12.8" hidden="false" customHeight="false" outlineLevel="0" collapsed="false">
      <c r="A1488" s="93" t="n">
        <f aca="false">ROW()-1323</f>
        <v>165</v>
      </c>
      <c r="B1488" s="93" t="n">
        <f aca="false">SUM(D1488:DC1488)</f>
        <v>602</v>
      </c>
      <c r="C1488" s="61" t="s">
        <v>1703</v>
      </c>
      <c r="L1488" s="3" t="n">
        <v>602</v>
      </c>
    </row>
    <row r="1489" customFormat="false" ht="12.8" hidden="false" customHeight="false" outlineLevel="0" collapsed="false">
      <c r="A1489" s="93" t="n">
        <f aca="false">ROW()-1323</f>
        <v>166</v>
      </c>
      <c r="B1489" s="93" t="n">
        <f aca="false">SUM(D1489:DC1489)</f>
        <v>598</v>
      </c>
      <c r="C1489" s="61" t="s">
        <v>1704</v>
      </c>
      <c r="W1489" s="3" t="n">
        <v>598</v>
      </c>
    </row>
    <row r="1490" customFormat="false" ht="12.8" hidden="false" customHeight="false" outlineLevel="0" collapsed="false">
      <c r="A1490" s="93" t="n">
        <f aca="false">ROW()-1323</f>
        <v>167</v>
      </c>
      <c r="B1490" s="93" t="n">
        <f aca="false">SUM(D1490:DC1490)</f>
        <v>593</v>
      </c>
      <c r="C1490" s="61" t="s">
        <v>1705</v>
      </c>
      <c r="W1490" s="3" t="n">
        <v>593</v>
      </c>
    </row>
    <row r="1491" customFormat="false" ht="12.8" hidden="false" customHeight="false" outlineLevel="0" collapsed="false">
      <c r="A1491" s="93" t="n">
        <f aca="false">ROW()-1323</f>
        <v>168</v>
      </c>
      <c r="B1491" s="93" t="n">
        <f aca="false">SUM(D1491:DC1491)</f>
        <v>589</v>
      </c>
      <c r="C1491" s="61" t="s">
        <v>1706</v>
      </c>
      <c r="L1491" s="3" t="n">
        <v>589</v>
      </c>
    </row>
    <row r="1492" customFormat="false" ht="12.8" hidden="false" customHeight="false" outlineLevel="0" collapsed="false">
      <c r="A1492" s="93" t="n">
        <f aca="false">ROW()-1323</f>
        <v>169</v>
      </c>
      <c r="B1492" s="93" t="n">
        <f aca="false">SUM(D1492:DC1492)</f>
        <v>582</v>
      </c>
      <c r="C1492" s="61" t="s">
        <v>1707</v>
      </c>
      <c r="W1492" s="3" t="n">
        <v>582</v>
      </c>
    </row>
    <row r="1493" customFormat="false" ht="12.8" hidden="false" customHeight="false" outlineLevel="0" collapsed="false">
      <c r="A1493" s="93" t="n">
        <f aca="false">ROW()-1323</f>
        <v>170</v>
      </c>
      <c r="B1493" s="93" t="n">
        <f aca="false">SUM(D1493:DC1493)</f>
        <v>579</v>
      </c>
      <c r="C1493" s="61" t="s">
        <v>1708</v>
      </c>
      <c r="W1493" s="3" t="n">
        <v>579</v>
      </c>
    </row>
    <row r="1494" customFormat="false" ht="12.8" hidden="false" customHeight="false" outlineLevel="0" collapsed="false">
      <c r="A1494" s="93" t="n">
        <f aca="false">ROW()-1323</f>
        <v>171</v>
      </c>
      <c r="B1494" s="93" t="n">
        <f aca="false">SUM(D1494:DC1494)</f>
        <v>0</v>
      </c>
      <c r="C1494" s="61" t="s">
        <v>1709</v>
      </c>
    </row>
    <row r="1495" customFormat="false" ht="12.8" hidden="false" customHeight="false" outlineLevel="0" collapsed="false">
      <c r="A1495" s="93" t="n">
        <f aca="false">ROW()-1323</f>
        <v>172</v>
      </c>
      <c r="B1495" s="93" t="n">
        <f aca="false">SUM(D1495:DC1495)</f>
        <v>0</v>
      </c>
      <c r="C1495" s="61" t="s">
        <v>198</v>
      </c>
    </row>
    <row r="1496" customFormat="false" ht="12.8" hidden="false" customHeight="false" outlineLevel="0" collapsed="false">
      <c r="A1496" s="93" t="n">
        <f aca="false">ROW()-1323</f>
        <v>173</v>
      </c>
      <c r="B1496" s="93" t="n">
        <f aca="false">SUM(D1496:DC1496)</f>
        <v>0</v>
      </c>
      <c r="C1496" s="61" t="s">
        <v>1710</v>
      </c>
    </row>
    <row r="1497" customFormat="false" ht="12.8" hidden="false" customHeight="false" outlineLevel="0" collapsed="false">
      <c r="A1497" s="93" t="n">
        <f aca="false">ROW()-1323</f>
        <v>174</v>
      </c>
      <c r="B1497" s="93" t="n">
        <f aca="false">SUM(D1497:DC1497)</f>
        <v>0</v>
      </c>
      <c r="C1497" s="61" t="s">
        <v>1711</v>
      </c>
    </row>
    <row r="1498" customFormat="false" ht="12.8" hidden="false" customHeight="false" outlineLevel="0" collapsed="false">
      <c r="A1498" s="93" t="n">
        <f aca="false">ROW()-1323</f>
        <v>175</v>
      </c>
      <c r="B1498" s="93" t="n">
        <f aca="false">SUM(D1498:DC1498)</f>
        <v>0</v>
      </c>
      <c r="C1498" s="61" t="s">
        <v>1712</v>
      </c>
    </row>
    <row r="1499" customFormat="false" ht="12.8" hidden="false" customHeight="false" outlineLevel="0" collapsed="false">
      <c r="A1499" s="93" t="n">
        <f aca="false">ROW()-1323</f>
        <v>176</v>
      </c>
      <c r="B1499" s="93" t="n">
        <f aca="false">SUM(D1499:DC1499)</f>
        <v>0</v>
      </c>
      <c r="C1499" s="61" t="s">
        <v>1713</v>
      </c>
    </row>
    <row r="1500" customFormat="false" ht="12.8" hidden="false" customHeight="false" outlineLevel="0" collapsed="false">
      <c r="A1500" s="93" t="n">
        <f aca="false">ROW()-1323</f>
        <v>177</v>
      </c>
      <c r="B1500" s="93" t="n">
        <f aca="false">SUM(D1500:DC1500)</f>
        <v>0</v>
      </c>
      <c r="C1500" s="61" t="s">
        <v>1714</v>
      </c>
    </row>
    <row r="1501" customFormat="false" ht="12.8" hidden="false" customHeight="false" outlineLevel="0" collapsed="false">
      <c r="A1501" s="93" t="n">
        <f aca="false">ROW()-1323</f>
        <v>178</v>
      </c>
      <c r="B1501" s="93" t="n">
        <f aca="false">SUM(D1501:DC1501)</f>
        <v>0</v>
      </c>
      <c r="C1501" s="61" t="s">
        <v>1715</v>
      </c>
    </row>
    <row r="1502" customFormat="false" ht="12.8" hidden="false" customHeight="false" outlineLevel="0" collapsed="false">
      <c r="A1502" s="93" t="n">
        <f aca="false">ROW()-1323</f>
        <v>179</v>
      </c>
      <c r="B1502" s="93" t="n">
        <f aca="false">SUM(D1502:DC1502)</f>
        <v>0</v>
      </c>
      <c r="C1502" s="61" t="s">
        <v>1716</v>
      </c>
    </row>
    <row r="1503" customFormat="false" ht="12.8" hidden="false" customHeight="false" outlineLevel="0" collapsed="false">
      <c r="A1503" s="93" t="n">
        <f aca="false">ROW()-1323</f>
        <v>180</v>
      </c>
      <c r="B1503" s="93" t="n">
        <f aca="false">SUM(D1503:DC1503)</f>
        <v>0</v>
      </c>
      <c r="C1503" s="61" t="s">
        <v>1717</v>
      </c>
    </row>
    <row r="1504" customFormat="false" ht="12.8" hidden="false" customHeight="false" outlineLevel="0" collapsed="false">
      <c r="A1504" s="93" t="n">
        <f aca="false">ROW()-1323</f>
        <v>181</v>
      </c>
      <c r="B1504" s="93" t="n">
        <f aca="false">SUM(D1504:DC1504)</f>
        <v>0</v>
      </c>
      <c r="C1504" s="61" t="s">
        <v>1718</v>
      </c>
    </row>
    <row r="1505" customFormat="false" ht="12.8" hidden="false" customHeight="false" outlineLevel="0" collapsed="false">
      <c r="A1505" s="93" t="n">
        <f aca="false">ROW()-1323</f>
        <v>182</v>
      </c>
      <c r="B1505" s="93" t="n">
        <f aca="false">SUM(D1505:DC1505)</f>
        <v>0</v>
      </c>
      <c r="C1505" s="61" t="s">
        <v>1719</v>
      </c>
    </row>
    <row r="1506" customFormat="false" ht="12.8" hidden="false" customHeight="false" outlineLevel="0" collapsed="false">
      <c r="A1506" s="93" t="n">
        <f aca="false">ROW()-1323</f>
        <v>183</v>
      </c>
      <c r="B1506" s="93" t="n">
        <f aca="false">SUM(D1506:DC1506)</f>
        <v>0</v>
      </c>
      <c r="C1506" s="61" t="s">
        <v>1720</v>
      </c>
    </row>
    <row r="1507" customFormat="false" ht="12.8" hidden="false" customHeight="false" outlineLevel="0" collapsed="false">
      <c r="A1507" s="93" t="n">
        <f aca="false">ROW()-1323</f>
        <v>184</v>
      </c>
      <c r="B1507" s="93" t="n">
        <f aca="false">SUM(D1507:DC1507)</f>
        <v>0</v>
      </c>
      <c r="C1507" s="61" t="s">
        <v>1721</v>
      </c>
    </row>
    <row r="1508" customFormat="false" ht="12.8" hidden="false" customHeight="false" outlineLevel="0" collapsed="false">
      <c r="A1508" s="93" t="n">
        <f aca="false">ROW()-1323</f>
        <v>185</v>
      </c>
      <c r="B1508" s="93" t="n">
        <f aca="false">SUM(D1508:DC1508)</f>
        <v>0</v>
      </c>
      <c r="C1508" s="61" t="s">
        <v>1722</v>
      </c>
    </row>
    <row r="1509" customFormat="false" ht="12.8" hidden="false" customHeight="false" outlineLevel="0" collapsed="false">
      <c r="A1509" s="93" t="n">
        <f aca="false">ROW()-1323</f>
        <v>186</v>
      </c>
      <c r="B1509" s="93" t="n">
        <f aca="false">SUM(D1509:DC1509)</f>
        <v>0</v>
      </c>
      <c r="C1509" s="61" t="s">
        <v>1723</v>
      </c>
    </row>
    <row r="1510" customFormat="false" ht="12.8" hidden="false" customHeight="false" outlineLevel="0" collapsed="false">
      <c r="A1510" s="93" t="n">
        <f aca="false">ROW()-1323</f>
        <v>187</v>
      </c>
      <c r="B1510" s="93" t="n">
        <f aca="false">SUM(D1510:DC1510)</f>
        <v>0</v>
      </c>
      <c r="C1510" s="61" t="s">
        <v>1724</v>
      </c>
    </row>
    <row r="1511" customFormat="false" ht="12.8" hidden="false" customHeight="false" outlineLevel="0" collapsed="false">
      <c r="A1511" s="93" t="n">
        <f aca="false">ROW()-1323</f>
        <v>188</v>
      </c>
      <c r="B1511" s="93" t="n">
        <f aca="false">SUM(D1511:DC1511)</f>
        <v>0</v>
      </c>
      <c r="C1511" s="61" t="s">
        <v>1725</v>
      </c>
    </row>
    <row r="1512" customFormat="false" ht="12.8" hidden="false" customHeight="false" outlineLevel="0" collapsed="false">
      <c r="A1512" s="93" t="n">
        <f aca="false">ROW()-1323</f>
        <v>189</v>
      </c>
      <c r="B1512" s="93" t="n">
        <f aca="false">SUM(D1512:DC1512)</f>
        <v>0</v>
      </c>
      <c r="C1512" s="61" t="s">
        <v>1726</v>
      </c>
    </row>
    <row r="1513" customFormat="false" ht="12.8" hidden="false" customHeight="false" outlineLevel="0" collapsed="false">
      <c r="A1513" s="93" t="n">
        <f aca="false">ROW()-1323</f>
        <v>190</v>
      </c>
      <c r="B1513" s="93" t="n">
        <f aca="false">SUM(D1513:DC1513)</f>
        <v>0</v>
      </c>
      <c r="C1513" s="61" t="s">
        <v>1727</v>
      </c>
    </row>
    <row r="1514" customFormat="false" ht="12.8" hidden="false" customHeight="false" outlineLevel="0" collapsed="false">
      <c r="A1514" s="93" t="n">
        <f aca="false">ROW()-1323</f>
        <v>191</v>
      </c>
      <c r="B1514" s="93" t="n">
        <f aca="false">SUM(D1514:DC1514)</f>
        <v>0</v>
      </c>
      <c r="C1514" s="61" t="s">
        <v>214</v>
      </c>
    </row>
    <row r="1515" customFormat="false" ht="12.8" hidden="false" customHeight="false" outlineLevel="0" collapsed="false">
      <c r="A1515" s="93" t="n">
        <f aca="false">ROW()-1323</f>
        <v>192</v>
      </c>
      <c r="B1515" s="93" t="n">
        <f aca="false">SUM(D1515:DC1515)</f>
        <v>0</v>
      </c>
      <c r="C1515" s="61" t="s">
        <v>1728</v>
      </c>
    </row>
    <row r="1516" customFormat="false" ht="12.8" hidden="false" customHeight="false" outlineLevel="0" collapsed="false">
      <c r="A1516" s="93" t="n">
        <f aca="false">ROW()-1323</f>
        <v>193</v>
      </c>
      <c r="B1516" s="93" t="n">
        <f aca="false">SUM(D1516:DC1516)</f>
        <v>0</v>
      </c>
      <c r="C1516" s="61" t="s">
        <v>1729</v>
      </c>
    </row>
    <row r="1517" customFormat="false" ht="12.8" hidden="false" customHeight="false" outlineLevel="0" collapsed="false">
      <c r="A1517" s="93" t="n">
        <f aca="false">ROW()-1323</f>
        <v>194</v>
      </c>
      <c r="B1517" s="93" t="n">
        <f aca="false">SUM(D1517:DC1517)</f>
        <v>0</v>
      </c>
      <c r="C1517" s="61" t="s">
        <v>1730</v>
      </c>
    </row>
    <row r="1518" customFormat="false" ht="12.8" hidden="false" customHeight="false" outlineLevel="0" collapsed="false">
      <c r="A1518" s="93" t="n">
        <f aca="false">ROW()-1323</f>
        <v>195</v>
      </c>
      <c r="B1518" s="93" t="n">
        <f aca="false">SUM(D1518:DC1518)</f>
        <v>0</v>
      </c>
      <c r="C1518" s="61" t="s">
        <v>1731</v>
      </c>
    </row>
    <row r="1519" customFormat="false" ht="12.8" hidden="false" customHeight="false" outlineLevel="0" collapsed="false">
      <c r="A1519" s="93" t="n">
        <f aca="false">ROW()-1323</f>
        <v>196</v>
      </c>
      <c r="B1519" s="93" t="n">
        <f aca="false">SUM(D1519:DC1519)</f>
        <v>0</v>
      </c>
      <c r="C1519" s="61" t="s">
        <v>1732</v>
      </c>
    </row>
    <row r="1520" customFormat="false" ht="12.8" hidden="false" customHeight="false" outlineLevel="0" collapsed="false">
      <c r="A1520" s="93" t="n">
        <f aca="false">ROW()-1323</f>
        <v>197</v>
      </c>
      <c r="B1520" s="93" t="n">
        <f aca="false">SUM(D1520:DC1520)</f>
        <v>0</v>
      </c>
      <c r="C1520" s="61" t="s">
        <v>1733</v>
      </c>
    </row>
    <row r="1521" customFormat="false" ht="12.8" hidden="false" customHeight="false" outlineLevel="0" collapsed="false">
      <c r="A1521" s="93" t="n">
        <f aca="false">ROW()-1323</f>
        <v>198</v>
      </c>
      <c r="B1521" s="93" t="n">
        <f aca="false">SUM(D1521:DC1521)</f>
        <v>0</v>
      </c>
      <c r="C1521" s="61" t="s">
        <v>1734</v>
      </c>
    </row>
    <row r="1522" customFormat="false" ht="12.8" hidden="false" customHeight="false" outlineLevel="0" collapsed="false">
      <c r="A1522" s="93" t="n">
        <f aca="false">ROW()-1323</f>
        <v>199</v>
      </c>
      <c r="B1522" s="93" t="n">
        <f aca="false">SUM(D1522:DC1522)</f>
        <v>0</v>
      </c>
      <c r="C1522" s="61" t="s">
        <v>1735</v>
      </c>
    </row>
    <row r="1523" customFormat="false" ht="12.8" hidden="false" customHeight="false" outlineLevel="0" collapsed="false">
      <c r="A1523" s="93" t="n">
        <f aca="false">ROW()-1323</f>
        <v>200</v>
      </c>
      <c r="B1523" s="93" t="n">
        <f aca="false">SUM(D1523:DC1523)</f>
        <v>0</v>
      </c>
      <c r="C1523" s="61" t="s">
        <v>1736</v>
      </c>
    </row>
    <row r="1524" customFormat="false" ht="12.8" hidden="false" customHeight="false" outlineLevel="0" collapsed="false">
      <c r="A1524" s="93" t="n">
        <f aca="false">ROW()-1323</f>
        <v>201</v>
      </c>
      <c r="B1524" s="93" t="n">
        <f aca="false">SUM(D1524:DC1524)</f>
        <v>0</v>
      </c>
      <c r="C1524" s="61" t="s">
        <v>1737</v>
      </c>
    </row>
    <row r="1525" customFormat="false" ht="12.8" hidden="false" customHeight="false" outlineLevel="0" collapsed="false">
      <c r="A1525" s="93" t="n">
        <f aca="false">ROW()-1323</f>
        <v>202</v>
      </c>
      <c r="B1525" s="93" t="n">
        <f aca="false">SUM(D1525:DC1525)</f>
        <v>0</v>
      </c>
      <c r="C1525" s="61" t="s">
        <v>1738</v>
      </c>
    </row>
    <row r="1526" customFormat="false" ht="12.8" hidden="false" customHeight="false" outlineLevel="0" collapsed="false">
      <c r="A1526" s="93" t="n">
        <f aca="false">ROW()-1323</f>
        <v>203</v>
      </c>
      <c r="B1526" s="93" t="n">
        <f aca="false">SUM(D1526:DC1526)</f>
        <v>0</v>
      </c>
      <c r="C1526" s="61" t="s">
        <v>1739</v>
      </c>
    </row>
    <row r="1527" customFormat="false" ht="12.8" hidden="false" customHeight="false" outlineLevel="0" collapsed="false">
      <c r="A1527" s="93" t="n">
        <f aca="false">ROW()-1323</f>
        <v>204</v>
      </c>
      <c r="B1527" s="93" t="n">
        <f aca="false">SUM(D1527:DC1527)</f>
        <v>0</v>
      </c>
      <c r="C1527" s="61" t="s">
        <v>1740</v>
      </c>
    </row>
    <row r="1528" customFormat="false" ht="12.8" hidden="false" customHeight="false" outlineLevel="0" collapsed="false">
      <c r="A1528" s="93" t="n">
        <f aca="false">ROW()-1323</f>
        <v>205</v>
      </c>
      <c r="B1528" s="93" t="n">
        <f aca="false">SUM(D1528:DC1528)</f>
        <v>0</v>
      </c>
      <c r="C1528" s="61" t="s">
        <v>1741</v>
      </c>
    </row>
    <row r="1529" customFormat="false" ht="12.8" hidden="false" customHeight="false" outlineLevel="0" collapsed="false">
      <c r="A1529" s="93" t="n">
        <f aca="false">ROW()-1323</f>
        <v>206</v>
      </c>
      <c r="B1529" s="93" t="n">
        <f aca="false">SUM(D1529:DC1529)</f>
        <v>0</v>
      </c>
      <c r="C1529" s="61" t="s">
        <v>1742</v>
      </c>
    </row>
    <row r="1530" customFormat="false" ht="12.8" hidden="false" customHeight="false" outlineLevel="0" collapsed="false">
      <c r="A1530" s="93" t="n">
        <f aca="false">ROW()-1323</f>
        <v>207</v>
      </c>
      <c r="B1530" s="93" t="n">
        <f aca="false">SUM(D1530:DC1530)</f>
        <v>0</v>
      </c>
      <c r="C1530" s="61" t="s">
        <v>1743</v>
      </c>
    </row>
    <row r="1531" customFormat="false" ht="12.8" hidden="false" customHeight="false" outlineLevel="0" collapsed="false">
      <c r="A1531" s="93" t="n">
        <f aca="false">ROW()-1323</f>
        <v>208</v>
      </c>
      <c r="B1531" s="93" t="n">
        <f aca="false">SUM(D1531:DC1531)</f>
        <v>0</v>
      </c>
      <c r="C1531" s="61" t="s">
        <v>1744</v>
      </c>
    </row>
    <row r="1532" customFormat="false" ht="12.8" hidden="false" customHeight="false" outlineLevel="0" collapsed="false">
      <c r="A1532" s="93" t="n">
        <f aca="false">ROW()-1323</f>
        <v>209</v>
      </c>
      <c r="B1532" s="93" t="n">
        <f aca="false">SUM(D1532:DC1532)</f>
        <v>0</v>
      </c>
      <c r="C1532" s="61" t="s">
        <v>1745</v>
      </c>
    </row>
    <row r="1533" customFormat="false" ht="12.8" hidden="false" customHeight="false" outlineLevel="0" collapsed="false">
      <c r="A1533" s="93" t="n">
        <f aca="false">ROW()-1323</f>
        <v>210</v>
      </c>
      <c r="B1533" s="93" t="n">
        <f aca="false">SUM(D1533:DC1533)</f>
        <v>0</v>
      </c>
      <c r="C1533" s="61" t="s">
        <v>1746</v>
      </c>
    </row>
    <row r="1534" customFormat="false" ht="12.8" hidden="false" customHeight="false" outlineLevel="0" collapsed="false">
      <c r="A1534" s="93" t="n">
        <f aca="false">ROW()-1323</f>
        <v>211</v>
      </c>
      <c r="B1534" s="93" t="n">
        <f aca="false">SUM(D1534:DC1534)</f>
        <v>0</v>
      </c>
      <c r="C1534" s="61" t="s">
        <v>1747</v>
      </c>
    </row>
    <row r="1535" customFormat="false" ht="12.8" hidden="false" customHeight="false" outlineLevel="0" collapsed="false">
      <c r="A1535" s="93" t="n">
        <f aca="false">ROW()-1323</f>
        <v>212</v>
      </c>
      <c r="B1535" s="93" t="n">
        <f aca="false">SUM(D1535:DC1535)</f>
        <v>0</v>
      </c>
      <c r="C1535" s="61" t="s">
        <v>1748</v>
      </c>
    </row>
    <row r="1536" customFormat="false" ht="12.8" hidden="false" customHeight="false" outlineLevel="0" collapsed="false">
      <c r="A1536" s="93" t="n">
        <f aca="false">ROW()-1323</f>
        <v>213</v>
      </c>
      <c r="B1536" s="93" t="n">
        <f aca="false">SUM(D1536:DC1536)</f>
        <v>0</v>
      </c>
      <c r="C1536" s="61" t="s">
        <v>1749</v>
      </c>
    </row>
    <row r="1537" customFormat="false" ht="12.8" hidden="false" customHeight="false" outlineLevel="0" collapsed="false">
      <c r="A1537" s="93" t="n">
        <f aca="false">ROW()-1323</f>
        <v>214</v>
      </c>
      <c r="B1537" s="93" t="n">
        <f aca="false">SUM(D1537:DC1537)</f>
        <v>0</v>
      </c>
      <c r="C1537" s="61" t="s">
        <v>1750</v>
      </c>
    </row>
    <row r="1538" customFormat="false" ht="12.8" hidden="false" customHeight="false" outlineLevel="0" collapsed="false">
      <c r="A1538" s="93" t="n">
        <f aca="false">ROW()-1323</f>
        <v>215</v>
      </c>
      <c r="B1538" s="93" t="n">
        <f aca="false">SUM(D1538:DC1538)</f>
        <v>0</v>
      </c>
      <c r="C1538" s="61" t="s">
        <v>1751</v>
      </c>
    </row>
    <row r="1539" customFormat="false" ht="12.8" hidden="false" customHeight="false" outlineLevel="0" collapsed="false">
      <c r="A1539" s="93" t="n">
        <f aca="false">ROW()-1323</f>
        <v>216</v>
      </c>
      <c r="B1539" s="93" t="n">
        <f aca="false">SUM(D1539:DC1539)</f>
        <v>0</v>
      </c>
      <c r="C1539" s="61" t="s">
        <v>1752</v>
      </c>
    </row>
    <row r="1540" customFormat="false" ht="12.8" hidden="false" customHeight="false" outlineLevel="0" collapsed="false">
      <c r="A1540" s="93" t="n">
        <f aca="false">ROW()-1323</f>
        <v>217</v>
      </c>
      <c r="B1540" s="93" t="n">
        <f aca="false">SUM(D1540:DC1540)</f>
        <v>0</v>
      </c>
      <c r="C1540" s="61" t="s">
        <v>1753</v>
      </c>
    </row>
    <row r="1541" customFormat="false" ht="12.8" hidden="false" customHeight="false" outlineLevel="0" collapsed="false">
      <c r="A1541" s="93" t="n">
        <f aca="false">ROW()-1323</f>
        <v>218</v>
      </c>
      <c r="B1541" s="93" t="n">
        <f aca="false">SUM(D1541:DC1541)</f>
        <v>0</v>
      </c>
      <c r="C1541" s="61" t="s">
        <v>1754</v>
      </c>
    </row>
    <row r="1542" customFormat="false" ht="12.8" hidden="false" customHeight="false" outlineLevel="0" collapsed="false">
      <c r="A1542" s="93" t="n">
        <f aca="false">ROW()-1323</f>
        <v>219</v>
      </c>
      <c r="B1542" s="93" t="n">
        <f aca="false">SUM(D1542:DC1542)</f>
        <v>0</v>
      </c>
      <c r="C1542" s="61" t="s">
        <v>1755</v>
      </c>
    </row>
    <row r="1543" customFormat="false" ht="12.8" hidden="false" customHeight="false" outlineLevel="0" collapsed="false">
      <c r="A1543" s="93" t="n">
        <f aca="false">ROW()-1323</f>
        <v>220</v>
      </c>
      <c r="B1543" s="93" t="n">
        <f aca="false">SUM(D1543:DC1543)</f>
        <v>0</v>
      </c>
      <c r="C1543" s="61" t="s">
        <v>1756</v>
      </c>
    </row>
    <row r="1544" customFormat="false" ht="12.8" hidden="false" customHeight="false" outlineLevel="0" collapsed="false">
      <c r="A1544" s="93" t="n">
        <f aca="false">ROW()-1323</f>
        <v>221</v>
      </c>
      <c r="B1544" s="93" t="n">
        <f aca="false">SUM(D1544:DC1544)</f>
        <v>0</v>
      </c>
      <c r="C1544" s="61" t="s">
        <v>1757</v>
      </c>
    </row>
    <row r="1545" customFormat="false" ht="12.8" hidden="false" customHeight="false" outlineLevel="0" collapsed="false">
      <c r="A1545" s="93" t="n">
        <f aca="false">ROW()-1323</f>
        <v>222</v>
      </c>
      <c r="B1545" s="93" t="n">
        <f aca="false">SUM(D1545:DC1545)</f>
        <v>0</v>
      </c>
      <c r="C1545" s="61" t="s">
        <v>1758</v>
      </c>
    </row>
    <row r="1546" customFormat="false" ht="12.8" hidden="false" customHeight="false" outlineLevel="0" collapsed="false">
      <c r="A1546" s="93" t="n">
        <f aca="false">ROW()-1323</f>
        <v>223</v>
      </c>
      <c r="B1546" s="93" t="n">
        <f aca="false">SUM(D1546:DC1546)</f>
        <v>0</v>
      </c>
      <c r="C1546" s="61" t="s">
        <v>1759</v>
      </c>
    </row>
    <row r="1547" customFormat="false" ht="12.8" hidden="false" customHeight="false" outlineLevel="0" collapsed="false">
      <c r="A1547" s="93" t="n">
        <f aca="false">ROW()-1323</f>
        <v>224</v>
      </c>
      <c r="B1547" s="93" t="n">
        <f aca="false">SUM(D1547:DC1547)</f>
        <v>0</v>
      </c>
      <c r="C1547" s="61" t="s">
        <v>1760</v>
      </c>
    </row>
    <row r="1548" customFormat="false" ht="12.8" hidden="false" customHeight="false" outlineLevel="0" collapsed="false">
      <c r="A1548" s="93" t="n">
        <f aca="false">ROW()-1323</f>
        <v>225</v>
      </c>
      <c r="B1548" s="93" t="n">
        <f aca="false">SUM(D1548:DC1548)</f>
        <v>0</v>
      </c>
      <c r="C1548" s="61" t="s">
        <v>1761</v>
      </c>
    </row>
    <row r="1549" customFormat="false" ht="12.8" hidden="false" customHeight="false" outlineLevel="0" collapsed="false">
      <c r="A1549" s="93" t="n">
        <f aca="false">ROW()-1323</f>
        <v>226</v>
      </c>
      <c r="B1549" s="93" t="n">
        <f aca="false">SUM(D1549:DC1549)</f>
        <v>0</v>
      </c>
      <c r="C1549" s="61" t="s">
        <v>1762</v>
      </c>
    </row>
    <row r="1550" customFormat="false" ht="12.8" hidden="false" customHeight="false" outlineLevel="0" collapsed="false">
      <c r="A1550" s="93" t="n">
        <f aca="false">ROW()-1323</f>
        <v>227</v>
      </c>
      <c r="B1550" s="93" t="n">
        <f aca="false">SUM(D1550:DC1550)</f>
        <v>0</v>
      </c>
      <c r="C1550" s="61" t="s">
        <v>1763</v>
      </c>
    </row>
    <row r="1551" customFormat="false" ht="12.8" hidden="false" customHeight="false" outlineLevel="0" collapsed="false">
      <c r="A1551" s="93" t="n">
        <f aca="false">ROW()-1323</f>
        <v>228</v>
      </c>
      <c r="B1551" s="93" t="n">
        <f aca="false">SUM(D1551:DC1551)</f>
        <v>0</v>
      </c>
      <c r="C1551" s="61" t="s">
        <v>1764</v>
      </c>
    </row>
    <row r="1552" customFormat="false" ht="12.8" hidden="false" customHeight="false" outlineLevel="0" collapsed="false">
      <c r="A1552" s="93" t="n">
        <f aca="false">ROW()-1323</f>
        <v>229</v>
      </c>
      <c r="B1552" s="93" t="n">
        <f aca="false">SUM(D1552:DC1552)</f>
        <v>0</v>
      </c>
      <c r="C1552" s="61" t="s">
        <v>1765</v>
      </c>
    </row>
    <row r="1553" customFormat="false" ht="12.8" hidden="false" customHeight="false" outlineLevel="0" collapsed="false">
      <c r="A1553" s="93" t="n">
        <f aca="false">ROW()-1323</f>
        <v>230</v>
      </c>
      <c r="B1553" s="93" t="n">
        <f aca="false">SUM(D1553:DC1553)</f>
        <v>0</v>
      </c>
      <c r="C1553" s="61" t="s">
        <v>1766</v>
      </c>
    </row>
    <row r="1554" customFormat="false" ht="12.8" hidden="false" customHeight="false" outlineLevel="0" collapsed="false">
      <c r="A1554" s="93" t="n">
        <f aca="false">ROW()-1323</f>
        <v>231</v>
      </c>
      <c r="B1554" s="93" t="n">
        <f aca="false">SUM(D1554:DC1554)</f>
        <v>0</v>
      </c>
      <c r="C1554" s="61" t="s">
        <v>1767</v>
      </c>
    </row>
    <row r="1555" customFormat="false" ht="12.8" hidden="false" customHeight="false" outlineLevel="0" collapsed="false">
      <c r="A1555" s="93" t="n">
        <f aca="false">ROW()-1323</f>
        <v>232</v>
      </c>
      <c r="B1555" s="93" t="n">
        <f aca="false">SUM(D1555:DC1555)</f>
        <v>0</v>
      </c>
      <c r="C1555" s="61" t="s">
        <v>1768</v>
      </c>
    </row>
    <row r="1556" customFormat="false" ht="12.8" hidden="false" customHeight="false" outlineLevel="0" collapsed="false">
      <c r="A1556" s="93" t="n">
        <f aca="false">ROW()-1323</f>
        <v>233</v>
      </c>
      <c r="B1556" s="93" t="n">
        <f aca="false">SUM(D1556:DC1556)</f>
        <v>0</v>
      </c>
      <c r="C1556" s="61" t="s">
        <v>1769</v>
      </c>
    </row>
    <row r="1557" customFormat="false" ht="12.8" hidden="false" customHeight="false" outlineLevel="0" collapsed="false">
      <c r="A1557" s="93" t="n">
        <f aca="false">ROW()-1323</f>
        <v>234</v>
      </c>
      <c r="B1557" s="93" t="n">
        <f aca="false">SUM(D1557:DC1557)</f>
        <v>0</v>
      </c>
      <c r="C1557" s="61" t="s">
        <v>1770</v>
      </c>
    </row>
    <row r="1558" customFormat="false" ht="12.8" hidden="false" customHeight="false" outlineLevel="0" collapsed="false">
      <c r="A1558" s="93" t="n">
        <f aca="false">ROW()-1323</f>
        <v>235</v>
      </c>
      <c r="B1558" s="93" t="n">
        <f aca="false">SUM(D1558:DC1558)</f>
        <v>0</v>
      </c>
      <c r="C1558" s="61" t="s">
        <v>1771</v>
      </c>
    </row>
    <row r="1559" customFormat="false" ht="12.8" hidden="false" customHeight="false" outlineLevel="0" collapsed="false">
      <c r="A1559" s="93" t="n">
        <f aca="false">ROW()-1323</f>
        <v>236</v>
      </c>
      <c r="B1559" s="93" t="n">
        <f aca="false">SUM(D1559:DC1559)</f>
        <v>0</v>
      </c>
      <c r="C1559" s="61" t="s">
        <v>1772</v>
      </c>
    </row>
    <row r="1560" customFormat="false" ht="12.8" hidden="false" customHeight="false" outlineLevel="0" collapsed="false">
      <c r="A1560" s="93" t="n">
        <f aca="false">ROW()-1323</f>
        <v>237</v>
      </c>
      <c r="B1560" s="93" t="n">
        <f aca="false">SUM(D1560:DC1560)</f>
        <v>0</v>
      </c>
      <c r="C1560" s="61" t="s">
        <v>1773</v>
      </c>
    </row>
    <row r="1561" customFormat="false" ht="12.8" hidden="false" customHeight="false" outlineLevel="0" collapsed="false">
      <c r="A1561" s="93" t="n">
        <f aca="false">ROW()-1323</f>
        <v>238</v>
      </c>
      <c r="B1561" s="93" t="n">
        <f aca="false">SUM(D1561:DC1561)</f>
        <v>0</v>
      </c>
      <c r="C1561" s="61" t="s">
        <v>1774</v>
      </c>
    </row>
    <row r="1562" customFormat="false" ht="12.8" hidden="false" customHeight="false" outlineLevel="0" collapsed="false">
      <c r="A1562" s="93" t="n">
        <f aca="false">ROW()-1323</f>
        <v>239</v>
      </c>
      <c r="B1562" s="93" t="n">
        <f aca="false">SUM(D1562:DC1562)</f>
        <v>0</v>
      </c>
      <c r="C1562" s="61" t="s">
        <v>1775</v>
      </c>
    </row>
    <row r="1563" customFormat="false" ht="12.8" hidden="false" customHeight="false" outlineLevel="0" collapsed="false">
      <c r="A1563" s="93" t="n">
        <f aca="false">ROW()-1323</f>
        <v>240</v>
      </c>
      <c r="B1563" s="93" t="n">
        <f aca="false">SUM(D1563:DC1563)</f>
        <v>0</v>
      </c>
      <c r="C1563" s="61" t="s">
        <v>1776</v>
      </c>
    </row>
    <row r="1564" customFormat="false" ht="12.8" hidden="false" customHeight="false" outlineLevel="0" collapsed="false">
      <c r="A1564" s="93" t="n">
        <f aca="false">ROW()-1323</f>
        <v>241</v>
      </c>
      <c r="B1564" s="93" t="n">
        <f aca="false">SUM(D1564:DC1564)</f>
        <v>0</v>
      </c>
      <c r="C1564" s="61" t="s">
        <v>1777</v>
      </c>
    </row>
    <row r="1565" customFormat="false" ht="12.8" hidden="false" customHeight="false" outlineLevel="0" collapsed="false">
      <c r="A1565" s="93" t="n">
        <f aca="false">ROW()-1323</f>
        <v>242</v>
      </c>
      <c r="B1565" s="93" t="n">
        <f aca="false">SUM(D1565:DC1565)</f>
        <v>0</v>
      </c>
      <c r="C1565" s="61" t="s">
        <v>1778</v>
      </c>
    </row>
    <row r="1566" customFormat="false" ht="12.8" hidden="false" customHeight="false" outlineLevel="0" collapsed="false">
      <c r="A1566" s="93" t="n">
        <f aca="false">ROW()-1323</f>
        <v>243</v>
      </c>
      <c r="B1566" s="93" t="n">
        <f aca="false">SUM(D1566:DC1566)</f>
        <v>0</v>
      </c>
      <c r="C1566" s="61" t="s">
        <v>1779</v>
      </c>
    </row>
    <row r="1567" customFormat="false" ht="12.8" hidden="false" customHeight="false" outlineLevel="0" collapsed="false">
      <c r="A1567" s="93" t="n">
        <f aca="false">ROW()-1323</f>
        <v>244</v>
      </c>
      <c r="B1567" s="93" t="n">
        <f aca="false">SUM(D1567:DC1567)</f>
        <v>0</v>
      </c>
      <c r="C1567" s="61" t="s">
        <v>1780</v>
      </c>
    </row>
    <row r="1568" customFormat="false" ht="12.8" hidden="false" customHeight="false" outlineLevel="0" collapsed="false">
      <c r="A1568" s="93" t="n">
        <f aca="false">ROW()-1323</f>
        <v>245</v>
      </c>
      <c r="B1568" s="93" t="n">
        <f aca="false">SUM(D1568:DC1568)</f>
        <v>0</v>
      </c>
      <c r="C1568" s="61" t="s">
        <v>1781</v>
      </c>
    </row>
    <row r="1569" customFormat="false" ht="12.8" hidden="false" customHeight="false" outlineLevel="0" collapsed="false">
      <c r="A1569" s="93" t="n">
        <f aca="false">ROW()-1323</f>
        <v>246</v>
      </c>
      <c r="B1569" s="93" t="n">
        <f aca="false">SUM(D1569:DC1569)</f>
        <v>0</v>
      </c>
      <c r="C1569" s="61" t="s">
        <v>1782</v>
      </c>
    </row>
    <row r="1570" customFormat="false" ht="12.8" hidden="false" customHeight="false" outlineLevel="0" collapsed="false">
      <c r="A1570" s="93" t="n">
        <f aca="false">ROW()-1323</f>
        <v>247</v>
      </c>
      <c r="B1570" s="93" t="n">
        <f aca="false">SUM(D1570:DC1570)</f>
        <v>0</v>
      </c>
      <c r="C1570" s="61" t="s">
        <v>1783</v>
      </c>
    </row>
    <row r="1571" customFormat="false" ht="12.8" hidden="false" customHeight="false" outlineLevel="0" collapsed="false">
      <c r="A1571" s="93" t="n">
        <f aca="false">ROW()-1323</f>
        <v>248</v>
      </c>
      <c r="B1571" s="93" t="n">
        <f aca="false">SUM(D1571:DC1571)</f>
        <v>0</v>
      </c>
      <c r="C1571" s="61" t="s">
        <v>1784</v>
      </c>
    </row>
    <row r="1572" customFormat="false" ht="12.8" hidden="false" customHeight="false" outlineLevel="0" collapsed="false">
      <c r="A1572" s="93" t="n">
        <f aca="false">ROW()-1323</f>
        <v>249</v>
      </c>
      <c r="B1572" s="93" t="n">
        <f aca="false">SUM(D1572:DC1572)</f>
        <v>0</v>
      </c>
      <c r="C1572" s="61" t="s">
        <v>1785</v>
      </c>
    </row>
    <row r="1573" customFormat="false" ht="12.8" hidden="false" customHeight="false" outlineLevel="0" collapsed="false">
      <c r="A1573" s="93" t="n">
        <f aca="false">ROW()-1323</f>
        <v>250</v>
      </c>
      <c r="B1573" s="93" t="n">
        <f aca="false">SUM(D1573:DC1573)</f>
        <v>0</v>
      </c>
      <c r="C1573" s="61" t="s">
        <v>1786</v>
      </c>
    </row>
    <row r="1574" customFormat="false" ht="12.8" hidden="false" customHeight="false" outlineLevel="0" collapsed="false">
      <c r="A1574" s="93" t="n">
        <f aca="false">ROW()-1323</f>
        <v>251</v>
      </c>
      <c r="B1574" s="93" t="n">
        <f aca="false">SUM(D1574:DC1574)</f>
        <v>0</v>
      </c>
      <c r="C1574" s="61" t="s">
        <v>1787</v>
      </c>
    </row>
    <row r="1575" customFormat="false" ht="12.8" hidden="false" customHeight="false" outlineLevel="0" collapsed="false">
      <c r="A1575" s="93" t="n">
        <f aca="false">ROW()-1323</f>
        <v>252</v>
      </c>
      <c r="B1575" s="93" t="n">
        <f aca="false">SUM(D1575:DC1575)</f>
        <v>0</v>
      </c>
      <c r="C1575" s="61" t="s">
        <v>1788</v>
      </c>
    </row>
    <row r="1576" customFormat="false" ht="12.8" hidden="false" customHeight="false" outlineLevel="0" collapsed="false">
      <c r="A1576" s="93" t="n">
        <f aca="false">ROW()-1323</f>
        <v>253</v>
      </c>
      <c r="B1576" s="93" t="n">
        <f aca="false">SUM(D1576:DC1576)</f>
        <v>0</v>
      </c>
      <c r="C1576" s="61" t="s">
        <v>1789</v>
      </c>
    </row>
    <row r="1577" customFormat="false" ht="12.8" hidden="false" customHeight="false" outlineLevel="0" collapsed="false">
      <c r="A1577" s="93" t="n">
        <f aca="false">ROW()-1323</f>
        <v>254</v>
      </c>
      <c r="B1577" s="93" t="n">
        <f aca="false">SUM(D1577:DC1577)</f>
        <v>0</v>
      </c>
      <c r="C1577" s="61" t="s">
        <v>1790</v>
      </c>
    </row>
    <row r="1578" customFormat="false" ht="12.8" hidden="false" customHeight="false" outlineLevel="0" collapsed="false">
      <c r="A1578" s="93" t="n">
        <f aca="false">ROW()-1323</f>
        <v>255</v>
      </c>
      <c r="B1578" s="93" t="n">
        <f aca="false">SUM(D1578:DC1578)</f>
        <v>0</v>
      </c>
      <c r="C1578" s="61" t="s">
        <v>1791</v>
      </c>
    </row>
    <row r="1579" customFormat="false" ht="12.8" hidden="false" customHeight="false" outlineLevel="0" collapsed="false">
      <c r="A1579" s="93" t="n">
        <f aca="false">ROW()-1323</f>
        <v>256</v>
      </c>
      <c r="B1579" s="93" t="n">
        <f aca="false">SUM(D1579:DC1579)</f>
        <v>0</v>
      </c>
      <c r="C1579" s="61" t="s">
        <v>1792</v>
      </c>
    </row>
    <row r="1580" customFormat="false" ht="12.8" hidden="false" customHeight="false" outlineLevel="0" collapsed="false">
      <c r="A1580" s="93" t="n">
        <f aca="false">ROW()-1323</f>
        <v>257</v>
      </c>
      <c r="B1580" s="93" t="n">
        <f aca="false">SUM(D1580:DC1580)</f>
        <v>0</v>
      </c>
      <c r="C1580" s="61" t="s">
        <v>1793</v>
      </c>
    </row>
    <row r="1581" customFormat="false" ht="12.8" hidden="false" customHeight="false" outlineLevel="0" collapsed="false">
      <c r="A1581" s="93" t="n">
        <f aca="false">ROW()-1323</f>
        <v>258</v>
      </c>
      <c r="B1581" s="93" t="n">
        <f aca="false">SUM(D1581:DC1581)</f>
        <v>0</v>
      </c>
      <c r="C1581" s="61" t="s">
        <v>1794</v>
      </c>
    </row>
    <row r="1582" customFormat="false" ht="12.8" hidden="false" customHeight="false" outlineLevel="0" collapsed="false">
      <c r="A1582" s="93" t="n">
        <f aca="false">ROW()-1323</f>
        <v>259</v>
      </c>
      <c r="B1582" s="93" t="n">
        <f aca="false">SUM(D1582:DC1582)</f>
        <v>0</v>
      </c>
      <c r="C1582" s="61" t="s">
        <v>1795</v>
      </c>
    </row>
    <row r="1583" customFormat="false" ht="12.8" hidden="false" customHeight="false" outlineLevel="0" collapsed="false">
      <c r="A1583" s="93" t="n">
        <f aca="false">ROW()-1323</f>
        <v>260</v>
      </c>
      <c r="B1583" s="93" t="n">
        <f aca="false">SUM(D1583:DC1583)</f>
        <v>0</v>
      </c>
      <c r="C1583" s="61" t="s">
        <v>1796</v>
      </c>
    </row>
    <row r="1584" customFormat="false" ht="12.8" hidden="false" customHeight="false" outlineLevel="0" collapsed="false">
      <c r="A1584" s="93" t="n">
        <f aca="false">ROW()-1323</f>
        <v>261</v>
      </c>
      <c r="B1584" s="93" t="n">
        <f aca="false">SUM(D1584:DC1584)</f>
        <v>0</v>
      </c>
      <c r="C1584" s="61" t="s">
        <v>1797</v>
      </c>
    </row>
    <row r="1585" customFormat="false" ht="12.8" hidden="false" customHeight="false" outlineLevel="0" collapsed="false">
      <c r="A1585" s="93" t="n">
        <f aca="false">ROW()-1323</f>
        <v>262</v>
      </c>
      <c r="B1585" s="93" t="n">
        <f aca="false">SUM(D1585:DC1585)</f>
        <v>0</v>
      </c>
      <c r="C1585" s="61" t="s">
        <v>1798</v>
      </c>
    </row>
    <row r="1586" customFormat="false" ht="12.8" hidden="false" customHeight="false" outlineLevel="0" collapsed="false">
      <c r="A1586" s="93" t="n">
        <f aca="false">ROW()-1323</f>
        <v>263</v>
      </c>
      <c r="B1586" s="93" t="n">
        <f aca="false">SUM(D1586:DC1586)</f>
        <v>0</v>
      </c>
      <c r="C1586" s="61" t="s">
        <v>1799</v>
      </c>
    </row>
    <row r="1587" customFormat="false" ht="12.8" hidden="false" customHeight="false" outlineLevel="0" collapsed="false">
      <c r="A1587" s="93" t="n">
        <f aca="false">ROW()-1323</f>
        <v>264</v>
      </c>
      <c r="B1587" s="93" t="n">
        <f aca="false">SUM(D1587:DC1587)</f>
        <v>0</v>
      </c>
      <c r="C1587" s="61" t="s">
        <v>1800</v>
      </c>
    </row>
    <row r="1588" customFormat="false" ht="12.8" hidden="false" customHeight="false" outlineLevel="0" collapsed="false">
      <c r="A1588" s="93" t="n">
        <f aca="false">ROW()-1323</f>
        <v>265</v>
      </c>
      <c r="B1588" s="93" t="n">
        <f aca="false">SUM(D1588:DC1588)</f>
        <v>0</v>
      </c>
      <c r="C1588" s="61" t="s">
        <v>1801</v>
      </c>
    </row>
    <row r="1589" customFormat="false" ht="12.8" hidden="false" customHeight="false" outlineLevel="0" collapsed="false">
      <c r="A1589" s="93" t="n">
        <f aca="false">ROW()-1323</f>
        <v>266</v>
      </c>
      <c r="B1589" s="93" t="n">
        <f aca="false">SUM(D1589:DC1589)</f>
        <v>0</v>
      </c>
      <c r="C1589" s="61" t="s">
        <v>1802</v>
      </c>
    </row>
    <row r="1590" customFormat="false" ht="12.8" hidden="false" customHeight="false" outlineLevel="0" collapsed="false">
      <c r="A1590" s="93" t="n">
        <f aca="false">ROW()-1323</f>
        <v>267</v>
      </c>
      <c r="B1590" s="93" t="n">
        <f aca="false">SUM(D1590:DC1590)</f>
        <v>0</v>
      </c>
      <c r="C1590" s="61" t="s">
        <v>1803</v>
      </c>
    </row>
    <row r="1591" customFormat="false" ht="12.8" hidden="false" customHeight="false" outlineLevel="0" collapsed="false">
      <c r="A1591" s="93" t="n">
        <f aca="false">ROW()-1323</f>
        <v>268</v>
      </c>
      <c r="B1591" s="93" t="n">
        <f aca="false">SUM(D1591:DC1591)</f>
        <v>0</v>
      </c>
      <c r="C1591" s="61" t="s">
        <v>1804</v>
      </c>
    </row>
    <row r="1592" customFormat="false" ht="12.8" hidden="false" customHeight="false" outlineLevel="0" collapsed="false">
      <c r="A1592" s="93" t="n">
        <f aca="false">ROW()-1323</f>
        <v>269</v>
      </c>
      <c r="B1592" s="93" t="n">
        <f aca="false">SUM(D1592:DC1592)</f>
        <v>0</v>
      </c>
      <c r="C1592" s="61" t="s">
        <v>1805</v>
      </c>
    </row>
    <row r="1593" customFormat="false" ht="12.8" hidden="false" customHeight="false" outlineLevel="0" collapsed="false">
      <c r="A1593" s="93" t="n">
        <f aca="false">ROW()-1323</f>
        <v>270</v>
      </c>
      <c r="B1593" s="93" t="n">
        <f aca="false">SUM(D1593:DC1593)</f>
        <v>0</v>
      </c>
      <c r="C1593" s="61" t="s">
        <v>1806</v>
      </c>
    </row>
    <row r="1594" customFormat="false" ht="12.8" hidden="false" customHeight="false" outlineLevel="0" collapsed="false">
      <c r="A1594" s="93" t="n">
        <f aca="false">ROW()-1323</f>
        <v>271</v>
      </c>
      <c r="B1594" s="93" t="n">
        <f aca="false">SUM(D1594:DC1594)</f>
        <v>0</v>
      </c>
      <c r="C1594" s="61" t="s">
        <v>1807</v>
      </c>
    </row>
    <row r="1595" customFormat="false" ht="12.8" hidden="false" customHeight="false" outlineLevel="0" collapsed="false">
      <c r="A1595" s="93" t="n">
        <f aca="false">ROW()-1323</f>
        <v>272</v>
      </c>
      <c r="B1595" s="93" t="n">
        <f aca="false">SUM(D1595:DC1595)</f>
        <v>0</v>
      </c>
      <c r="C1595" s="61" t="s">
        <v>1808</v>
      </c>
    </row>
    <row r="1596" customFormat="false" ht="12.8" hidden="false" customHeight="false" outlineLevel="0" collapsed="false">
      <c r="A1596" s="93" t="n">
        <f aca="false">ROW()-1323</f>
        <v>273</v>
      </c>
      <c r="B1596" s="93" t="n">
        <f aca="false">SUM(D1596:DC1596)</f>
        <v>0</v>
      </c>
      <c r="C1596" s="61" t="s">
        <v>1809</v>
      </c>
    </row>
    <row r="1597" customFormat="false" ht="12.8" hidden="false" customHeight="false" outlineLevel="0" collapsed="false">
      <c r="A1597" s="93" t="n">
        <f aca="false">ROW()-1323</f>
        <v>274</v>
      </c>
      <c r="B1597" s="93" t="n">
        <f aca="false">SUM(D1597:DC1597)</f>
        <v>0</v>
      </c>
      <c r="C1597" s="61" t="s">
        <v>1810</v>
      </c>
    </row>
    <row r="1598" customFormat="false" ht="12.8" hidden="false" customHeight="false" outlineLevel="0" collapsed="false">
      <c r="A1598" s="93" t="n">
        <f aca="false">ROW()-1323</f>
        <v>275</v>
      </c>
      <c r="B1598" s="93" t="n">
        <f aca="false">SUM(D1598:DC1598)</f>
        <v>0</v>
      </c>
      <c r="C1598" s="61" t="s">
        <v>1811</v>
      </c>
    </row>
    <row r="1599" customFormat="false" ht="12.8" hidden="false" customHeight="false" outlineLevel="0" collapsed="false">
      <c r="A1599" s="93" t="n">
        <f aca="false">ROW()-1323</f>
        <v>276</v>
      </c>
      <c r="B1599" s="93" t="n">
        <f aca="false">SUM(D1599:DC1599)</f>
        <v>0</v>
      </c>
      <c r="C1599" s="61" t="s">
        <v>178</v>
      </c>
    </row>
    <row r="1600" customFormat="false" ht="12.8" hidden="false" customHeight="false" outlineLevel="0" collapsed="false">
      <c r="A1600" s="93" t="n">
        <f aca="false">ROW()-1323</f>
        <v>277</v>
      </c>
      <c r="B1600" s="93" t="n">
        <f aca="false">SUM(D1600:DC1600)</f>
        <v>0</v>
      </c>
      <c r="C1600" s="61" t="s">
        <v>1812</v>
      </c>
    </row>
    <row r="1601" customFormat="false" ht="12.8" hidden="false" customHeight="false" outlineLevel="0" collapsed="false">
      <c r="A1601" s="93" t="n">
        <f aca="false">ROW()-1323</f>
        <v>278</v>
      </c>
      <c r="B1601" s="93" t="n">
        <f aca="false">SUM(D1601:DC1601)</f>
        <v>0</v>
      </c>
      <c r="C1601" s="61" t="s">
        <v>1813</v>
      </c>
    </row>
    <row r="1602" customFormat="false" ht="12.8" hidden="false" customHeight="false" outlineLevel="0" collapsed="false">
      <c r="A1602" s="93" t="n">
        <f aca="false">ROW()-1323</f>
        <v>279</v>
      </c>
      <c r="B1602" s="93" t="n">
        <f aca="false">SUM(D1602:DC1602)</f>
        <v>0</v>
      </c>
      <c r="C1602" s="61" t="s">
        <v>1814</v>
      </c>
    </row>
    <row r="1603" customFormat="false" ht="12.8" hidden="false" customHeight="false" outlineLevel="0" collapsed="false">
      <c r="A1603" s="93" t="n">
        <f aca="false">ROW()-1323</f>
        <v>280</v>
      </c>
      <c r="B1603" s="93" t="n">
        <f aca="false">SUM(D1603:DC1603)</f>
        <v>0</v>
      </c>
      <c r="C1603" s="61" t="s">
        <v>1815</v>
      </c>
    </row>
    <row r="1604" customFormat="false" ht="12.8" hidden="false" customHeight="false" outlineLevel="0" collapsed="false">
      <c r="A1604" s="93" t="n">
        <f aca="false">ROW()-1323</f>
        <v>281</v>
      </c>
      <c r="B1604" s="93" t="n">
        <f aca="false">SUM(D1604:DC1604)</f>
        <v>0</v>
      </c>
      <c r="C1604" s="61" t="s">
        <v>1816</v>
      </c>
    </row>
    <row r="1605" customFormat="false" ht="12.8" hidden="false" customHeight="false" outlineLevel="0" collapsed="false">
      <c r="A1605" s="93" t="n">
        <f aca="false">ROW()-1323</f>
        <v>282</v>
      </c>
      <c r="B1605" s="93" t="n">
        <f aca="false">SUM(D1605:DC1605)</f>
        <v>0</v>
      </c>
      <c r="C1605" s="61" t="s">
        <v>1817</v>
      </c>
    </row>
    <row r="1606" customFormat="false" ht="12.8" hidden="false" customHeight="false" outlineLevel="0" collapsed="false">
      <c r="A1606" s="93" t="n">
        <f aca="false">ROW()-1323</f>
        <v>283</v>
      </c>
      <c r="B1606" s="93" t="n">
        <f aca="false">SUM(D1606:DC1606)</f>
        <v>0</v>
      </c>
      <c r="C1606" s="61" t="s">
        <v>1818</v>
      </c>
    </row>
    <row r="1607" customFormat="false" ht="12.8" hidden="false" customHeight="false" outlineLevel="0" collapsed="false">
      <c r="A1607" s="93" t="n">
        <f aca="false">ROW()-1323</f>
        <v>284</v>
      </c>
      <c r="B1607" s="93" t="n">
        <f aca="false">SUM(D1607:DC1607)</f>
        <v>0</v>
      </c>
      <c r="C1607" s="61" t="s">
        <v>1819</v>
      </c>
    </row>
    <row r="1608" customFormat="false" ht="12.8" hidden="false" customHeight="false" outlineLevel="0" collapsed="false">
      <c r="A1608" s="93" t="n">
        <f aca="false">ROW()-1323</f>
        <v>285</v>
      </c>
      <c r="B1608" s="93" t="n">
        <f aca="false">SUM(D1608:DC1608)</f>
        <v>0</v>
      </c>
      <c r="C1608" s="61" t="s">
        <v>1820</v>
      </c>
    </row>
    <row r="1609" customFormat="false" ht="12.8" hidden="false" customHeight="false" outlineLevel="0" collapsed="false">
      <c r="A1609" s="93" t="n">
        <f aca="false">ROW()-1323</f>
        <v>286</v>
      </c>
      <c r="B1609" s="93" t="n">
        <f aca="false">SUM(D1609:DC1609)</f>
        <v>0</v>
      </c>
      <c r="C1609" s="61" t="s">
        <v>1821</v>
      </c>
    </row>
    <row r="1610" customFormat="false" ht="12.8" hidden="false" customHeight="false" outlineLevel="0" collapsed="false">
      <c r="A1610" s="93" t="n">
        <f aca="false">ROW()-1323</f>
        <v>287</v>
      </c>
      <c r="B1610" s="93" t="n">
        <f aca="false">SUM(D1610:DC1610)</f>
        <v>0</v>
      </c>
      <c r="C1610" s="61" t="s">
        <v>1822</v>
      </c>
    </row>
    <row r="1611" customFormat="false" ht="12.8" hidden="false" customHeight="false" outlineLevel="0" collapsed="false">
      <c r="A1611" s="93" t="n">
        <f aca="false">ROW()-1323</f>
        <v>288</v>
      </c>
      <c r="B1611" s="93" t="n">
        <f aca="false">SUM(D1611:DC1611)</f>
        <v>0</v>
      </c>
      <c r="C1611" s="61" t="s">
        <v>1823</v>
      </c>
    </row>
    <row r="1612" customFormat="false" ht="12.8" hidden="false" customHeight="false" outlineLevel="0" collapsed="false">
      <c r="A1612" s="93" t="n">
        <f aca="false">ROW()-1323</f>
        <v>289</v>
      </c>
      <c r="B1612" s="93" t="n">
        <f aca="false">SUM(D1612:DC1612)</f>
        <v>0</v>
      </c>
      <c r="C1612" s="61" t="s">
        <v>1824</v>
      </c>
    </row>
    <row r="1613" customFormat="false" ht="12.8" hidden="false" customHeight="false" outlineLevel="0" collapsed="false">
      <c r="A1613" s="93" t="n">
        <f aca="false">ROW()-1323</f>
        <v>290</v>
      </c>
      <c r="B1613" s="93" t="n">
        <f aca="false">SUM(D1613:DC1613)</f>
        <v>0</v>
      </c>
      <c r="C1613" s="61" t="s">
        <v>1825</v>
      </c>
    </row>
    <row r="1614" customFormat="false" ht="12.8" hidden="false" customHeight="false" outlineLevel="0" collapsed="false">
      <c r="A1614" s="93" t="n">
        <f aca="false">ROW()-1323</f>
        <v>291</v>
      </c>
      <c r="B1614" s="93" t="n">
        <f aca="false">SUM(D1614:DC1614)</f>
        <v>0</v>
      </c>
      <c r="C1614" s="61" t="s">
        <v>1826</v>
      </c>
    </row>
    <row r="1615" customFormat="false" ht="12.8" hidden="false" customHeight="false" outlineLevel="0" collapsed="false">
      <c r="A1615" s="93" t="n">
        <f aca="false">ROW()-1323</f>
        <v>292</v>
      </c>
      <c r="B1615" s="93" t="n">
        <f aca="false">SUM(D1615:DC1615)</f>
        <v>0</v>
      </c>
      <c r="C1615" s="61" t="s">
        <v>1827</v>
      </c>
    </row>
    <row r="1616" customFormat="false" ht="12.8" hidden="false" customHeight="false" outlineLevel="0" collapsed="false">
      <c r="A1616" s="93" t="n">
        <f aca="false">ROW()-1323</f>
        <v>293</v>
      </c>
      <c r="B1616" s="93" t="n">
        <f aca="false">SUM(D1616:DC1616)</f>
        <v>0</v>
      </c>
      <c r="C1616" s="61" t="s">
        <v>1828</v>
      </c>
    </row>
    <row r="1617" customFormat="false" ht="12.8" hidden="false" customHeight="false" outlineLevel="0" collapsed="false">
      <c r="A1617" s="93" t="n">
        <f aca="false">ROW()-1323</f>
        <v>294</v>
      </c>
      <c r="B1617" s="93" t="n">
        <f aca="false">SUM(D1617:DC1617)</f>
        <v>0</v>
      </c>
      <c r="C1617" s="61" t="s">
        <v>1829</v>
      </c>
    </row>
    <row r="1618" customFormat="false" ht="12.8" hidden="false" customHeight="false" outlineLevel="0" collapsed="false">
      <c r="A1618" s="93" t="n">
        <f aca="false">ROW()-1323</f>
        <v>295</v>
      </c>
      <c r="B1618" s="93" t="n">
        <f aca="false">SUM(D1618:DC1618)</f>
        <v>0</v>
      </c>
      <c r="C1618" s="61" t="s">
        <v>1830</v>
      </c>
    </row>
    <row r="1619" customFormat="false" ht="12.8" hidden="false" customHeight="false" outlineLevel="0" collapsed="false">
      <c r="A1619" s="93" t="n">
        <f aca="false">ROW()-1323</f>
        <v>296</v>
      </c>
      <c r="B1619" s="93" t="n">
        <f aca="false">SUM(D1619:DC1619)</f>
        <v>0</v>
      </c>
      <c r="C1619" s="61" t="s">
        <v>1831</v>
      </c>
    </row>
    <row r="1620" customFormat="false" ht="12.8" hidden="false" customHeight="false" outlineLevel="0" collapsed="false">
      <c r="A1620" s="93" t="n">
        <f aca="false">ROW()-1323</f>
        <v>297</v>
      </c>
      <c r="B1620" s="93" t="n">
        <f aca="false">SUM(D1620:DC1620)</f>
        <v>0</v>
      </c>
      <c r="C1620" s="61" t="s">
        <v>1832</v>
      </c>
    </row>
    <row r="1621" customFormat="false" ht="12.8" hidden="false" customHeight="false" outlineLevel="0" collapsed="false">
      <c r="A1621" s="93" t="n">
        <f aca="false">ROW()-1323</f>
        <v>298</v>
      </c>
      <c r="B1621" s="93" t="n">
        <f aca="false">SUM(D1621:DC1621)</f>
        <v>0</v>
      </c>
      <c r="C1621" s="61" t="s">
        <v>1833</v>
      </c>
    </row>
    <row r="1622" customFormat="false" ht="12.8" hidden="false" customHeight="false" outlineLevel="0" collapsed="false">
      <c r="A1622" s="93" t="n">
        <f aca="false">ROW()-1323</f>
        <v>299</v>
      </c>
      <c r="B1622" s="93" t="n">
        <f aca="false">SUM(D1622:DC1622)</f>
        <v>0</v>
      </c>
      <c r="C1622" s="61" t="s">
        <v>1834</v>
      </c>
    </row>
    <row r="1623" customFormat="false" ht="12.8" hidden="false" customHeight="false" outlineLevel="0" collapsed="false">
      <c r="A1623" s="93" t="n">
        <f aca="false">ROW()-1323</f>
        <v>300</v>
      </c>
      <c r="B1623" s="93" t="n">
        <f aca="false">SUM(D1623:DC1623)</f>
        <v>0</v>
      </c>
      <c r="C1623" s="61" t="s">
        <v>1835</v>
      </c>
    </row>
    <row r="1624" customFormat="false" ht="12.8" hidden="false" customHeight="false" outlineLevel="0" collapsed="false">
      <c r="A1624" s="93" t="n">
        <f aca="false">ROW()-1323</f>
        <v>301</v>
      </c>
      <c r="B1624" s="93" t="n">
        <f aca="false">SUM(D1624:DC1624)</f>
        <v>0</v>
      </c>
      <c r="C1624" s="61" t="s">
        <v>1836</v>
      </c>
    </row>
    <row r="1625" customFormat="false" ht="12.8" hidden="false" customHeight="false" outlineLevel="0" collapsed="false">
      <c r="A1625" s="93" t="n">
        <f aca="false">ROW()-1323</f>
        <v>302</v>
      </c>
      <c r="B1625" s="93" t="n">
        <f aca="false">SUM(D1625:DC1625)</f>
        <v>0</v>
      </c>
      <c r="C1625" s="61" t="s">
        <v>1837</v>
      </c>
    </row>
    <row r="1626" customFormat="false" ht="12.8" hidden="false" customHeight="false" outlineLevel="0" collapsed="false">
      <c r="A1626" s="93" t="n">
        <f aca="false">ROW()-1323</f>
        <v>303</v>
      </c>
      <c r="B1626" s="93" t="n">
        <f aca="false">SUM(D1626:DC1626)</f>
        <v>0</v>
      </c>
      <c r="C1626" s="61" t="s">
        <v>1838</v>
      </c>
    </row>
    <row r="1627" customFormat="false" ht="12.8" hidden="false" customHeight="false" outlineLevel="0" collapsed="false">
      <c r="A1627" s="93" t="n">
        <f aca="false">ROW()-1323</f>
        <v>304</v>
      </c>
      <c r="B1627" s="93" t="n">
        <f aca="false">SUM(D1627:DC1627)</f>
        <v>0</v>
      </c>
      <c r="C1627" s="61" t="s">
        <v>1839</v>
      </c>
    </row>
    <row r="1628" customFormat="false" ht="12.8" hidden="false" customHeight="false" outlineLevel="0" collapsed="false">
      <c r="A1628" s="93" t="n">
        <f aca="false">ROW()-1323</f>
        <v>305</v>
      </c>
      <c r="B1628" s="93" t="n">
        <f aca="false">SUM(D1628:DC1628)</f>
        <v>0</v>
      </c>
      <c r="C1628" s="61" t="s">
        <v>1840</v>
      </c>
    </row>
    <row r="1629" customFormat="false" ht="12.8" hidden="false" customHeight="false" outlineLevel="0" collapsed="false">
      <c r="A1629" s="93" t="n">
        <f aca="false">ROW()-1323</f>
        <v>306</v>
      </c>
      <c r="B1629" s="93" t="n">
        <f aca="false">SUM(D1629:DC1629)</f>
        <v>0</v>
      </c>
      <c r="C1629" s="61" t="s">
        <v>1841</v>
      </c>
    </row>
    <row r="1630" customFormat="false" ht="12.8" hidden="false" customHeight="false" outlineLevel="0" collapsed="false">
      <c r="A1630" s="93" t="n">
        <f aca="false">ROW()-1323</f>
        <v>307</v>
      </c>
      <c r="B1630" s="93" t="n">
        <f aca="false">SUM(D1630:DC1630)</f>
        <v>0</v>
      </c>
      <c r="C1630" s="61" t="s">
        <v>1842</v>
      </c>
    </row>
    <row r="1631" customFormat="false" ht="12.8" hidden="false" customHeight="false" outlineLevel="0" collapsed="false">
      <c r="A1631" s="93" t="n">
        <f aca="false">ROW()-1323</f>
        <v>308</v>
      </c>
      <c r="B1631" s="93" t="n">
        <f aca="false">SUM(D1631:DC1631)</f>
        <v>0</v>
      </c>
      <c r="C1631" s="61" t="s">
        <v>1843</v>
      </c>
    </row>
    <row r="1632" customFormat="false" ht="12.8" hidden="false" customHeight="false" outlineLevel="0" collapsed="false">
      <c r="A1632" s="93" t="n">
        <f aca="false">ROW()-1323</f>
        <v>309</v>
      </c>
      <c r="B1632" s="93" t="n">
        <f aca="false">SUM(D1632:DC1632)</f>
        <v>0</v>
      </c>
      <c r="C1632" s="61" t="s">
        <v>1844</v>
      </c>
    </row>
    <row r="1633" customFormat="false" ht="12.8" hidden="false" customHeight="false" outlineLevel="0" collapsed="false">
      <c r="A1633" s="93" t="n">
        <f aca="false">ROW()-1323</f>
        <v>310</v>
      </c>
      <c r="B1633" s="93" t="n">
        <f aca="false">SUM(D1633:DC1633)</f>
        <v>0</v>
      </c>
      <c r="C1633" s="61" t="s">
        <v>1845</v>
      </c>
    </row>
    <row r="1634" customFormat="false" ht="12.8" hidden="false" customHeight="false" outlineLevel="0" collapsed="false">
      <c r="A1634" s="93" t="n">
        <f aca="false">ROW()-1323</f>
        <v>311</v>
      </c>
      <c r="B1634" s="93" t="n">
        <f aca="false">SUM(D1634:DC1634)</f>
        <v>0</v>
      </c>
      <c r="C1634" s="61" t="s">
        <v>1846</v>
      </c>
    </row>
    <row r="1635" customFormat="false" ht="12.8" hidden="false" customHeight="false" outlineLevel="0" collapsed="false">
      <c r="A1635" s="93" t="n">
        <f aca="false">ROW()-1323</f>
        <v>312</v>
      </c>
      <c r="B1635" s="93" t="n">
        <f aca="false">SUM(D1635:DC1635)</f>
        <v>0</v>
      </c>
      <c r="C1635" s="61" t="s">
        <v>1847</v>
      </c>
    </row>
    <row r="1636" customFormat="false" ht="12.8" hidden="false" customHeight="false" outlineLevel="0" collapsed="false">
      <c r="A1636" s="93" t="n">
        <f aca="false">ROW()-1323</f>
        <v>313</v>
      </c>
      <c r="B1636" s="93" t="n">
        <f aca="false">SUM(D1636:DC1636)</f>
        <v>0</v>
      </c>
      <c r="C1636" s="61" t="s">
        <v>1848</v>
      </c>
    </row>
    <row r="1637" customFormat="false" ht="12.8" hidden="false" customHeight="false" outlineLevel="0" collapsed="false">
      <c r="A1637" s="93" t="n">
        <f aca="false">ROW()-1323</f>
        <v>314</v>
      </c>
      <c r="B1637" s="93" t="n">
        <f aca="false">SUM(D1637:DC1637)</f>
        <v>0</v>
      </c>
      <c r="C1637" s="61" t="s">
        <v>1849</v>
      </c>
    </row>
    <row r="1638" customFormat="false" ht="12.8" hidden="false" customHeight="false" outlineLevel="0" collapsed="false">
      <c r="A1638" s="93" t="n">
        <f aca="false">ROW()-1323</f>
        <v>315</v>
      </c>
      <c r="B1638" s="93" t="n">
        <f aca="false">SUM(D1638:DC1638)</f>
        <v>0</v>
      </c>
      <c r="C1638" s="61" t="s">
        <v>1850</v>
      </c>
    </row>
    <row r="1639" customFormat="false" ht="12.8" hidden="false" customHeight="false" outlineLevel="0" collapsed="false">
      <c r="A1639" s="93" t="n">
        <f aca="false">ROW()-1323</f>
        <v>316</v>
      </c>
      <c r="B1639" s="93" t="n">
        <f aca="false">SUM(D1639:DC1639)</f>
        <v>0</v>
      </c>
      <c r="C1639" s="61" t="s">
        <v>1851</v>
      </c>
    </row>
    <row r="1640" customFormat="false" ht="12.8" hidden="false" customHeight="false" outlineLevel="0" collapsed="false">
      <c r="A1640" s="93" t="n">
        <f aca="false">ROW()-1323</f>
        <v>317</v>
      </c>
      <c r="B1640" s="93" t="n">
        <f aca="false">SUM(D1640:DC1640)</f>
        <v>0</v>
      </c>
      <c r="C1640" s="61" t="s">
        <v>179</v>
      </c>
    </row>
    <row r="1641" customFormat="false" ht="12.8" hidden="false" customHeight="false" outlineLevel="0" collapsed="false">
      <c r="A1641" s="93" t="n">
        <f aca="false">ROW()-1323</f>
        <v>318</v>
      </c>
      <c r="B1641" s="93" t="n">
        <f aca="false">SUM(D1641:DC1641)</f>
        <v>0</v>
      </c>
      <c r="C1641" s="61" t="s">
        <v>1852</v>
      </c>
    </row>
    <row r="1642" customFormat="false" ht="12.8" hidden="false" customHeight="false" outlineLevel="0" collapsed="false">
      <c r="A1642" s="93" t="n">
        <f aca="false">ROW()-1323</f>
        <v>319</v>
      </c>
      <c r="B1642" s="93" t="n">
        <f aca="false">SUM(D1642:DC1642)</f>
        <v>0</v>
      </c>
      <c r="C1642" s="61" t="s">
        <v>1853</v>
      </c>
    </row>
    <row r="1643" customFormat="false" ht="12.8" hidden="false" customHeight="false" outlineLevel="0" collapsed="false">
      <c r="A1643" s="93" t="n">
        <f aca="false">ROW()-1323</f>
        <v>320</v>
      </c>
      <c r="B1643" s="93" t="n">
        <f aca="false">SUM(D1643:DC1643)</f>
        <v>0</v>
      </c>
      <c r="C1643" s="61" t="s">
        <v>1854</v>
      </c>
    </row>
    <row r="1644" customFormat="false" ht="12.8" hidden="false" customHeight="false" outlineLevel="0" collapsed="false">
      <c r="A1644" s="93" t="n">
        <f aca="false">ROW()-1323</f>
        <v>321</v>
      </c>
      <c r="B1644" s="93" t="n">
        <f aca="false">SUM(D1644:DC1644)</f>
        <v>0</v>
      </c>
      <c r="C1644" s="61" t="s">
        <v>1855</v>
      </c>
    </row>
    <row r="1645" customFormat="false" ht="12.8" hidden="false" customHeight="false" outlineLevel="0" collapsed="false">
      <c r="A1645" s="93" t="n">
        <f aca="false">ROW()-1323</f>
        <v>322</v>
      </c>
      <c r="B1645" s="93" t="n">
        <f aca="false">SUM(D1645:DC1645)</f>
        <v>0</v>
      </c>
      <c r="C1645" s="61" t="s">
        <v>1856</v>
      </c>
    </row>
    <row r="1646" customFormat="false" ht="12.8" hidden="false" customHeight="false" outlineLevel="0" collapsed="false">
      <c r="A1646" s="93" t="n">
        <f aca="false">ROW()-1323</f>
        <v>323</v>
      </c>
      <c r="B1646" s="93" t="n">
        <f aca="false">SUM(D1646:DC1646)</f>
        <v>0</v>
      </c>
      <c r="C1646" s="61" t="s">
        <v>1857</v>
      </c>
    </row>
    <row r="1647" customFormat="false" ht="12.8" hidden="false" customHeight="false" outlineLevel="0" collapsed="false">
      <c r="A1647" s="93" t="n">
        <f aca="false">ROW()-1323</f>
        <v>324</v>
      </c>
      <c r="B1647" s="93" t="n">
        <f aca="false">SUM(D1647:DC1647)</f>
        <v>0</v>
      </c>
      <c r="C1647" s="61" t="s">
        <v>1858</v>
      </c>
    </row>
    <row r="1648" customFormat="false" ht="12.8" hidden="false" customHeight="false" outlineLevel="0" collapsed="false">
      <c r="A1648" s="93" t="n">
        <f aca="false">ROW()-1323</f>
        <v>325</v>
      </c>
      <c r="B1648" s="93" t="n">
        <f aca="false">SUM(D1648:DC1648)</f>
        <v>0</v>
      </c>
      <c r="C1648" s="61" t="s">
        <v>1859</v>
      </c>
    </row>
    <row r="1649" customFormat="false" ht="12.8" hidden="false" customHeight="false" outlineLevel="0" collapsed="false">
      <c r="A1649" s="93" t="n">
        <f aca="false">ROW()-1323</f>
        <v>326</v>
      </c>
      <c r="B1649" s="93" t="n">
        <f aca="false">SUM(D1649:DC1649)</f>
        <v>0</v>
      </c>
      <c r="C1649" s="61" t="s">
        <v>1860</v>
      </c>
    </row>
    <row r="1650" customFormat="false" ht="12.8" hidden="false" customHeight="false" outlineLevel="0" collapsed="false">
      <c r="A1650" s="93" t="n">
        <f aca="false">ROW()-1323</f>
        <v>327</v>
      </c>
      <c r="B1650" s="93" t="n">
        <f aca="false">SUM(D1650:DC1650)</f>
        <v>0</v>
      </c>
      <c r="C1650" s="61" t="s">
        <v>1861</v>
      </c>
    </row>
    <row r="1651" customFormat="false" ht="12.8" hidden="false" customHeight="false" outlineLevel="0" collapsed="false">
      <c r="A1651" s="93" t="n">
        <f aca="false">ROW()-1323</f>
        <v>328</v>
      </c>
      <c r="B1651" s="93" t="n">
        <f aca="false">SUM(D1651:DC1651)</f>
        <v>0</v>
      </c>
      <c r="C1651" s="61" t="s">
        <v>1862</v>
      </c>
    </row>
    <row r="1652" customFormat="false" ht="12.8" hidden="false" customHeight="false" outlineLevel="0" collapsed="false">
      <c r="A1652" s="93" t="n">
        <f aca="false">ROW()-1323</f>
        <v>329</v>
      </c>
      <c r="B1652" s="93" t="n">
        <f aca="false">SUM(D1652:DC1652)</f>
        <v>0</v>
      </c>
      <c r="C1652" s="61" t="s">
        <v>1863</v>
      </c>
    </row>
    <row r="1653" customFormat="false" ht="12.8" hidden="false" customHeight="false" outlineLevel="0" collapsed="false">
      <c r="A1653" s="93" t="n">
        <f aca="false">ROW()-1323</f>
        <v>330</v>
      </c>
      <c r="B1653" s="93" t="n">
        <f aca="false">SUM(D1653:DC1653)</f>
        <v>0</v>
      </c>
      <c r="C1653" s="61" t="s">
        <v>1864</v>
      </c>
    </row>
    <row r="1654" customFormat="false" ht="12.8" hidden="false" customHeight="false" outlineLevel="0" collapsed="false">
      <c r="A1654" s="93" t="n">
        <f aca="false">ROW()-1323</f>
        <v>331</v>
      </c>
      <c r="B1654" s="93" t="n">
        <f aca="false">SUM(D1654:DC1654)</f>
        <v>0</v>
      </c>
      <c r="C1654" s="61" t="s">
        <v>1865</v>
      </c>
    </row>
    <row r="1655" customFormat="false" ht="12.8" hidden="false" customHeight="false" outlineLevel="0" collapsed="false">
      <c r="A1655" s="93" t="n">
        <f aca="false">ROW()-1323</f>
        <v>332</v>
      </c>
      <c r="B1655" s="93" t="n">
        <f aca="false">SUM(D1655:DC1655)</f>
        <v>0</v>
      </c>
      <c r="C1655" s="61" t="s">
        <v>1866</v>
      </c>
    </row>
    <row r="1656" customFormat="false" ht="12.8" hidden="false" customHeight="false" outlineLevel="0" collapsed="false">
      <c r="A1656" s="93" t="n">
        <f aca="false">ROW()-1323</f>
        <v>333</v>
      </c>
      <c r="B1656" s="93" t="n">
        <f aca="false">SUM(D1656:DC1656)</f>
        <v>0</v>
      </c>
      <c r="C1656" s="61" t="s">
        <v>1867</v>
      </c>
    </row>
    <row r="1657" customFormat="false" ht="12.8" hidden="false" customHeight="false" outlineLevel="0" collapsed="false">
      <c r="A1657" s="93" t="n">
        <f aca="false">ROW()-1323</f>
        <v>334</v>
      </c>
      <c r="B1657" s="93" t="n">
        <f aca="false">SUM(D1657:DC1657)</f>
        <v>0</v>
      </c>
      <c r="C1657" s="61" t="s">
        <v>1868</v>
      </c>
    </row>
    <row r="1658" customFormat="false" ht="12.8" hidden="false" customHeight="false" outlineLevel="0" collapsed="false">
      <c r="A1658" s="93" t="n">
        <f aca="false">ROW()-1323</f>
        <v>335</v>
      </c>
      <c r="B1658" s="93" t="n">
        <f aca="false">SUM(D1658:DC1658)</f>
        <v>0</v>
      </c>
      <c r="C1658" s="94" t="s">
        <v>1869</v>
      </c>
    </row>
    <row r="1659" customFormat="false" ht="12.8" hidden="false" customHeight="false" outlineLevel="0" collapsed="false">
      <c r="A1659" s="93" t="n">
        <f aca="false">ROW()-1323</f>
        <v>336</v>
      </c>
      <c r="B1659" s="93" t="n">
        <f aca="false">SUM(D1659:DC1659)</f>
        <v>0</v>
      </c>
      <c r="C1659" s="61" t="s">
        <v>1870</v>
      </c>
    </row>
    <row r="1660" customFormat="false" ht="12.8" hidden="false" customHeight="false" outlineLevel="0" collapsed="false">
      <c r="A1660" s="93" t="n">
        <f aca="false">ROW()-1323</f>
        <v>337</v>
      </c>
      <c r="B1660" s="93" t="n">
        <f aca="false">SUM(D1660:DC1660)</f>
        <v>0</v>
      </c>
      <c r="C1660" s="61" t="s">
        <v>1871</v>
      </c>
    </row>
    <row r="1661" customFormat="false" ht="12.8" hidden="false" customHeight="false" outlineLevel="0" collapsed="false">
      <c r="A1661" s="93" t="n">
        <f aca="false">ROW()-1323</f>
        <v>338</v>
      </c>
      <c r="B1661" s="93" t="n">
        <f aca="false">SUM(D1661:DC1661)</f>
        <v>0</v>
      </c>
      <c r="C1661" s="61" t="s">
        <v>1872</v>
      </c>
    </row>
    <row r="1662" customFormat="false" ht="12.8" hidden="false" customHeight="false" outlineLevel="0" collapsed="false">
      <c r="A1662" s="93" t="n">
        <f aca="false">ROW()-1323</f>
        <v>339</v>
      </c>
      <c r="B1662" s="93" t="n">
        <f aca="false">SUM(D1662:DC1662)</f>
        <v>0</v>
      </c>
      <c r="C1662" s="61" t="s">
        <v>1873</v>
      </c>
    </row>
    <row r="1663" customFormat="false" ht="12.8" hidden="false" customHeight="false" outlineLevel="0" collapsed="false">
      <c r="A1663" s="93" t="n">
        <f aca="false">ROW()-1323</f>
        <v>340</v>
      </c>
      <c r="B1663" s="93" t="n">
        <f aca="false">SUM(D1663:DC1663)</f>
        <v>0</v>
      </c>
      <c r="C1663" s="61" t="s">
        <v>1874</v>
      </c>
    </row>
    <row r="1664" customFormat="false" ht="12.8" hidden="false" customHeight="false" outlineLevel="0" collapsed="false">
      <c r="A1664" s="93" t="n">
        <f aca="false">ROW()-1323</f>
        <v>341</v>
      </c>
      <c r="B1664" s="93" t="n">
        <f aca="false">SUM(D1664:DC1664)</f>
        <v>0</v>
      </c>
      <c r="C1664" s="61" t="s">
        <v>1875</v>
      </c>
    </row>
    <row r="1665" customFormat="false" ht="12.8" hidden="false" customHeight="false" outlineLevel="0" collapsed="false">
      <c r="A1665" s="93" t="n">
        <f aca="false">ROW()-1323</f>
        <v>342</v>
      </c>
      <c r="B1665" s="93" t="n">
        <f aca="false">SUM(D1665:DC1665)</f>
        <v>0</v>
      </c>
      <c r="C1665" s="61" t="s">
        <v>1876</v>
      </c>
    </row>
    <row r="1666" customFormat="false" ht="12.8" hidden="false" customHeight="false" outlineLevel="0" collapsed="false">
      <c r="A1666" s="93" t="n">
        <f aca="false">ROW()-1323</f>
        <v>343</v>
      </c>
      <c r="B1666" s="93" t="n">
        <f aca="false">SUM(D1666:DC1666)</f>
        <v>0</v>
      </c>
      <c r="C1666" s="61" t="s">
        <v>1877</v>
      </c>
    </row>
    <row r="1667" customFormat="false" ht="12.8" hidden="false" customHeight="false" outlineLevel="0" collapsed="false">
      <c r="A1667" s="93" t="n">
        <f aca="false">ROW()-1323</f>
        <v>344</v>
      </c>
      <c r="B1667" s="93" t="n">
        <f aca="false">SUM(D1667:DC1667)</f>
        <v>0</v>
      </c>
      <c r="C1667" s="61" t="s">
        <v>1878</v>
      </c>
    </row>
    <row r="1668" customFormat="false" ht="12.8" hidden="false" customHeight="false" outlineLevel="0" collapsed="false">
      <c r="A1668" s="93" t="n">
        <f aca="false">ROW()-1323</f>
        <v>345</v>
      </c>
      <c r="B1668" s="93" t="n">
        <f aca="false">SUM(D1668:DC1668)</f>
        <v>0</v>
      </c>
      <c r="C1668" s="61" t="s">
        <v>1879</v>
      </c>
    </row>
    <row r="1669" customFormat="false" ht="12.8" hidden="false" customHeight="false" outlineLevel="0" collapsed="false">
      <c r="A1669" s="93" t="n">
        <f aca="false">ROW()-1323</f>
        <v>346</v>
      </c>
      <c r="B1669" s="93" t="n">
        <f aca="false">SUM(D1669:DC1669)</f>
        <v>0</v>
      </c>
      <c r="C1669" s="61" t="s">
        <v>1880</v>
      </c>
    </row>
    <row r="1670" customFormat="false" ht="12.8" hidden="false" customHeight="false" outlineLevel="0" collapsed="false">
      <c r="A1670" s="93" t="n">
        <f aca="false">ROW()-1323</f>
        <v>347</v>
      </c>
      <c r="B1670" s="93" t="n">
        <f aca="false">SUM(D1670:DC1670)</f>
        <v>0</v>
      </c>
      <c r="C1670" s="61" t="s">
        <v>1881</v>
      </c>
    </row>
    <row r="1671" customFormat="false" ht="12.8" hidden="false" customHeight="false" outlineLevel="0" collapsed="false">
      <c r="A1671" s="93" t="n">
        <f aca="false">ROW()-1323</f>
        <v>348</v>
      </c>
      <c r="B1671" s="93" t="n">
        <f aca="false">SUM(D1671:DC1671)</f>
        <v>0</v>
      </c>
      <c r="C1671" s="61" t="s">
        <v>1882</v>
      </c>
    </row>
    <row r="1672" customFormat="false" ht="12.8" hidden="false" customHeight="false" outlineLevel="0" collapsed="false">
      <c r="A1672" s="93" t="n">
        <f aca="false">ROW()-1323</f>
        <v>349</v>
      </c>
      <c r="B1672" s="93" t="n">
        <f aca="false">SUM(D1672:DC1672)</f>
        <v>0</v>
      </c>
      <c r="C1672" s="61" t="s">
        <v>1883</v>
      </c>
    </row>
    <row r="1673" customFormat="false" ht="12.8" hidden="false" customHeight="false" outlineLevel="0" collapsed="false">
      <c r="A1673" s="93" t="n">
        <f aca="false">ROW()-1323</f>
        <v>350</v>
      </c>
      <c r="B1673" s="93" t="n">
        <f aca="false">SUM(D1673:DC1673)</f>
        <v>0</v>
      </c>
      <c r="C1673" s="61" t="s">
        <v>1884</v>
      </c>
    </row>
    <row r="1674" customFormat="false" ht="12.8" hidden="false" customHeight="false" outlineLevel="0" collapsed="false">
      <c r="A1674" s="93" t="n">
        <f aca="false">ROW()-1323</f>
        <v>351</v>
      </c>
      <c r="B1674" s="93" t="n">
        <f aca="false">SUM(D1674:DC1674)</f>
        <v>0</v>
      </c>
      <c r="C1674" s="61" t="s">
        <v>1885</v>
      </c>
    </row>
    <row r="1675" customFormat="false" ht="12.8" hidden="false" customHeight="false" outlineLevel="0" collapsed="false">
      <c r="A1675" s="93" t="n">
        <f aca="false">ROW()-1323</f>
        <v>352</v>
      </c>
      <c r="B1675" s="93" t="n">
        <f aca="false">SUM(D1675:DC1675)</f>
        <v>0</v>
      </c>
      <c r="C1675" s="61" t="s">
        <v>205</v>
      </c>
    </row>
    <row r="1676" customFormat="false" ht="12.8" hidden="false" customHeight="false" outlineLevel="0" collapsed="false">
      <c r="A1676" s="93" t="n">
        <f aca="false">ROW()-1323</f>
        <v>353</v>
      </c>
      <c r="B1676" s="93" t="n">
        <f aca="false">SUM(D1676:DC1676)</f>
        <v>0</v>
      </c>
      <c r="C1676" s="61" t="s">
        <v>1886</v>
      </c>
    </row>
    <row r="1677" customFormat="false" ht="12.8" hidden="false" customHeight="false" outlineLevel="0" collapsed="false">
      <c r="A1677" s="93" t="n">
        <f aca="false">ROW()-1323</f>
        <v>354</v>
      </c>
      <c r="B1677" s="93" t="n">
        <f aca="false">SUM(D1677:DC1677)</f>
        <v>0</v>
      </c>
      <c r="C1677" s="61" t="s">
        <v>1887</v>
      </c>
    </row>
    <row r="1678" customFormat="false" ht="12.8" hidden="false" customHeight="false" outlineLevel="0" collapsed="false">
      <c r="A1678" s="93" t="n">
        <f aca="false">ROW()-1323</f>
        <v>355</v>
      </c>
      <c r="B1678" s="93" t="n">
        <f aca="false">SUM(D1678:DC1678)</f>
        <v>0</v>
      </c>
      <c r="C1678" s="61" t="s">
        <v>1888</v>
      </c>
    </row>
    <row r="1679" customFormat="false" ht="12.8" hidden="false" customHeight="false" outlineLevel="0" collapsed="false">
      <c r="A1679" s="93" t="n">
        <f aca="false">ROW()-1323</f>
        <v>356</v>
      </c>
      <c r="B1679" s="93" t="n">
        <f aca="false">SUM(D1679:DC1679)</f>
        <v>0</v>
      </c>
      <c r="C1679" s="61" t="s">
        <v>1889</v>
      </c>
    </row>
    <row r="1680" customFormat="false" ht="12.8" hidden="false" customHeight="false" outlineLevel="0" collapsed="false">
      <c r="A1680" s="93" t="n">
        <f aca="false">ROW()-1323</f>
        <v>357</v>
      </c>
      <c r="B1680" s="93" t="n">
        <f aca="false">SUM(D1680:DC1680)</f>
        <v>0</v>
      </c>
      <c r="C1680" s="61" t="s">
        <v>1890</v>
      </c>
    </row>
    <row r="1681" customFormat="false" ht="12.8" hidden="false" customHeight="false" outlineLevel="0" collapsed="false">
      <c r="A1681" s="93" t="n">
        <f aca="false">ROW()-1323</f>
        <v>358</v>
      </c>
      <c r="B1681" s="93" t="n">
        <f aca="false">SUM(D1681:DC1681)</f>
        <v>0</v>
      </c>
      <c r="C1681" s="61" t="s">
        <v>1891</v>
      </c>
    </row>
    <row r="1682" customFormat="false" ht="12.8" hidden="false" customHeight="false" outlineLevel="0" collapsed="false">
      <c r="A1682" s="93" t="n">
        <f aca="false">ROW()-1323</f>
        <v>359</v>
      </c>
      <c r="B1682" s="93" t="n">
        <f aca="false">SUM(D1682:DC1682)</f>
        <v>0</v>
      </c>
      <c r="C1682" s="61" t="s">
        <v>1892</v>
      </c>
    </row>
    <row r="1683" customFormat="false" ht="12.8" hidden="false" customHeight="false" outlineLevel="0" collapsed="false">
      <c r="A1683" s="93" t="n">
        <f aca="false">ROW()-1323</f>
        <v>360</v>
      </c>
      <c r="B1683" s="93" t="n">
        <f aca="false">SUM(D1683:DC1683)</f>
        <v>0</v>
      </c>
      <c r="C1683" s="61" t="s">
        <v>1893</v>
      </c>
    </row>
    <row r="1684" customFormat="false" ht="12.8" hidden="false" customHeight="false" outlineLevel="0" collapsed="false">
      <c r="A1684" s="93" t="n">
        <f aca="false">ROW()-1323</f>
        <v>361</v>
      </c>
      <c r="B1684" s="93" t="n">
        <f aca="false">SUM(D1684:DC1684)</f>
        <v>0</v>
      </c>
      <c r="C1684" s="61" t="s">
        <v>1894</v>
      </c>
    </row>
    <row r="1685" customFormat="false" ht="12.8" hidden="false" customHeight="false" outlineLevel="0" collapsed="false">
      <c r="A1685" s="93" t="n">
        <f aca="false">ROW()-1323</f>
        <v>362</v>
      </c>
      <c r="B1685" s="93" t="n">
        <f aca="false">SUM(D1685:DC1685)</f>
        <v>0</v>
      </c>
      <c r="C1685" s="61" t="s">
        <v>1895</v>
      </c>
    </row>
    <row r="1686" customFormat="false" ht="12.8" hidden="false" customHeight="false" outlineLevel="0" collapsed="false">
      <c r="A1686" s="93" t="n">
        <f aca="false">ROW()-1323</f>
        <v>363</v>
      </c>
      <c r="B1686" s="93" t="n">
        <f aca="false">SUM(D1686:DC1686)</f>
        <v>0</v>
      </c>
      <c r="C1686" s="61" t="s">
        <v>1896</v>
      </c>
    </row>
    <row r="1687" customFormat="false" ht="12.8" hidden="false" customHeight="false" outlineLevel="0" collapsed="false">
      <c r="A1687" s="93" t="n">
        <f aca="false">ROW()-1323</f>
        <v>364</v>
      </c>
      <c r="B1687" s="93" t="n">
        <f aca="false">SUM(D1687:DC1687)</f>
        <v>0</v>
      </c>
      <c r="C1687" s="61" t="s">
        <v>1897</v>
      </c>
    </row>
    <row r="1688" customFormat="false" ht="12.8" hidden="false" customHeight="false" outlineLevel="0" collapsed="false">
      <c r="A1688" s="93" t="n">
        <f aca="false">ROW()-1323</f>
        <v>365</v>
      </c>
      <c r="B1688" s="93" t="n">
        <f aca="false">SUM(D1688:DC1688)</f>
        <v>0</v>
      </c>
      <c r="C1688" s="61" t="s">
        <v>1898</v>
      </c>
    </row>
    <row r="1689" customFormat="false" ht="12.8" hidden="false" customHeight="false" outlineLevel="0" collapsed="false">
      <c r="A1689" s="93" t="n">
        <f aca="false">ROW()-1323</f>
        <v>366</v>
      </c>
      <c r="B1689" s="93" t="n">
        <f aca="false">SUM(D1689:DC1689)</f>
        <v>0</v>
      </c>
      <c r="C1689" s="61" t="s">
        <v>1899</v>
      </c>
    </row>
    <row r="1690" customFormat="false" ht="12.8" hidden="false" customHeight="false" outlineLevel="0" collapsed="false">
      <c r="A1690" s="93" t="n">
        <f aca="false">ROW()-1323</f>
        <v>367</v>
      </c>
      <c r="B1690" s="93" t="n">
        <f aca="false">SUM(D1690:DC1690)</f>
        <v>0</v>
      </c>
      <c r="C1690" s="61" t="s">
        <v>1900</v>
      </c>
    </row>
    <row r="1691" customFormat="false" ht="12.8" hidden="false" customHeight="false" outlineLevel="0" collapsed="false">
      <c r="A1691" s="93" t="n">
        <f aca="false">ROW()-1323</f>
        <v>368</v>
      </c>
      <c r="B1691" s="93" t="n">
        <f aca="false">SUM(D1691:DC1691)</f>
        <v>0</v>
      </c>
      <c r="C1691" s="61" t="s">
        <v>1901</v>
      </c>
    </row>
    <row r="1692" customFormat="false" ht="12.8" hidden="false" customHeight="false" outlineLevel="0" collapsed="false">
      <c r="A1692" s="93" t="n">
        <f aca="false">ROW()-1323</f>
        <v>369</v>
      </c>
      <c r="B1692" s="93" t="n">
        <f aca="false">SUM(D1692:DC1692)</f>
        <v>0</v>
      </c>
      <c r="C1692" s="61" t="s">
        <v>1902</v>
      </c>
    </row>
    <row r="1693" customFormat="false" ht="12.8" hidden="false" customHeight="false" outlineLevel="0" collapsed="false">
      <c r="A1693" s="93" t="n">
        <f aca="false">ROW()-1323</f>
        <v>370</v>
      </c>
      <c r="B1693" s="93" t="n">
        <f aca="false">SUM(D1693:DC1693)</f>
        <v>0</v>
      </c>
      <c r="C1693" s="61" t="s">
        <v>1903</v>
      </c>
    </row>
    <row r="1694" customFormat="false" ht="12.8" hidden="false" customHeight="false" outlineLevel="0" collapsed="false">
      <c r="A1694" s="93" t="n">
        <f aca="false">ROW()-1323</f>
        <v>371</v>
      </c>
      <c r="B1694" s="93" t="n">
        <f aca="false">SUM(D1694:DC1694)</f>
        <v>0</v>
      </c>
      <c r="C1694" s="61" t="s">
        <v>196</v>
      </c>
    </row>
    <row r="1695" customFormat="false" ht="12.8" hidden="false" customHeight="false" outlineLevel="0" collapsed="false">
      <c r="A1695" s="93" t="n">
        <f aca="false">ROW()-1323</f>
        <v>372</v>
      </c>
      <c r="B1695" s="93" t="n">
        <f aca="false">SUM(D1695:DC1695)</f>
        <v>0</v>
      </c>
      <c r="C1695" s="61" t="s">
        <v>1904</v>
      </c>
    </row>
    <row r="1696" customFormat="false" ht="12.8" hidden="false" customHeight="false" outlineLevel="0" collapsed="false">
      <c r="A1696" s="93" t="n">
        <f aca="false">ROW()-1323</f>
        <v>373</v>
      </c>
      <c r="B1696" s="93" t="n">
        <f aca="false">SUM(D1696:DC1696)</f>
        <v>0</v>
      </c>
      <c r="C1696" s="61" t="s">
        <v>1905</v>
      </c>
    </row>
    <row r="1697" customFormat="false" ht="12.8" hidden="false" customHeight="false" outlineLevel="0" collapsed="false">
      <c r="A1697" s="93" t="n">
        <f aca="false">ROW()-1323</f>
        <v>374</v>
      </c>
      <c r="B1697" s="93" t="n">
        <f aca="false">SUM(D1697:DC1697)</f>
        <v>0</v>
      </c>
      <c r="C1697" s="61" t="s">
        <v>1906</v>
      </c>
    </row>
    <row r="1698" customFormat="false" ht="12.8" hidden="false" customHeight="false" outlineLevel="0" collapsed="false">
      <c r="A1698" s="93" t="n">
        <f aca="false">ROW()-1323</f>
        <v>375</v>
      </c>
      <c r="B1698" s="93" t="n">
        <f aca="false">SUM(D1698:DC1698)</f>
        <v>0</v>
      </c>
      <c r="C1698" s="61" t="s">
        <v>1907</v>
      </c>
    </row>
    <row r="1699" customFormat="false" ht="12.8" hidden="false" customHeight="false" outlineLevel="0" collapsed="false">
      <c r="A1699" s="93" t="n">
        <f aca="false">ROW()-1323</f>
        <v>376</v>
      </c>
      <c r="B1699" s="93" t="n">
        <f aca="false">SUM(D1699:DC1699)</f>
        <v>0</v>
      </c>
      <c r="C1699" s="61" t="s">
        <v>1908</v>
      </c>
    </row>
    <row r="1700" customFormat="false" ht="12.8" hidden="false" customHeight="false" outlineLevel="0" collapsed="false">
      <c r="A1700" s="93" t="n">
        <f aca="false">ROW()-1323</f>
        <v>377</v>
      </c>
      <c r="B1700" s="93" t="n">
        <f aca="false">SUM(D1700:DC1700)</f>
        <v>0</v>
      </c>
      <c r="C1700" s="61" t="s">
        <v>1909</v>
      </c>
    </row>
    <row r="1701" customFormat="false" ht="12.8" hidden="false" customHeight="false" outlineLevel="0" collapsed="false">
      <c r="A1701" s="93" t="n">
        <f aca="false">ROW()-1323</f>
        <v>378</v>
      </c>
      <c r="B1701" s="93" t="n">
        <f aca="false">SUM(D1701:DC1701)</f>
        <v>0</v>
      </c>
      <c r="C1701" s="61" t="s">
        <v>1910</v>
      </c>
    </row>
    <row r="1702" customFormat="false" ht="12.8" hidden="false" customHeight="false" outlineLevel="0" collapsed="false">
      <c r="A1702" s="93" t="n">
        <f aca="false">ROW()-1323</f>
        <v>379</v>
      </c>
      <c r="B1702" s="93" t="n">
        <f aca="false">SUM(D1702:DC1702)</f>
        <v>0</v>
      </c>
      <c r="C1702" s="61" t="s">
        <v>1595</v>
      </c>
    </row>
    <row r="1703" customFormat="false" ht="12.8" hidden="false" customHeight="false" outlineLevel="0" collapsed="false">
      <c r="A1703" s="93" t="n">
        <f aca="false">ROW()-1323</f>
        <v>380</v>
      </c>
      <c r="B1703" s="93" t="n">
        <f aca="false">SUM(D1703:DC1703)</f>
        <v>0</v>
      </c>
      <c r="C1703" s="61" t="s">
        <v>1911</v>
      </c>
    </row>
    <row r="1704" customFormat="false" ht="12.8" hidden="false" customHeight="false" outlineLevel="0" collapsed="false">
      <c r="A1704" s="93" t="n">
        <f aca="false">ROW()-1323</f>
        <v>381</v>
      </c>
      <c r="B1704" s="93" t="n">
        <f aca="false">SUM(D1704:DC1704)</f>
        <v>0</v>
      </c>
      <c r="C1704" s="61" t="s">
        <v>1912</v>
      </c>
    </row>
    <row r="1705" customFormat="false" ht="12.8" hidden="false" customHeight="false" outlineLevel="0" collapsed="false">
      <c r="A1705" s="93" t="n">
        <f aca="false">ROW()-1323</f>
        <v>382</v>
      </c>
      <c r="B1705" s="93" t="n">
        <f aca="false">SUM(D1705:DC1705)</f>
        <v>0</v>
      </c>
      <c r="C1705" s="61" t="s">
        <v>1913</v>
      </c>
    </row>
    <row r="1706" customFormat="false" ht="12.8" hidden="false" customHeight="false" outlineLevel="0" collapsed="false">
      <c r="A1706" s="93" t="n">
        <f aca="false">ROW()-1323</f>
        <v>383</v>
      </c>
      <c r="B1706" s="93" t="n">
        <f aca="false">SUM(D1706:DC1706)</f>
        <v>0</v>
      </c>
      <c r="C1706" s="61" t="s">
        <v>1914</v>
      </c>
    </row>
    <row r="1707" customFormat="false" ht="12.8" hidden="false" customHeight="false" outlineLevel="0" collapsed="false">
      <c r="A1707" s="93" t="n">
        <f aca="false">ROW()-1323</f>
        <v>384</v>
      </c>
      <c r="B1707" s="93" t="n">
        <f aca="false">SUM(D1707:DC1707)</f>
        <v>0</v>
      </c>
      <c r="C1707" s="61" t="s">
        <v>1915</v>
      </c>
    </row>
    <row r="1708" customFormat="false" ht="12.8" hidden="false" customHeight="false" outlineLevel="0" collapsed="false">
      <c r="A1708" s="93" t="n">
        <f aca="false">ROW()-1323</f>
        <v>385</v>
      </c>
      <c r="B1708" s="93" t="n">
        <f aca="false">SUM(D1708:DC1708)</f>
        <v>0</v>
      </c>
      <c r="C1708" s="61" t="s">
        <v>1916</v>
      </c>
    </row>
    <row r="1709" customFormat="false" ht="12.8" hidden="false" customHeight="false" outlineLevel="0" collapsed="false">
      <c r="A1709" s="93" t="n">
        <f aca="false">ROW()-1323</f>
        <v>386</v>
      </c>
      <c r="B1709" s="93" t="n">
        <f aca="false">SUM(D1709:DC1709)</f>
        <v>0</v>
      </c>
      <c r="C1709" s="61" t="s">
        <v>1917</v>
      </c>
    </row>
    <row r="1710" customFormat="false" ht="12.8" hidden="false" customHeight="false" outlineLevel="0" collapsed="false">
      <c r="A1710" s="93" t="n">
        <f aca="false">ROW()-1323</f>
        <v>387</v>
      </c>
      <c r="B1710" s="93" t="n">
        <f aca="false">SUM(D1710:DC1710)</f>
        <v>0</v>
      </c>
      <c r="C1710" s="61" t="s">
        <v>1918</v>
      </c>
    </row>
    <row r="1711" customFormat="false" ht="12.8" hidden="false" customHeight="false" outlineLevel="0" collapsed="false">
      <c r="A1711" s="93" t="n">
        <f aca="false">ROW()-1323</f>
        <v>388</v>
      </c>
      <c r="B1711" s="93" t="n">
        <f aca="false">SUM(D1711:DC1711)</f>
        <v>0</v>
      </c>
      <c r="C1711" s="61" t="s">
        <v>1919</v>
      </c>
    </row>
    <row r="1712" customFormat="false" ht="12.8" hidden="false" customHeight="false" outlineLevel="0" collapsed="false">
      <c r="A1712" s="93" t="n">
        <f aca="false">ROW()-1323</f>
        <v>389</v>
      </c>
      <c r="B1712" s="93" t="n">
        <f aca="false">SUM(D1712:DC1712)</f>
        <v>0</v>
      </c>
      <c r="C1712" s="61" t="s">
        <v>1920</v>
      </c>
    </row>
    <row r="1713" customFormat="false" ht="12.8" hidden="false" customHeight="false" outlineLevel="0" collapsed="false">
      <c r="A1713" s="93" t="n">
        <f aca="false">ROW()-1323</f>
        <v>390</v>
      </c>
      <c r="B1713" s="93" t="n">
        <f aca="false">SUM(D1713:DC1713)</f>
        <v>0</v>
      </c>
      <c r="C1713" s="61" t="s">
        <v>1921</v>
      </c>
    </row>
    <row r="1714" customFormat="false" ht="12.8" hidden="false" customHeight="false" outlineLevel="0" collapsed="false">
      <c r="A1714" s="93" t="n">
        <f aca="false">ROW()-1323</f>
        <v>391</v>
      </c>
      <c r="B1714" s="93" t="n">
        <f aca="false">SUM(D1714:DC1714)</f>
        <v>0</v>
      </c>
      <c r="C1714" s="61" t="s">
        <v>1922</v>
      </c>
    </row>
    <row r="1715" customFormat="false" ht="12.8" hidden="false" customHeight="false" outlineLevel="0" collapsed="false">
      <c r="A1715" s="93" t="n">
        <f aca="false">ROW()-1323</f>
        <v>392</v>
      </c>
      <c r="B1715" s="93" t="n">
        <f aca="false">SUM(D1715:DC1715)</f>
        <v>0</v>
      </c>
      <c r="C1715" s="61" t="s">
        <v>1923</v>
      </c>
    </row>
    <row r="1716" customFormat="false" ht="12.8" hidden="false" customHeight="false" outlineLevel="0" collapsed="false">
      <c r="A1716" s="93" t="n">
        <f aca="false">ROW()-1323</f>
        <v>393</v>
      </c>
      <c r="B1716" s="93" t="n">
        <f aca="false">SUM(D1716:DC1716)</f>
        <v>0</v>
      </c>
      <c r="C1716" s="61" t="s">
        <v>1924</v>
      </c>
    </row>
    <row r="1717" customFormat="false" ht="12.8" hidden="false" customHeight="false" outlineLevel="0" collapsed="false">
      <c r="A1717" s="93" t="n">
        <f aca="false">ROW()-1323</f>
        <v>394</v>
      </c>
      <c r="B1717" s="93" t="n">
        <f aca="false">SUM(D1717:DC1717)</f>
        <v>0</v>
      </c>
      <c r="C1717" s="61" t="s">
        <v>1925</v>
      </c>
    </row>
    <row r="1718" customFormat="false" ht="12.8" hidden="false" customHeight="false" outlineLevel="0" collapsed="false">
      <c r="A1718" s="93" t="n">
        <f aca="false">ROW()-1323</f>
        <v>395</v>
      </c>
      <c r="B1718" s="93" t="n">
        <f aca="false">SUM(D1718:DC1718)</f>
        <v>0</v>
      </c>
      <c r="C1718" s="61" t="s">
        <v>1926</v>
      </c>
    </row>
    <row r="1719" customFormat="false" ht="12.8" hidden="false" customHeight="false" outlineLevel="0" collapsed="false">
      <c r="A1719" s="93" t="n">
        <f aca="false">ROW()-1323</f>
        <v>396</v>
      </c>
      <c r="B1719" s="93" t="n">
        <f aca="false">SUM(D1719:DC1719)</f>
        <v>0</v>
      </c>
      <c r="C1719" s="61" t="s">
        <v>1927</v>
      </c>
    </row>
    <row r="1720" customFormat="false" ht="12.8" hidden="false" customHeight="false" outlineLevel="0" collapsed="false">
      <c r="A1720" s="93" t="n">
        <f aca="false">ROW()-1323</f>
        <v>397</v>
      </c>
      <c r="B1720" s="93" t="n">
        <f aca="false">SUM(D1720:DC1720)</f>
        <v>0</v>
      </c>
      <c r="C1720" s="61" t="s">
        <v>1928</v>
      </c>
    </row>
    <row r="1721" customFormat="false" ht="12.8" hidden="false" customHeight="false" outlineLevel="0" collapsed="false">
      <c r="A1721" s="93" t="n">
        <f aca="false">ROW()-1323</f>
        <v>398</v>
      </c>
      <c r="B1721" s="93" t="n">
        <f aca="false">SUM(D1721:DC1721)</f>
        <v>0</v>
      </c>
      <c r="C1721" s="61" t="s">
        <v>1929</v>
      </c>
    </row>
    <row r="1722" customFormat="false" ht="12.8" hidden="false" customHeight="false" outlineLevel="0" collapsed="false">
      <c r="A1722" s="93" t="n">
        <f aca="false">ROW()-1323</f>
        <v>399</v>
      </c>
      <c r="B1722" s="93" t="n">
        <f aca="false">SUM(D1722:DC1722)</f>
        <v>0</v>
      </c>
      <c r="C1722" s="61" t="s">
        <v>1930</v>
      </c>
    </row>
    <row r="1723" customFormat="false" ht="12.8" hidden="false" customHeight="false" outlineLevel="0" collapsed="false">
      <c r="A1723" s="93" t="n">
        <f aca="false">ROW()-1323</f>
        <v>400</v>
      </c>
      <c r="B1723" s="93" t="n">
        <f aca="false">SUM(D1723:DC1723)</f>
        <v>0</v>
      </c>
      <c r="C1723" s="61" t="s">
        <v>1931</v>
      </c>
    </row>
    <row r="1724" customFormat="false" ht="12.8" hidden="false" customHeight="false" outlineLevel="0" collapsed="false">
      <c r="A1724" s="93" t="n">
        <f aca="false">ROW()-1323</f>
        <v>401</v>
      </c>
      <c r="B1724" s="93" t="n">
        <f aca="false">SUM(D1724:DC1724)</f>
        <v>0</v>
      </c>
      <c r="C1724" s="61" t="s">
        <v>1932</v>
      </c>
    </row>
    <row r="1725" customFormat="false" ht="12.8" hidden="false" customHeight="false" outlineLevel="0" collapsed="false">
      <c r="A1725" s="93" t="n">
        <f aca="false">ROW()-1323</f>
        <v>402</v>
      </c>
      <c r="B1725" s="93" t="n">
        <f aca="false">SUM(D1725:DC1725)</f>
        <v>0</v>
      </c>
      <c r="C1725" s="61" t="s">
        <v>1933</v>
      </c>
    </row>
    <row r="1726" customFormat="false" ht="12.8" hidden="false" customHeight="false" outlineLevel="0" collapsed="false">
      <c r="A1726" s="93" t="n">
        <f aca="false">ROW()-1323</f>
        <v>403</v>
      </c>
      <c r="B1726" s="93" t="n">
        <f aca="false">SUM(D1726:DC1726)</f>
        <v>0</v>
      </c>
      <c r="C1726" s="61" t="s">
        <v>1934</v>
      </c>
    </row>
    <row r="1727" customFormat="false" ht="12.8" hidden="false" customHeight="false" outlineLevel="0" collapsed="false">
      <c r="A1727" s="93" t="n">
        <f aca="false">ROW()-1323</f>
        <v>404</v>
      </c>
      <c r="B1727" s="93" t="n">
        <f aca="false">SUM(D1727:DC1727)</f>
        <v>0</v>
      </c>
      <c r="C1727" s="61" t="s">
        <v>1935</v>
      </c>
    </row>
    <row r="1728" customFormat="false" ht="12.8" hidden="false" customHeight="false" outlineLevel="0" collapsed="false">
      <c r="A1728" s="93" t="n">
        <f aca="false">ROW()-1323</f>
        <v>405</v>
      </c>
      <c r="B1728" s="93" t="n">
        <f aca="false">SUM(D1728:DC1728)</f>
        <v>0</v>
      </c>
      <c r="C1728" s="61" t="s">
        <v>1936</v>
      </c>
    </row>
    <row r="1729" customFormat="false" ht="12.8" hidden="false" customHeight="false" outlineLevel="0" collapsed="false">
      <c r="A1729" s="93" t="n">
        <f aca="false">ROW()-1323</f>
        <v>406</v>
      </c>
      <c r="B1729" s="93" t="n">
        <f aca="false">SUM(D1729:DC1729)</f>
        <v>0</v>
      </c>
      <c r="C1729" s="61" t="s">
        <v>1937</v>
      </c>
    </row>
    <row r="1730" customFormat="false" ht="12.8" hidden="false" customHeight="false" outlineLevel="0" collapsed="false">
      <c r="A1730" s="93" t="n">
        <f aca="false">ROW()-1323</f>
        <v>407</v>
      </c>
      <c r="B1730" s="93" t="n">
        <f aca="false">SUM(D1730:DC1730)</f>
        <v>0</v>
      </c>
      <c r="C1730" s="61" t="s">
        <v>1938</v>
      </c>
    </row>
    <row r="1731" customFormat="false" ht="12.8" hidden="false" customHeight="false" outlineLevel="0" collapsed="false">
      <c r="A1731" s="93" t="n">
        <f aca="false">ROW()-1323</f>
        <v>408</v>
      </c>
      <c r="B1731" s="93" t="n">
        <f aca="false">SUM(D1731:DC1731)</f>
        <v>0</v>
      </c>
      <c r="C1731" s="61" t="s">
        <v>1939</v>
      </c>
    </row>
    <row r="1732" customFormat="false" ht="12.8" hidden="false" customHeight="false" outlineLevel="0" collapsed="false">
      <c r="A1732" s="93" t="n">
        <f aca="false">ROW()-1323</f>
        <v>409</v>
      </c>
      <c r="B1732" s="93" t="n">
        <f aca="false">SUM(D1732:DC1732)</f>
        <v>0</v>
      </c>
      <c r="C1732" s="61" t="s">
        <v>1940</v>
      </c>
    </row>
    <row r="1733" customFormat="false" ht="12.8" hidden="false" customHeight="false" outlineLevel="0" collapsed="false">
      <c r="A1733" s="93" t="n">
        <f aca="false">ROW()-1323</f>
        <v>410</v>
      </c>
      <c r="B1733" s="93" t="n">
        <f aca="false">SUM(D1733:DC1733)</f>
        <v>0</v>
      </c>
      <c r="C1733" s="61" t="s">
        <v>1941</v>
      </c>
    </row>
    <row r="1734" customFormat="false" ht="12.8" hidden="false" customHeight="false" outlineLevel="0" collapsed="false">
      <c r="A1734" s="93" t="n">
        <f aca="false">ROW()-1323</f>
        <v>411</v>
      </c>
      <c r="B1734" s="93" t="n">
        <f aca="false">SUM(D1734:DC1734)</f>
        <v>0</v>
      </c>
      <c r="C1734" s="61" t="s">
        <v>1942</v>
      </c>
    </row>
    <row r="1735" customFormat="false" ht="12.8" hidden="false" customHeight="false" outlineLevel="0" collapsed="false">
      <c r="A1735" s="93" t="n">
        <f aca="false">ROW()-1323</f>
        <v>412</v>
      </c>
      <c r="B1735" s="93" t="n">
        <f aca="false">SUM(D1735:DC1735)</f>
        <v>0</v>
      </c>
      <c r="C1735" s="61" t="s">
        <v>1943</v>
      </c>
    </row>
    <row r="1736" customFormat="false" ht="12.8" hidden="false" customHeight="false" outlineLevel="0" collapsed="false">
      <c r="A1736" s="93" t="n">
        <f aca="false">ROW()-1323</f>
        <v>413</v>
      </c>
      <c r="B1736" s="93" t="n">
        <f aca="false">SUM(D1736:DC1736)</f>
        <v>0</v>
      </c>
      <c r="C1736" s="61" t="s">
        <v>1944</v>
      </c>
    </row>
    <row r="1737" customFormat="false" ht="12.8" hidden="false" customHeight="false" outlineLevel="0" collapsed="false">
      <c r="A1737" s="93" t="n">
        <f aca="false">ROW()-1323</f>
        <v>414</v>
      </c>
      <c r="B1737" s="93" t="n">
        <f aca="false">SUM(D1737:DC1737)</f>
        <v>0</v>
      </c>
      <c r="C1737" s="61" t="s">
        <v>1945</v>
      </c>
    </row>
    <row r="1738" customFormat="false" ht="12.8" hidden="false" customHeight="false" outlineLevel="0" collapsed="false">
      <c r="A1738" s="93" t="n">
        <f aca="false">ROW()-1323</f>
        <v>415</v>
      </c>
      <c r="B1738" s="93" t="n">
        <f aca="false">SUM(D1738:DC1738)</f>
        <v>0</v>
      </c>
      <c r="C1738" s="61" t="s">
        <v>1946</v>
      </c>
    </row>
    <row r="1739" customFormat="false" ht="12.8" hidden="false" customHeight="false" outlineLevel="0" collapsed="false">
      <c r="A1739" s="93" t="n">
        <f aca="false">ROW()-1323</f>
        <v>416</v>
      </c>
      <c r="B1739" s="93" t="n">
        <f aca="false">SUM(D1739:DC1739)</f>
        <v>0</v>
      </c>
      <c r="C1739" s="61" t="s">
        <v>1947</v>
      </c>
    </row>
    <row r="1740" customFormat="false" ht="12.8" hidden="false" customHeight="false" outlineLevel="0" collapsed="false">
      <c r="A1740" s="93" t="n">
        <f aca="false">ROW()-1323</f>
        <v>417</v>
      </c>
      <c r="B1740" s="93" t="n">
        <f aca="false">SUM(D1740:DC1740)</f>
        <v>0</v>
      </c>
      <c r="C1740" s="61" t="s">
        <v>1948</v>
      </c>
    </row>
    <row r="1741" customFormat="false" ht="12.8" hidden="false" customHeight="false" outlineLevel="0" collapsed="false">
      <c r="A1741" s="93" t="n">
        <f aca="false">ROW()-1323</f>
        <v>418</v>
      </c>
      <c r="B1741" s="93" t="n">
        <f aca="false">SUM(D1741:DC1741)</f>
        <v>0</v>
      </c>
      <c r="C1741" s="61" t="s">
        <v>1949</v>
      </c>
    </row>
    <row r="1742" customFormat="false" ht="12.8" hidden="false" customHeight="false" outlineLevel="0" collapsed="false">
      <c r="A1742" s="93" t="n">
        <f aca="false">ROW()-1323</f>
        <v>419</v>
      </c>
      <c r="B1742" s="93" t="n">
        <f aca="false">SUM(D1742:DC1742)</f>
        <v>0</v>
      </c>
      <c r="C1742" s="61" t="s">
        <v>1950</v>
      </c>
    </row>
    <row r="1743" customFormat="false" ht="12.8" hidden="false" customHeight="false" outlineLevel="0" collapsed="false">
      <c r="A1743" s="93" t="n">
        <f aca="false">ROW()-1323</f>
        <v>420</v>
      </c>
      <c r="B1743" s="93" t="n">
        <f aca="false">SUM(D1743:DC1743)</f>
        <v>0</v>
      </c>
      <c r="C1743" s="61" t="s">
        <v>1951</v>
      </c>
    </row>
    <row r="1744" customFormat="false" ht="12.8" hidden="false" customHeight="false" outlineLevel="0" collapsed="false">
      <c r="A1744" s="93" t="n">
        <f aca="false">ROW()-1323</f>
        <v>421</v>
      </c>
      <c r="B1744" s="93" t="n">
        <f aca="false">SUM(D1744:DC1744)</f>
        <v>0</v>
      </c>
      <c r="C1744" s="61" t="s">
        <v>1952</v>
      </c>
    </row>
    <row r="1745" customFormat="false" ht="12.8" hidden="false" customHeight="false" outlineLevel="0" collapsed="false">
      <c r="A1745" s="93" t="n">
        <f aca="false">ROW()-1323</f>
        <v>422</v>
      </c>
      <c r="B1745" s="93" t="n">
        <f aca="false">SUM(D1745:DC1745)</f>
        <v>0</v>
      </c>
      <c r="C1745" s="61" t="s">
        <v>1953</v>
      </c>
    </row>
    <row r="1746" customFormat="false" ht="12.8" hidden="false" customHeight="false" outlineLevel="0" collapsed="false">
      <c r="A1746" s="93" t="n">
        <f aca="false">ROW()-1323</f>
        <v>423</v>
      </c>
      <c r="B1746" s="93" t="n">
        <f aca="false">SUM(D1746:DC1746)</f>
        <v>0</v>
      </c>
      <c r="C1746" s="61" t="s">
        <v>1954</v>
      </c>
    </row>
    <row r="1747" customFormat="false" ht="12.8" hidden="false" customHeight="false" outlineLevel="0" collapsed="false">
      <c r="A1747" s="93" t="n">
        <f aca="false">ROW()-1323</f>
        <v>424</v>
      </c>
      <c r="B1747" s="93" t="n">
        <f aca="false">SUM(D1747:DC1747)</f>
        <v>0</v>
      </c>
      <c r="C1747" s="61" t="s">
        <v>1955</v>
      </c>
    </row>
    <row r="1748" customFormat="false" ht="12.8" hidden="false" customHeight="false" outlineLevel="0" collapsed="false">
      <c r="A1748" s="93" t="n">
        <f aca="false">ROW()-1323</f>
        <v>425</v>
      </c>
      <c r="B1748" s="93" t="n">
        <f aca="false">SUM(D1748:DC1748)</f>
        <v>0</v>
      </c>
      <c r="C1748" s="61" t="s">
        <v>1956</v>
      </c>
    </row>
    <row r="1749" customFormat="false" ht="12.8" hidden="false" customHeight="false" outlineLevel="0" collapsed="false">
      <c r="A1749" s="93" t="n">
        <f aca="false">ROW()-1323</f>
        <v>426</v>
      </c>
      <c r="B1749" s="93" t="n">
        <f aca="false">SUM(D1749:DC1749)</f>
        <v>0</v>
      </c>
      <c r="C1749" s="61" t="s">
        <v>231</v>
      </c>
    </row>
    <row r="1750" customFormat="false" ht="12.8" hidden="false" customHeight="false" outlineLevel="0" collapsed="false">
      <c r="A1750" s="93" t="n">
        <f aca="false">ROW()-1323</f>
        <v>427</v>
      </c>
      <c r="B1750" s="93" t="n">
        <f aca="false">SUM(D1750:DC1750)</f>
        <v>0</v>
      </c>
      <c r="C1750" s="61" t="s">
        <v>1957</v>
      </c>
    </row>
    <row r="1751" customFormat="false" ht="12.8" hidden="false" customHeight="false" outlineLevel="0" collapsed="false">
      <c r="A1751" s="93" t="n">
        <f aca="false">ROW()-1323</f>
        <v>428</v>
      </c>
      <c r="B1751" s="93" t="n">
        <f aca="false">SUM(D1751:DC1751)</f>
        <v>0</v>
      </c>
      <c r="C1751" s="61" t="s">
        <v>1958</v>
      </c>
    </row>
    <row r="1752" customFormat="false" ht="12.8" hidden="false" customHeight="false" outlineLevel="0" collapsed="false">
      <c r="A1752" s="93" t="n">
        <f aca="false">ROW()-1323</f>
        <v>429</v>
      </c>
      <c r="B1752" s="93" t="n">
        <f aca="false">SUM(D1752:DC1752)</f>
        <v>0</v>
      </c>
      <c r="C1752" s="61" t="s">
        <v>1959</v>
      </c>
    </row>
    <row r="1753" customFormat="false" ht="12.8" hidden="false" customHeight="false" outlineLevel="0" collapsed="false">
      <c r="A1753" s="93" t="n">
        <f aca="false">ROW()-1323</f>
        <v>430</v>
      </c>
      <c r="B1753" s="93" t="n">
        <f aca="false">SUM(D1753:DC1753)</f>
        <v>0</v>
      </c>
      <c r="C1753" s="61" t="s">
        <v>1960</v>
      </c>
    </row>
    <row r="1754" customFormat="false" ht="12.8" hidden="false" customHeight="false" outlineLevel="0" collapsed="false">
      <c r="A1754" s="93" t="n">
        <f aca="false">ROW()-1323</f>
        <v>431</v>
      </c>
      <c r="B1754" s="93" t="n">
        <f aca="false">SUM(D1754:DC1754)</f>
        <v>0</v>
      </c>
      <c r="C1754" s="61" t="s">
        <v>1961</v>
      </c>
    </row>
    <row r="1755" customFormat="false" ht="12.8" hidden="false" customHeight="false" outlineLevel="0" collapsed="false">
      <c r="A1755" s="93" t="n">
        <f aca="false">ROW()-1323</f>
        <v>432</v>
      </c>
      <c r="B1755" s="93" t="n">
        <f aca="false">SUM(D1755:DC1755)</f>
        <v>0</v>
      </c>
      <c r="C1755" s="61" t="s">
        <v>1962</v>
      </c>
    </row>
    <row r="1756" customFormat="false" ht="12.8" hidden="false" customHeight="false" outlineLevel="0" collapsed="false">
      <c r="A1756" s="93" t="n">
        <f aca="false">ROW()-1323</f>
        <v>433</v>
      </c>
      <c r="B1756" s="93" t="n">
        <f aca="false">SUM(D1756:DC1756)</f>
        <v>0</v>
      </c>
      <c r="C1756" s="61" t="s">
        <v>1963</v>
      </c>
    </row>
    <row r="1757" customFormat="false" ht="12.8" hidden="false" customHeight="false" outlineLevel="0" collapsed="false">
      <c r="A1757" s="93" t="n">
        <f aca="false">ROW()-1323</f>
        <v>434</v>
      </c>
      <c r="B1757" s="93" t="n">
        <f aca="false">SUM(D1757:DC1757)</f>
        <v>0</v>
      </c>
      <c r="C1757" s="61" t="s">
        <v>1964</v>
      </c>
    </row>
    <row r="1758" customFormat="false" ht="12.8" hidden="false" customHeight="false" outlineLevel="0" collapsed="false">
      <c r="A1758" s="93" t="n">
        <f aca="false">ROW()-1323</f>
        <v>435</v>
      </c>
      <c r="B1758" s="93" t="n">
        <f aca="false">SUM(D1758:DC1758)</f>
        <v>0</v>
      </c>
      <c r="C1758" s="61" t="s">
        <v>1965</v>
      </c>
    </row>
    <row r="1759" customFormat="false" ht="12.8" hidden="false" customHeight="false" outlineLevel="0" collapsed="false">
      <c r="A1759" s="93" t="n">
        <f aca="false">ROW()-1323</f>
        <v>436</v>
      </c>
      <c r="B1759" s="93" t="n">
        <f aca="false">SUM(D1759:DC1759)</f>
        <v>0</v>
      </c>
      <c r="C1759" s="61" t="s">
        <v>1966</v>
      </c>
    </row>
    <row r="1760" customFormat="false" ht="12.8" hidden="false" customHeight="false" outlineLevel="0" collapsed="false">
      <c r="A1760" s="93" t="n">
        <f aca="false">ROW()-1323</f>
        <v>437</v>
      </c>
      <c r="B1760" s="93" t="n">
        <f aca="false">SUM(D1760:DC1760)</f>
        <v>0</v>
      </c>
      <c r="C1760" s="61" t="s">
        <v>1967</v>
      </c>
    </row>
    <row r="1761" customFormat="false" ht="12.8" hidden="false" customHeight="false" outlineLevel="0" collapsed="false">
      <c r="A1761" s="93" t="n">
        <f aca="false">ROW()-1323</f>
        <v>438</v>
      </c>
      <c r="B1761" s="93" t="n">
        <f aca="false">SUM(D1761:DC1761)</f>
        <v>0</v>
      </c>
      <c r="C1761" s="61" t="s">
        <v>1968</v>
      </c>
    </row>
    <row r="1762" customFormat="false" ht="12.8" hidden="false" customHeight="false" outlineLevel="0" collapsed="false">
      <c r="A1762" s="93" t="n">
        <f aca="false">ROW()-1323</f>
        <v>439</v>
      </c>
      <c r="B1762" s="93" t="n">
        <f aca="false">SUM(D1762:DC1762)</f>
        <v>0</v>
      </c>
      <c r="C1762" s="61" t="s">
        <v>1969</v>
      </c>
    </row>
    <row r="1763" customFormat="false" ht="12.8" hidden="false" customHeight="false" outlineLevel="0" collapsed="false">
      <c r="A1763" s="93" t="n">
        <f aca="false">ROW()-1323</f>
        <v>440</v>
      </c>
      <c r="B1763" s="93" t="n">
        <f aca="false">SUM(D1763:DC1763)</f>
        <v>0</v>
      </c>
      <c r="C1763" s="61" t="s">
        <v>1970</v>
      </c>
    </row>
    <row r="1764" customFormat="false" ht="12.8" hidden="false" customHeight="false" outlineLevel="0" collapsed="false">
      <c r="A1764" s="93" t="n">
        <f aca="false">ROW()-1323</f>
        <v>441</v>
      </c>
      <c r="B1764" s="93" t="n">
        <f aca="false">SUM(D1764:DC1764)</f>
        <v>0</v>
      </c>
      <c r="C1764" s="61" t="s">
        <v>1971</v>
      </c>
    </row>
    <row r="1765" customFormat="false" ht="12.8" hidden="false" customHeight="false" outlineLevel="0" collapsed="false">
      <c r="A1765" s="93" t="n">
        <f aca="false">ROW()-1323</f>
        <v>442</v>
      </c>
      <c r="B1765" s="93" t="n">
        <f aca="false">SUM(D1765:DC1765)</f>
        <v>0</v>
      </c>
      <c r="C1765" s="61" t="s">
        <v>1972</v>
      </c>
    </row>
    <row r="1766" customFormat="false" ht="12.8" hidden="false" customHeight="false" outlineLevel="0" collapsed="false">
      <c r="A1766" s="93" t="n">
        <f aca="false">ROW()-1323</f>
        <v>443</v>
      </c>
      <c r="B1766" s="93" t="n">
        <f aca="false">SUM(D1766:DC1766)</f>
        <v>0</v>
      </c>
      <c r="C1766" s="61" t="s">
        <v>1973</v>
      </c>
    </row>
    <row r="1767" customFormat="false" ht="12.8" hidden="false" customHeight="false" outlineLevel="0" collapsed="false">
      <c r="A1767" s="93" t="n">
        <f aca="false">ROW()-1323</f>
        <v>444</v>
      </c>
      <c r="B1767" s="93" t="n">
        <f aca="false">SUM(D1767:DC1767)</f>
        <v>0</v>
      </c>
      <c r="C1767" s="61" t="s">
        <v>1974</v>
      </c>
    </row>
    <row r="1768" customFormat="false" ht="12.8" hidden="false" customHeight="false" outlineLevel="0" collapsed="false">
      <c r="A1768" s="93" t="n">
        <f aca="false">ROW()-1323</f>
        <v>445</v>
      </c>
      <c r="B1768" s="93" t="n">
        <f aca="false">SUM(D1768:DC1768)</f>
        <v>0</v>
      </c>
      <c r="C1768" s="61" t="s">
        <v>1975</v>
      </c>
    </row>
    <row r="1769" customFormat="false" ht="12.8" hidden="false" customHeight="false" outlineLevel="0" collapsed="false">
      <c r="A1769" s="93" t="n">
        <f aca="false">ROW()-1323</f>
        <v>446</v>
      </c>
      <c r="B1769" s="93" t="n">
        <f aca="false">SUM(D1769:DC1769)</f>
        <v>0</v>
      </c>
      <c r="C1769" s="61" t="s">
        <v>188</v>
      </c>
    </row>
    <row r="1770" customFormat="false" ht="12.8" hidden="false" customHeight="false" outlineLevel="0" collapsed="false">
      <c r="A1770" s="93" t="n">
        <f aca="false">ROW()-1323</f>
        <v>447</v>
      </c>
      <c r="B1770" s="93" t="n">
        <f aca="false">SUM(D1770:DC1770)</f>
        <v>0</v>
      </c>
      <c r="C1770" s="61" t="s">
        <v>1976</v>
      </c>
    </row>
    <row r="1771" customFormat="false" ht="12.8" hidden="false" customHeight="true" outlineLevel="0" collapsed="false">
      <c r="A1771" s="93" t="n">
        <f aca="false">ROW()-1323</f>
        <v>448</v>
      </c>
      <c r="B1771" s="93" t="n">
        <f aca="false">SUM(D1771:DC1771)</f>
        <v>0</v>
      </c>
      <c r="C1771" s="61" t="s">
        <v>1977</v>
      </c>
    </row>
    <row r="1772" customFormat="false" ht="12.8" hidden="false" customHeight="false" outlineLevel="0" collapsed="false">
      <c r="A1772" s="93" t="n">
        <f aca="false">ROW()-1323</f>
        <v>449</v>
      </c>
      <c r="B1772" s="93" t="n">
        <f aca="false">SUM(D1772:DC1772)</f>
        <v>0</v>
      </c>
      <c r="C1772" s="61" t="s">
        <v>1978</v>
      </c>
    </row>
    <row r="1773" customFormat="false" ht="12.8" hidden="false" customHeight="true" outlineLevel="0" collapsed="false">
      <c r="A1773" s="93" t="n">
        <f aca="false">ROW()-1323</f>
        <v>450</v>
      </c>
      <c r="B1773" s="93" t="n">
        <f aca="false">SUM(D1773:DC1773)</f>
        <v>0</v>
      </c>
      <c r="C1773" s="61" t="s">
        <v>1979</v>
      </c>
    </row>
    <row r="1774" customFormat="false" ht="12.8" hidden="false" customHeight="true" outlineLevel="0" collapsed="false">
      <c r="A1774" s="93" t="n">
        <f aca="false">ROW()-1323</f>
        <v>451</v>
      </c>
      <c r="B1774" s="93" t="n">
        <f aca="false">SUM(D1774:DC1774)</f>
        <v>0</v>
      </c>
      <c r="C1774" s="61" t="s">
        <v>1980</v>
      </c>
    </row>
    <row r="1775" customFormat="false" ht="12.8" hidden="false" customHeight="true" outlineLevel="0" collapsed="false">
      <c r="A1775" s="93" t="n">
        <f aca="false">ROW()-1323</f>
        <v>452</v>
      </c>
      <c r="B1775" s="93" t="n">
        <f aca="false">SUM(D1775:DC1775)</f>
        <v>0</v>
      </c>
      <c r="C1775" s="61" t="s">
        <v>1981</v>
      </c>
    </row>
    <row r="1776" customFormat="false" ht="12.8" hidden="false" customHeight="true" outlineLevel="0" collapsed="false">
      <c r="A1776" s="93" t="n">
        <f aca="false">ROW()-1323</f>
        <v>453</v>
      </c>
      <c r="B1776" s="93" t="n">
        <f aca="false">SUM(D1776:DC1776)</f>
        <v>0</v>
      </c>
      <c r="C1776" s="61" t="s">
        <v>1982</v>
      </c>
    </row>
    <row r="1777" customFormat="false" ht="12.8" hidden="false" customHeight="true" outlineLevel="0" collapsed="false">
      <c r="A1777" s="93" t="n">
        <f aca="false">ROW()-1323</f>
        <v>454</v>
      </c>
      <c r="B1777" s="93" t="n">
        <f aca="false">SUM(D1777:DC1777)</f>
        <v>0</v>
      </c>
      <c r="C1777" s="61" t="s">
        <v>1983</v>
      </c>
    </row>
    <row r="1778" customFormat="false" ht="12.8" hidden="false" customHeight="true" outlineLevel="0" collapsed="false">
      <c r="A1778" s="93" t="n">
        <f aca="false">ROW()-1323</f>
        <v>455</v>
      </c>
      <c r="B1778" s="93" t="n">
        <f aca="false">SUM(D1778:DC1778)</f>
        <v>0</v>
      </c>
      <c r="C1778" s="61" t="s">
        <v>1984</v>
      </c>
    </row>
    <row r="1779" customFormat="false" ht="12.8" hidden="false" customHeight="true" outlineLevel="0" collapsed="false">
      <c r="A1779" s="93" t="n">
        <f aca="false">ROW()-1323</f>
        <v>456</v>
      </c>
      <c r="B1779" s="93" t="n">
        <f aca="false">SUM(D1779:DC1779)</f>
        <v>0</v>
      </c>
      <c r="C1779" s="61" t="s">
        <v>1985</v>
      </c>
    </row>
    <row r="1780" customFormat="false" ht="12.8" hidden="false" customHeight="true" outlineLevel="0" collapsed="false">
      <c r="A1780" s="93" t="n">
        <f aca="false">ROW()-1323</f>
        <v>457</v>
      </c>
      <c r="B1780" s="93" t="n">
        <f aca="false">SUM(D1780:DC1780)</f>
        <v>0</v>
      </c>
      <c r="C1780" s="61" t="s">
        <v>1986</v>
      </c>
    </row>
    <row r="1781" customFormat="false" ht="12.8" hidden="false" customHeight="true" outlineLevel="0" collapsed="false">
      <c r="A1781" s="93" t="n">
        <f aca="false">ROW()-1323</f>
        <v>458</v>
      </c>
      <c r="B1781" s="93" t="n">
        <f aca="false">SUM(D1781:DC1781)</f>
        <v>0</v>
      </c>
      <c r="C1781" s="61" t="s">
        <v>1987</v>
      </c>
    </row>
    <row r="1782" customFormat="false" ht="12.8" hidden="false" customHeight="true" outlineLevel="0" collapsed="false">
      <c r="A1782" s="93" t="n">
        <f aca="false">ROW()-1323</f>
        <v>459</v>
      </c>
      <c r="B1782" s="93" t="n">
        <f aca="false">SUM(D1782:DC1782)</f>
        <v>0</v>
      </c>
      <c r="C1782" s="61" t="s">
        <v>1988</v>
      </c>
    </row>
    <row r="1783" customFormat="false" ht="12.8" hidden="false" customHeight="true" outlineLevel="0" collapsed="false">
      <c r="A1783" s="93" t="n">
        <f aca="false">ROW()-1323</f>
        <v>460</v>
      </c>
      <c r="B1783" s="93" t="n">
        <f aca="false">SUM(D1783:DC1783)</f>
        <v>0</v>
      </c>
      <c r="C1783" s="61" t="s">
        <v>1989</v>
      </c>
    </row>
    <row r="1784" customFormat="false" ht="12.8" hidden="false" customHeight="true" outlineLevel="0" collapsed="false">
      <c r="A1784" s="93" t="n">
        <f aca="false">ROW()-1323</f>
        <v>461</v>
      </c>
      <c r="B1784" s="93" t="n">
        <f aca="false">SUM(D1784:DC1784)</f>
        <v>0</v>
      </c>
      <c r="C1784" s="61" t="s">
        <v>211</v>
      </c>
    </row>
    <row r="1785" customFormat="false" ht="12.8" hidden="false" customHeight="true" outlineLevel="0" collapsed="false">
      <c r="A1785" s="93" t="n">
        <f aca="false">ROW()-1323</f>
        <v>462</v>
      </c>
      <c r="B1785" s="93" t="n">
        <f aca="false">SUM(D1785:DC1785)</f>
        <v>0</v>
      </c>
      <c r="C1785" s="61" t="s">
        <v>1990</v>
      </c>
    </row>
    <row r="1786" customFormat="false" ht="12.8" hidden="false" customHeight="true" outlineLevel="0" collapsed="false">
      <c r="A1786" s="93" t="n">
        <f aca="false">ROW()-1323</f>
        <v>463</v>
      </c>
      <c r="B1786" s="93" t="n">
        <f aca="false">SUM(D1786:DC1786)</f>
        <v>0</v>
      </c>
      <c r="C1786" s="61" t="s">
        <v>1991</v>
      </c>
    </row>
    <row r="1787" customFormat="false" ht="12.8" hidden="false" customHeight="true" outlineLevel="0" collapsed="false">
      <c r="A1787" s="93" t="n">
        <f aca="false">ROW()-1323</f>
        <v>464</v>
      </c>
      <c r="B1787" s="93" t="n">
        <f aca="false">SUM(D1787:DC1787)</f>
        <v>0</v>
      </c>
      <c r="C1787" s="61" t="s">
        <v>1992</v>
      </c>
    </row>
    <row r="1788" customFormat="false" ht="12.8" hidden="false" customHeight="true" outlineLevel="0" collapsed="false">
      <c r="A1788" s="93" t="n">
        <f aca="false">ROW()-1323</f>
        <v>465</v>
      </c>
      <c r="B1788" s="93" t="n">
        <f aca="false">SUM(D1788:DC1788)</f>
        <v>0</v>
      </c>
      <c r="C1788" s="61" t="s">
        <v>1993</v>
      </c>
    </row>
  </sheetData>
  <printOptions headings="false" gridLines="true" gridLinesSet="true" horizontalCentered="false" verticalCentered="false"/>
  <pageMargins left="0.590277777777778" right="0.39375" top="0.611805555555556" bottom="0.729861111111111" header="0.433333333333333" footer="0.551388888888889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7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185" topLeftCell="A4" activePane="bottomLeft" state="split"/>
      <selection pane="topLeft" activeCell="A1" activeCellId="0" sqref="A1"/>
      <selection pane="bottomLeft" activeCell="A3" activeCellId="0" sqref="A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96" width="4.92"/>
    <col collapsed="false" customWidth="true" hidden="false" outlineLevel="0" max="2" min="2" style="97" width="9.66"/>
    <col collapsed="false" customWidth="true" hidden="false" outlineLevel="0" max="3" min="3" style="98" width="21.83"/>
    <col collapsed="false" customWidth="true" hidden="false" outlineLevel="0" max="5" min="4" style="99" width="6.03"/>
    <col collapsed="false" customWidth="true" hidden="false" outlineLevel="0" max="6" min="6" style="99" width="5.96"/>
    <col collapsed="false" customWidth="true" hidden="false" outlineLevel="0" max="7" min="7" style="100" width="5.96"/>
    <col collapsed="false" customWidth="true" hidden="false" outlineLevel="0" max="8" min="8" style="100" width="4.44"/>
    <col collapsed="false" customWidth="true" hidden="false" outlineLevel="0" max="9" min="9" style="97" width="6.28"/>
    <col collapsed="false" customWidth="true" hidden="false" outlineLevel="0" max="10" min="10" style="101" width="1.56"/>
    <col collapsed="false" customWidth="true" hidden="false" outlineLevel="0" max="15" min="11" style="98" width="11.72"/>
  </cols>
  <sheetData>
    <row r="1" customFormat="false" ht="147" hidden="false" customHeight="false" outlineLevel="0" collapsed="false">
      <c r="A1" s="102" t="s">
        <v>34</v>
      </c>
      <c r="B1" s="103" t="s">
        <v>1994</v>
      </c>
      <c r="C1" s="104" t="s">
        <v>36</v>
      </c>
      <c r="D1" s="105" t="s">
        <v>1995</v>
      </c>
      <c r="E1" s="105" t="s">
        <v>1996</v>
      </c>
      <c r="F1" s="106" t="s">
        <v>1997</v>
      </c>
      <c r="G1" s="105" t="s">
        <v>1998</v>
      </c>
      <c r="H1" s="107" t="s">
        <v>1999</v>
      </c>
      <c r="I1" s="103" t="s">
        <v>35</v>
      </c>
      <c r="J1" s="108"/>
      <c r="K1" s="0"/>
      <c r="L1" s="0"/>
      <c r="M1" s="0"/>
      <c r="N1" s="0"/>
      <c r="O1" s="0"/>
    </row>
    <row r="2" customFormat="false" ht="61.9" hidden="false" customHeight="false" outlineLevel="0" collapsed="false">
      <c r="A2" s="109" t="n">
        <v>1000000000</v>
      </c>
      <c r="B2" s="110" t="n">
        <v>1000000000</v>
      </c>
      <c r="C2" s="111" t="n">
        <v>1000000000</v>
      </c>
      <c r="D2" s="112" t="n">
        <v>43204</v>
      </c>
      <c r="E2" s="112" t="n">
        <v>43225</v>
      </c>
      <c r="F2" s="112" t="n">
        <v>43281</v>
      </c>
      <c r="G2" s="112" t="n">
        <v>43316</v>
      </c>
      <c r="H2" s="112" t="n">
        <v>43394</v>
      </c>
      <c r="I2" s="110" t="n">
        <v>1000000000</v>
      </c>
      <c r="J2" s="113"/>
      <c r="K2" s="114" t="s">
        <v>2000</v>
      </c>
      <c r="L2" s="114"/>
      <c r="M2" s="114"/>
      <c r="N2" s="0"/>
      <c r="O2" s="0"/>
    </row>
    <row r="3" customFormat="false" ht="12.8" hidden="false" customHeight="false" outlineLevel="0" collapsed="false">
      <c r="A3" s="115"/>
      <c r="B3" s="116"/>
      <c r="C3" s="117" t="s">
        <v>2001</v>
      </c>
      <c r="D3" s="118"/>
      <c r="E3" s="119"/>
      <c r="F3" s="119"/>
      <c r="G3" s="120"/>
      <c r="H3" s="121"/>
      <c r="I3" s="116"/>
      <c r="J3" s="122"/>
      <c r="K3" s="123"/>
      <c r="L3" s="124" t="s">
        <v>2002</v>
      </c>
      <c r="M3" s="124" t="s">
        <v>2003</v>
      </c>
      <c r="N3" s="124" t="s">
        <v>2002</v>
      </c>
      <c r="O3" s="124" t="s">
        <v>2003</v>
      </c>
    </row>
    <row r="4" customFormat="false" ht="12.8" hidden="false" customHeight="false" outlineLevel="0" collapsed="false">
      <c r="A4" s="125" t="n">
        <f aca="false">ROW()-3</f>
        <v>1</v>
      </c>
      <c r="B4" s="97" t="n">
        <f aca="false">I4</f>
        <v>287.2</v>
      </c>
      <c r="C4" s="126" t="s">
        <v>78</v>
      </c>
      <c r="E4" s="99" t="n">
        <v>93.6</v>
      </c>
      <c r="G4" s="99" t="n">
        <v>105.6</v>
      </c>
      <c r="H4" s="127" t="n">
        <v>88</v>
      </c>
      <c r="I4" s="97" t="n">
        <f aca="false">SUM(D4:H4)</f>
        <v>287.2</v>
      </c>
      <c r="J4" s="128"/>
      <c r="K4" s="129" t="n">
        <v>1</v>
      </c>
      <c r="L4" s="130" t="n">
        <v>100</v>
      </c>
      <c r="M4" s="130" t="n">
        <v>100</v>
      </c>
      <c r="N4" s="98" t="n">
        <f aca="false">1.2*L4</f>
        <v>120</v>
      </c>
      <c r="O4" s="98" t="n">
        <f aca="false">1.2*M4</f>
        <v>120</v>
      </c>
    </row>
    <row r="5" customFormat="false" ht="12.8" hidden="false" customHeight="false" outlineLevel="0" collapsed="false">
      <c r="A5" s="125" t="n">
        <f aca="false">ROW()-3</f>
        <v>2</v>
      </c>
      <c r="B5" s="97" t="n">
        <f aca="false">I5</f>
        <v>243.6</v>
      </c>
      <c r="C5" s="126" t="s">
        <v>66</v>
      </c>
      <c r="D5" s="131" t="n">
        <v>63.6</v>
      </c>
      <c r="E5" s="131" t="n">
        <v>86.4</v>
      </c>
      <c r="G5" s="99" t="n">
        <v>93.6</v>
      </c>
      <c r="H5" s="127"/>
      <c r="I5" s="97" t="n">
        <f aca="false">SUM(D5:H5)</f>
        <v>243.6</v>
      </c>
      <c r="J5" s="128"/>
      <c r="K5" s="129" t="n">
        <v>2</v>
      </c>
      <c r="L5" s="130" t="n">
        <v>88</v>
      </c>
      <c r="M5" s="130" t="n">
        <v>88</v>
      </c>
      <c r="N5" s="98" t="n">
        <f aca="false">1.2*L5</f>
        <v>105.6</v>
      </c>
      <c r="O5" s="98" t="n">
        <f aca="false">1.2*M5</f>
        <v>105.6</v>
      </c>
    </row>
    <row r="6" customFormat="false" ht="12.8" hidden="false" customHeight="false" outlineLevel="0" collapsed="false">
      <c r="A6" s="125" t="n">
        <f aca="false">ROW()-3</f>
        <v>3</v>
      </c>
      <c r="B6" s="97" t="n">
        <f aca="false">I6</f>
        <v>192</v>
      </c>
      <c r="C6" s="126" t="s">
        <v>63</v>
      </c>
      <c r="D6" s="131" t="n">
        <v>86.4</v>
      </c>
      <c r="E6" s="99" t="n">
        <v>105.6</v>
      </c>
      <c r="G6" s="99"/>
      <c r="H6" s="127"/>
      <c r="I6" s="97" t="n">
        <f aca="false">SUM(D6:H6)</f>
        <v>192</v>
      </c>
      <c r="J6" s="128"/>
      <c r="K6" s="129" t="n">
        <v>3</v>
      </c>
      <c r="L6" s="130" t="n">
        <v>78</v>
      </c>
      <c r="M6" s="130" t="n">
        <v>78</v>
      </c>
      <c r="N6" s="98" t="n">
        <f aca="false">1.2*L6</f>
        <v>93.6</v>
      </c>
      <c r="O6" s="98" t="n">
        <f aca="false">1.2*M6</f>
        <v>93.6</v>
      </c>
    </row>
    <row r="7" customFormat="false" ht="12.8" hidden="false" customHeight="false" outlineLevel="0" collapsed="false">
      <c r="A7" s="125" t="n">
        <f aca="false">ROW()-3</f>
        <v>4</v>
      </c>
      <c r="B7" s="97" t="n">
        <f aca="false">I7</f>
        <v>192</v>
      </c>
      <c r="C7" s="126" t="s">
        <v>400</v>
      </c>
      <c r="D7" s="99" t="n">
        <v>105.6</v>
      </c>
      <c r="E7" s="131"/>
      <c r="G7" s="99" t="n">
        <v>86.4</v>
      </c>
      <c r="H7" s="127"/>
      <c r="I7" s="97" t="n">
        <f aca="false">SUM(D7:H7)</f>
        <v>192</v>
      </c>
      <c r="J7" s="128"/>
      <c r="K7" s="129" t="n">
        <v>4</v>
      </c>
      <c r="L7" s="130" t="n">
        <v>72</v>
      </c>
      <c r="M7" s="130" t="n">
        <v>70</v>
      </c>
      <c r="N7" s="98" t="n">
        <f aca="false">1.2*L7</f>
        <v>86.4</v>
      </c>
      <c r="O7" s="98" t="n">
        <f aca="false">1.2*M7</f>
        <v>84</v>
      </c>
    </row>
    <row r="8" customFormat="false" ht="12.8" hidden="false" customHeight="false" outlineLevel="0" collapsed="false">
      <c r="A8" s="125" t="n">
        <f aca="false">ROW()-3</f>
        <v>5</v>
      </c>
      <c r="B8" s="97" t="n">
        <f aca="false">I8</f>
        <v>145.2</v>
      </c>
      <c r="C8" s="126" t="s">
        <v>62</v>
      </c>
      <c r="D8" s="99" t="n">
        <v>67.2</v>
      </c>
      <c r="E8" s="131"/>
      <c r="G8" s="99"/>
      <c r="H8" s="127" t="n">
        <v>78</v>
      </c>
      <c r="I8" s="97" t="n">
        <f aca="false">SUM(D8:H8)</f>
        <v>145.2</v>
      </c>
      <c r="J8" s="128"/>
      <c r="K8" s="129" t="n">
        <v>5</v>
      </c>
      <c r="L8" s="130" t="n">
        <v>68</v>
      </c>
      <c r="M8" s="130" t="n">
        <v>62</v>
      </c>
      <c r="N8" s="98" t="n">
        <f aca="false">1.2*L8</f>
        <v>81.6</v>
      </c>
      <c r="O8" s="98" t="n">
        <f aca="false">1.2*M8</f>
        <v>74.4</v>
      </c>
    </row>
    <row r="9" customFormat="false" ht="12.8" hidden="false" customHeight="false" outlineLevel="0" collapsed="false">
      <c r="A9" s="125" t="n">
        <f aca="false">ROW()-3</f>
        <v>6</v>
      </c>
      <c r="B9" s="97" t="n">
        <f aca="false">I9-D9</f>
        <v>138</v>
      </c>
      <c r="C9" s="126" t="s">
        <v>95</v>
      </c>
      <c r="D9" s="132"/>
      <c r="E9" s="99" t="n">
        <v>63.6</v>
      </c>
      <c r="G9" s="99" t="n">
        <v>74.4</v>
      </c>
      <c r="H9" s="127"/>
      <c r="I9" s="97" t="n">
        <f aca="false">SUM(D9:H9)</f>
        <v>138</v>
      </c>
      <c r="J9" s="128"/>
      <c r="K9" s="129" t="n">
        <v>6</v>
      </c>
      <c r="L9" s="130" t="n">
        <v>65</v>
      </c>
      <c r="M9" s="130" t="n">
        <v>54</v>
      </c>
      <c r="N9" s="98" t="n">
        <f aca="false">1.2*L9</f>
        <v>78</v>
      </c>
      <c r="O9" s="98" t="n">
        <f aca="false">1.2*M9</f>
        <v>64.8</v>
      </c>
    </row>
    <row r="10" customFormat="false" ht="12.8" hidden="false" customHeight="false" outlineLevel="0" collapsed="false">
      <c r="A10" s="125" t="n">
        <f aca="false">ROW()-3</f>
        <v>7</v>
      </c>
      <c r="B10" s="97" t="n">
        <f aca="false">I10</f>
        <v>130.8</v>
      </c>
      <c r="C10" s="126" t="s">
        <v>65</v>
      </c>
      <c r="D10" s="99" t="n">
        <v>56.4</v>
      </c>
      <c r="E10" s="99" t="n">
        <v>74.4</v>
      </c>
      <c r="G10" s="99"/>
      <c r="H10" s="127"/>
      <c r="I10" s="97" t="n">
        <f aca="false">SUM(D10:H10)</f>
        <v>130.8</v>
      </c>
      <c r="J10" s="128"/>
      <c r="K10" s="129" t="n">
        <v>7</v>
      </c>
      <c r="L10" s="130" t="n">
        <v>62</v>
      </c>
      <c r="M10" s="130" t="n">
        <v>48</v>
      </c>
      <c r="N10" s="98" t="n">
        <f aca="false">1.2*L10</f>
        <v>74.4</v>
      </c>
      <c r="O10" s="98" t="n">
        <f aca="false">1.2*M10</f>
        <v>57.6</v>
      </c>
    </row>
    <row r="11" customFormat="false" ht="12.8" hidden="false" customHeight="false" outlineLevel="0" collapsed="false">
      <c r="A11" s="125" t="n">
        <f aca="false">ROW()-3</f>
        <v>8</v>
      </c>
      <c r="B11" s="97" t="n">
        <f aca="false">I11</f>
        <v>130.8</v>
      </c>
      <c r="C11" s="126" t="s">
        <v>96</v>
      </c>
      <c r="D11" s="99" t="n">
        <v>49.2</v>
      </c>
      <c r="E11" s="99" t="n">
        <v>81.6</v>
      </c>
      <c r="G11" s="99"/>
      <c r="H11" s="127"/>
      <c r="I11" s="97" t="n">
        <f aca="false">SUM(D11:H11)</f>
        <v>130.8</v>
      </c>
      <c r="J11" s="128"/>
      <c r="K11" s="129" t="n">
        <v>8</v>
      </c>
      <c r="L11" s="130" t="n">
        <v>59</v>
      </c>
      <c r="M11" s="130" t="n">
        <v>42</v>
      </c>
      <c r="N11" s="98" t="n">
        <f aca="false">1.2*L11</f>
        <v>70.8</v>
      </c>
      <c r="O11" s="98" t="n">
        <f aca="false">1.2*M11</f>
        <v>50.4</v>
      </c>
    </row>
    <row r="12" customFormat="false" ht="12.8" hidden="false" customHeight="false" outlineLevel="0" collapsed="false">
      <c r="A12" s="125" t="n">
        <f aca="false">ROW()-3</f>
        <v>9</v>
      </c>
      <c r="B12" s="97" t="n">
        <f aca="false">I12</f>
        <v>127.2</v>
      </c>
      <c r="C12" s="126" t="s">
        <v>119</v>
      </c>
      <c r="D12" s="99" t="n">
        <v>70.8</v>
      </c>
      <c r="E12" s="99" t="n">
        <v>56.4</v>
      </c>
      <c r="G12" s="99"/>
      <c r="H12" s="127"/>
      <c r="I12" s="97" t="n">
        <f aca="false">SUM(D12:H12)</f>
        <v>127.2</v>
      </c>
      <c r="J12" s="128"/>
      <c r="K12" s="129" t="n">
        <v>9</v>
      </c>
      <c r="L12" s="130" t="n">
        <v>56</v>
      </c>
      <c r="M12" s="130" t="n">
        <v>36</v>
      </c>
      <c r="N12" s="98" t="n">
        <f aca="false">1.2*L12</f>
        <v>67.2</v>
      </c>
      <c r="O12" s="98" t="n">
        <f aca="false">1.2*M12</f>
        <v>43.2</v>
      </c>
    </row>
    <row r="13" customFormat="false" ht="12.8" hidden="false" customHeight="false" outlineLevel="0" collapsed="false">
      <c r="A13" s="125" t="n">
        <f aca="false">ROW()-3</f>
        <v>10</v>
      </c>
      <c r="B13" s="97" t="n">
        <f aca="false">I13</f>
        <v>120</v>
      </c>
      <c r="C13" s="126" t="s">
        <v>80</v>
      </c>
      <c r="D13" s="99" t="n">
        <v>42</v>
      </c>
      <c r="E13" s="99" t="n">
        <v>78</v>
      </c>
      <c r="G13" s="99"/>
      <c r="H13" s="127"/>
      <c r="I13" s="97" t="n">
        <f aca="false">SUM(D13:H13)</f>
        <v>120</v>
      </c>
      <c r="J13" s="128"/>
      <c r="K13" s="129" t="n">
        <v>10</v>
      </c>
      <c r="L13" s="130" t="n">
        <v>53</v>
      </c>
      <c r="M13" s="130" t="n">
        <v>30</v>
      </c>
      <c r="N13" s="98" t="n">
        <f aca="false">1.2*L13</f>
        <v>63.6</v>
      </c>
      <c r="O13" s="98" t="n">
        <f aca="false">1.2*M13</f>
        <v>36</v>
      </c>
    </row>
    <row r="14" customFormat="false" ht="12.8" hidden="false" customHeight="false" outlineLevel="0" collapsed="false">
      <c r="A14" s="125" t="n">
        <f aca="false">ROW()-3</f>
        <v>11</v>
      </c>
      <c r="B14" s="97" t="n">
        <f aca="false">I14</f>
        <v>120</v>
      </c>
      <c r="C14" s="126" t="s">
        <v>92</v>
      </c>
      <c r="D14" s="99" t="n">
        <v>120</v>
      </c>
      <c r="E14" s="131"/>
      <c r="G14" s="99"/>
      <c r="H14" s="127"/>
      <c r="I14" s="97" t="n">
        <f aca="false">SUM(D14:H14)</f>
        <v>120</v>
      </c>
      <c r="J14" s="128"/>
      <c r="K14" s="129" t="n">
        <v>11</v>
      </c>
      <c r="L14" s="130" t="n">
        <v>50</v>
      </c>
      <c r="M14" s="130" t="n">
        <v>24</v>
      </c>
      <c r="N14" s="98" t="n">
        <f aca="false">1.2*L14</f>
        <v>60</v>
      </c>
      <c r="O14" s="98" t="n">
        <f aca="false">1.2*M14</f>
        <v>28.8</v>
      </c>
    </row>
    <row r="15" customFormat="false" ht="12.8" hidden="false" customHeight="false" outlineLevel="0" collapsed="false">
      <c r="A15" s="125" t="n">
        <f aca="false">ROW()-3</f>
        <v>12</v>
      </c>
      <c r="B15" s="97" t="n">
        <f aca="false">I15</f>
        <v>106.8</v>
      </c>
      <c r="C15" s="126" t="s">
        <v>71</v>
      </c>
      <c r="D15" s="99" t="n">
        <v>34.8</v>
      </c>
      <c r="E15" s="131"/>
      <c r="G15" s="99"/>
      <c r="H15" s="127" t="n">
        <v>72</v>
      </c>
      <c r="I15" s="97" t="n">
        <f aca="false">SUM(D15:H15)</f>
        <v>106.8</v>
      </c>
      <c r="J15" s="128"/>
      <c r="K15" s="129" t="n">
        <v>12</v>
      </c>
      <c r="L15" s="130" t="n">
        <v>47</v>
      </c>
      <c r="M15" s="130" t="n">
        <v>18</v>
      </c>
      <c r="N15" s="98" t="n">
        <f aca="false">1.2*L15</f>
        <v>56.4</v>
      </c>
      <c r="O15" s="98" t="n">
        <f aca="false">1.2*M15</f>
        <v>21.6</v>
      </c>
    </row>
    <row r="16" customFormat="false" ht="12.8" hidden="false" customHeight="false" outlineLevel="0" collapsed="false">
      <c r="A16" s="125" t="n">
        <f aca="false">ROW()-3</f>
        <v>13</v>
      </c>
      <c r="B16" s="97" t="n">
        <f aca="false">I16</f>
        <v>105.6</v>
      </c>
      <c r="C16" s="126" t="s">
        <v>447</v>
      </c>
      <c r="D16" s="99" t="n">
        <v>52.8</v>
      </c>
      <c r="E16" s="99" t="n">
        <v>52.8</v>
      </c>
      <c r="G16" s="99"/>
      <c r="H16" s="127"/>
      <c r="I16" s="97" t="n">
        <f aca="false">SUM(D16:H16)</f>
        <v>105.6</v>
      </c>
      <c r="J16" s="128"/>
      <c r="K16" s="129" t="n">
        <v>13</v>
      </c>
      <c r="L16" s="130" t="n">
        <v>44</v>
      </c>
      <c r="M16" s="130" t="n">
        <v>12</v>
      </c>
      <c r="N16" s="98" t="n">
        <f aca="false">1.2*L16</f>
        <v>52.8</v>
      </c>
      <c r="O16" s="98" t="n">
        <f aca="false">1.2*M16</f>
        <v>14.4</v>
      </c>
    </row>
    <row r="17" customFormat="false" ht="12.8" hidden="false" customHeight="false" outlineLevel="0" collapsed="false">
      <c r="A17" s="125" t="n">
        <f aca="false">ROW()-3</f>
        <v>14</v>
      </c>
      <c r="B17" s="97" t="n">
        <f aca="false">I17</f>
        <v>100</v>
      </c>
      <c r="C17" s="126" t="s">
        <v>348</v>
      </c>
      <c r="E17" s="131"/>
      <c r="G17" s="99"/>
      <c r="H17" s="127" t="n">
        <v>100</v>
      </c>
      <c r="I17" s="97" t="n">
        <f aca="false">SUM(D17:H17)</f>
        <v>100</v>
      </c>
      <c r="J17" s="128"/>
      <c r="K17" s="129" t="n">
        <v>14</v>
      </c>
      <c r="L17" s="130" t="n">
        <v>41</v>
      </c>
      <c r="M17" s="130" t="n">
        <v>6</v>
      </c>
      <c r="N17" s="98" t="n">
        <f aca="false">1.2*L17</f>
        <v>49.2</v>
      </c>
      <c r="O17" s="98" t="n">
        <f aca="false">1.2*M17</f>
        <v>7.2</v>
      </c>
    </row>
    <row r="18" customFormat="false" ht="12.8" hidden="false" customHeight="false" outlineLevel="0" collapsed="false">
      <c r="A18" s="125" t="n">
        <f aca="false">ROW()-3</f>
        <v>15</v>
      </c>
      <c r="B18" s="97" t="n">
        <f aca="false">I18</f>
        <v>93.6</v>
      </c>
      <c r="C18" s="126" t="s">
        <v>340</v>
      </c>
      <c r="D18" s="131" t="n">
        <v>93.6</v>
      </c>
      <c r="G18" s="99"/>
      <c r="H18" s="127"/>
      <c r="I18" s="97" t="n">
        <f aca="false">SUM(D18:H18)</f>
        <v>93.6</v>
      </c>
      <c r="J18" s="128"/>
      <c r="K18" s="129" t="n">
        <v>15</v>
      </c>
      <c r="L18" s="130" t="n">
        <v>38</v>
      </c>
      <c r="M18" s="130" t="n">
        <v>3</v>
      </c>
      <c r="N18" s="98" t="n">
        <f aca="false">1.2*L18</f>
        <v>45.6</v>
      </c>
      <c r="O18" s="98" t="n">
        <f aca="false">1.2*M18</f>
        <v>3.6</v>
      </c>
    </row>
    <row r="19" customFormat="false" ht="12.8" hidden="false" customHeight="false" outlineLevel="0" collapsed="false">
      <c r="A19" s="125" t="n">
        <f aca="false">ROW()-3</f>
        <v>16</v>
      </c>
      <c r="B19" s="97" t="n">
        <f aca="false">I19</f>
        <v>86</v>
      </c>
      <c r="C19" s="126" t="s">
        <v>332</v>
      </c>
      <c r="D19" s="131"/>
      <c r="E19" s="131"/>
      <c r="G19" s="99" t="n">
        <v>42</v>
      </c>
      <c r="H19" s="127" t="n">
        <v>44</v>
      </c>
      <c r="I19" s="97" t="n">
        <f aca="false">SUM(D19:H19)</f>
        <v>86</v>
      </c>
      <c r="J19" s="128"/>
      <c r="K19" s="129" t="n">
        <v>16</v>
      </c>
      <c r="L19" s="130" t="n">
        <v>35</v>
      </c>
      <c r="M19" s="130"/>
      <c r="N19" s="98" t="n">
        <f aca="false">1.2*L19</f>
        <v>42</v>
      </c>
      <c r="O19" s="0"/>
    </row>
    <row r="20" customFormat="false" ht="12.8" hidden="false" customHeight="false" outlineLevel="0" collapsed="false">
      <c r="A20" s="125" t="n">
        <f aca="false">ROW()-3</f>
        <v>17</v>
      </c>
      <c r="B20" s="97" t="n">
        <f aca="false">I20</f>
        <v>81.6</v>
      </c>
      <c r="C20" s="126" t="s">
        <v>333</v>
      </c>
      <c r="D20" s="99" t="n">
        <v>81.6</v>
      </c>
      <c r="G20" s="99"/>
      <c r="H20" s="127"/>
      <c r="I20" s="97" t="n">
        <f aca="false">SUM(D20:H20)</f>
        <v>81.6</v>
      </c>
      <c r="J20" s="128"/>
      <c r="K20" s="129" t="n">
        <v>17</v>
      </c>
      <c r="L20" s="130" t="n">
        <v>32</v>
      </c>
      <c r="M20" s="130"/>
      <c r="N20" s="98" t="n">
        <f aca="false">1.2*L20</f>
        <v>38.4</v>
      </c>
      <c r="O20" s="0"/>
    </row>
    <row r="21" customFormat="false" ht="12.8" hidden="false" customHeight="false" outlineLevel="0" collapsed="false">
      <c r="A21" s="125" t="n">
        <f aca="false">ROW()-3</f>
        <v>18</v>
      </c>
      <c r="B21" s="97" t="n">
        <f aca="false">I21</f>
        <v>81.6</v>
      </c>
      <c r="C21" s="126" t="s">
        <v>403</v>
      </c>
      <c r="D21" s="131"/>
      <c r="E21" s="131"/>
      <c r="G21" s="99" t="n">
        <v>81.6</v>
      </c>
      <c r="H21" s="127"/>
      <c r="I21" s="97" t="n">
        <f aca="false">SUM(D21:H21)</f>
        <v>81.6</v>
      </c>
      <c r="J21" s="128"/>
      <c r="K21" s="129" t="n">
        <v>18</v>
      </c>
      <c r="L21" s="130" t="n">
        <v>29</v>
      </c>
      <c r="M21" s="130"/>
      <c r="N21" s="98" t="n">
        <f aca="false">1.2*L21</f>
        <v>34.8</v>
      </c>
      <c r="O21" s="0"/>
    </row>
    <row r="22" customFormat="false" ht="12.8" hidden="false" customHeight="false" outlineLevel="0" collapsed="false">
      <c r="A22" s="125" t="n">
        <f aca="false">ROW()-3</f>
        <v>19</v>
      </c>
      <c r="B22" s="97" t="n">
        <f aca="false">I22</f>
        <v>78</v>
      </c>
      <c r="C22" s="126" t="s">
        <v>2004</v>
      </c>
      <c r="D22" s="131" t="n">
        <v>78</v>
      </c>
      <c r="E22" s="131"/>
      <c r="G22" s="99"/>
      <c r="H22" s="127"/>
      <c r="I22" s="97" t="n">
        <f aca="false">SUM(D22:H22)</f>
        <v>78</v>
      </c>
      <c r="J22" s="128"/>
      <c r="K22" s="129" t="n">
        <v>19</v>
      </c>
      <c r="L22" s="130" t="n">
        <v>26</v>
      </c>
      <c r="M22" s="130"/>
      <c r="N22" s="98" t="n">
        <f aca="false">1.2*L22</f>
        <v>31.2</v>
      </c>
      <c r="O22" s="0"/>
    </row>
    <row r="23" customFormat="false" ht="12.8" hidden="false" customHeight="false" outlineLevel="0" collapsed="false">
      <c r="A23" s="125" t="n">
        <f aca="false">ROW()-3</f>
        <v>20</v>
      </c>
      <c r="B23" s="97" t="n">
        <f aca="false">I23</f>
        <v>78</v>
      </c>
      <c r="C23" s="126" t="s">
        <v>349</v>
      </c>
      <c r="D23" s="131"/>
      <c r="E23" s="131"/>
      <c r="G23" s="99" t="n">
        <v>78</v>
      </c>
      <c r="H23" s="127"/>
      <c r="I23" s="97" t="n">
        <f aca="false">SUM(D23:H23)</f>
        <v>78</v>
      </c>
      <c r="J23" s="128"/>
      <c r="K23" s="129" t="n">
        <v>20</v>
      </c>
      <c r="L23" s="130" t="n">
        <v>23</v>
      </c>
      <c r="M23" s="130"/>
      <c r="N23" s="98" t="n">
        <f aca="false">1.2*L23</f>
        <v>27.6</v>
      </c>
      <c r="O23" s="0"/>
    </row>
    <row r="24" customFormat="false" ht="12.8" hidden="false" customHeight="false" outlineLevel="0" collapsed="false">
      <c r="A24" s="125" t="n">
        <f aca="false">ROW()-3</f>
        <v>21</v>
      </c>
      <c r="B24" s="97" t="n">
        <f aca="false">I24</f>
        <v>74.4</v>
      </c>
      <c r="C24" s="126" t="s">
        <v>335</v>
      </c>
      <c r="D24" s="99" t="n">
        <v>74.4</v>
      </c>
      <c r="E24" s="131"/>
      <c r="G24" s="99"/>
      <c r="H24" s="127"/>
      <c r="I24" s="97" t="n">
        <f aca="false">SUM(D24:H24)</f>
        <v>74.4</v>
      </c>
      <c r="J24" s="128"/>
      <c r="K24" s="129" t="n">
        <v>21</v>
      </c>
      <c r="L24" s="130" t="n">
        <v>20</v>
      </c>
      <c r="M24" s="130"/>
      <c r="N24" s="98" t="n">
        <f aca="false">1.2*L24</f>
        <v>24</v>
      </c>
      <c r="O24" s="0"/>
    </row>
    <row r="25" customFormat="false" ht="12.8" hidden="false" customHeight="false" outlineLevel="0" collapsed="false">
      <c r="A25" s="125" t="n">
        <f aca="false">ROW()-3</f>
        <v>22</v>
      </c>
      <c r="B25" s="97" t="n">
        <f aca="false">I25</f>
        <v>73.2</v>
      </c>
      <c r="C25" s="126" t="s">
        <v>107</v>
      </c>
      <c r="D25" s="131"/>
      <c r="E25" s="131" t="n">
        <v>16.8</v>
      </c>
      <c r="G25" s="99" t="n">
        <v>56.4</v>
      </c>
      <c r="H25" s="127"/>
      <c r="I25" s="97" t="n">
        <f aca="false">SUM(D25:H25)</f>
        <v>73.2</v>
      </c>
      <c r="J25" s="128"/>
      <c r="K25" s="129" t="n">
        <v>22</v>
      </c>
      <c r="L25" s="130" t="n">
        <v>18</v>
      </c>
      <c r="M25" s="130"/>
      <c r="N25" s="98" t="n">
        <f aca="false">1.2*L25</f>
        <v>21.6</v>
      </c>
      <c r="O25" s="0"/>
    </row>
    <row r="26" customFormat="false" ht="12.8" hidden="false" customHeight="false" outlineLevel="0" collapsed="false">
      <c r="A26" s="125" t="n">
        <f aca="false">ROW()-3</f>
        <v>23</v>
      </c>
      <c r="B26" s="97" t="n">
        <f aca="false">I26</f>
        <v>70.8</v>
      </c>
      <c r="C26" s="126" t="s">
        <v>405</v>
      </c>
      <c r="D26" s="131"/>
      <c r="E26" s="131" t="n">
        <v>70.8</v>
      </c>
      <c r="G26" s="99"/>
      <c r="H26" s="127"/>
      <c r="I26" s="97" t="n">
        <f aca="false">SUM(D26:H26)</f>
        <v>70.8</v>
      </c>
      <c r="J26" s="128"/>
      <c r="K26" s="129" t="n">
        <v>23</v>
      </c>
      <c r="L26" s="130" t="n">
        <v>16</v>
      </c>
      <c r="M26" s="130"/>
      <c r="N26" s="98" t="n">
        <f aca="false">1.2*L26</f>
        <v>19.2</v>
      </c>
      <c r="O26" s="0"/>
    </row>
    <row r="27" customFormat="false" ht="12.8" hidden="false" customHeight="false" outlineLevel="0" collapsed="false">
      <c r="A27" s="125" t="n">
        <f aca="false">ROW()-3</f>
        <v>24</v>
      </c>
      <c r="B27" s="97" t="n">
        <f aca="false">I27</f>
        <v>70.8</v>
      </c>
      <c r="C27" s="126" t="s">
        <v>416</v>
      </c>
      <c r="D27" s="131"/>
      <c r="E27" s="131"/>
      <c r="G27" s="99" t="n">
        <v>70.8</v>
      </c>
      <c r="H27" s="127"/>
      <c r="I27" s="97" t="n">
        <f aca="false">SUM(D27:H27)</f>
        <v>70.8</v>
      </c>
      <c r="J27" s="128"/>
      <c r="K27" s="129" t="n">
        <v>24</v>
      </c>
      <c r="L27" s="130" t="n">
        <v>14</v>
      </c>
      <c r="M27" s="130"/>
      <c r="N27" s="98" t="n">
        <f aca="false">1.2*L27</f>
        <v>16.8</v>
      </c>
      <c r="O27" s="0"/>
    </row>
    <row r="28" customFormat="false" ht="12.8" hidden="false" customHeight="false" outlineLevel="0" collapsed="false">
      <c r="A28" s="125" t="n">
        <f aca="false">ROW()-3</f>
        <v>25</v>
      </c>
      <c r="B28" s="97" t="n">
        <f aca="false">I28</f>
        <v>68.6</v>
      </c>
      <c r="C28" s="126" t="s">
        <v>412</v>
      </c>
      <c r="D28" s="131" t="n">
        <v>21.6</v>
      </c>
      <c r="E28" s="131"/>
      <c r="G28" s="99"/>
      <c r="H28" s="127" t="n">
        <v>47</v>
      </c>
      <c r="I28" s="97" t="n">
        <f aca="false">SUM(D28:H28)</f>
        <v>68.6</v>
      </c>
      <c r="J28" s="128"/>
      <c r="K28" s="129" t="n">
        <v>25</v>
      </c>
      <c r="L28" s="130" t="n">
        <v>12</v>
      </c>
      <c r="M28" s="130"/>
      <c r="N28" s="98" t="n">
        <f aca="false">1.2*L28</f>
        <v>14.4</v>
      </c>
      <c r="O28" s="0"/>
    </row>
    <row r="29" customFormat="false" ht="12.8" hidden="false" customHeight="false" outlineLevel="0" collapsed="false">
      <c r="A29" s="125" t="n">
        <f aca="false">ROW()-3</f>
        <v>26</v>
      </c>
      <c r="B29" s="97" t="n">
        <f aca="false">I29</f>
        <v>68</v>
      </c>
      <c r="C29" s="126" t="s">
        <v>2005</v>
      </c>
      <c r="D29" s="131"/>
      <c r="E29" s="131"/>
      <c r="G29" s="99"/>
      <c r="H29" s="127" t="n">
        <v>68</v>
      </c>
      <c r="I29" s="97" t="n">
        <f aca="false">SUM(D29:H29)</f>
        <v>68</v>
      </c>
      <c r="J29" s="128"/>
      <c r="K29" s="129" t="n">
        <v>26</v>
      </c>
      <c r="L29" s="130" t="n">
        <v>10</v>
      </c>
      <c r="M29" s="130"/>
      <c r="N29" s="98" t="n">
        <f aca="false">1.2*L29</f>
        <v>12</v>
      </c>
      <c r="O29" s="0"/>
    </row>
    <row r="30" customFormat="false" ht="12.8" hidden="false" customHeight="false" outlineLevel="0" collapsed="false">
      <c r="A30" s="125" t="n">
        <f aca="false">ROW()-3</f>
        <v>27</v>
      </c>
      <c r="B30" s="97" t="n">
        <f aca="false">I30</f>
        <v>67.2</v>
      </c>
      <c r="C30" s="126" t="s">
        <v>426</v>
      </c>
      <c r="D30" s="131"/>
      <c r="E30" s="131"/>
      <c r="G30" s="99" t="n">
        <v>67.2</v>
      </c>
      <c r="H30" s="127"/>
      <c r="I30" s="97" t="n">
        <f aca="false">SUM(D30:H30)</f>
        <v>67.2</v>
      </c>
      <c r="J30" s="128"/>
      <c r="K30" s="129" t="n">
        <v>27</v>
      </c>
      <c r="L30" s="130" t="n">
        <v>8</v>
      </c>
      <c r="M30" s="130"/>
      <c r="N30" s="98" t="n">
        <f aca="false">1.2*L30</f>
        <v>9.6</v>
      </c>
      <c r="O30" s="0"/>
    </row>
    <row r="31" customFormat="false" ht="12.8" hidden="false" customHeight="false" outlineLevel="0" collapsed="false">
      <c r="A31" s="125" t="n">
        <f aca="false">ROW()-3</f>
        <v>28</v>
      </c>
      <c r="B31" s="97" t="n">
        <f aca="false">I31</f>
        <v>67.2</v>
      </c>
      <c r="C31" s="126" t="s">
        <v>77</v>
      </c>
      <c r="D31" s="131"/>
      <c r="E31" s="131" t="n">
        <v>67.2</v>
      </c>
      <c r="G31" s="99"/>
      <c r="H31" s="127"/>
      <c r="I31" s="97" t="n">
        <f aca="false">SUM(D31:H31)</f>
        <v>67.2</v>
      </c>
      <c r="J31" s="128"/>
      <c r="K31" s="129" t="n">
        <v>28</v>
      </c>
      <c r="L31" s="130" t="n">
        <v>6</v>
      </c>
      <c r="M31" s="130"/>
      <c r="N31" s="98" t="n">
        <f aca="false">1.2*L31</f>
        <v>7.2</v>
      </c>
      <c r="O31" s="0"/>
    </row>
    <row r="32" customFormat="false" ht="12.8" hidden="false" customHeight="false" outlineLevel="0" collapsed="false">
      <c r="A32" s="125" t="n">
        <f aca="false">ROW()-3</f>
        <v>29</v>
      </c>
      <c r="B32" s="97" t="n">
        <f aca="false">I32</f>
        <v>65</v>
      </c>
      <c r="C32" s="126" t="s">
        <v>361</v>
      </c>
      <c r="D32" s="131"/>
      <c r="E32" s="131"/>
      <c r="G32" s="99"/>
      <c r="H32" s="127" t="n">
        <v>65</v>
      </c>
      <c r="I32" s="97" t="n">
        <f aca="false">SUM(D32:H32)</f>
        <v>65</v>
      </c>
      <c r="J32" s="128"/>
      <c r="K32" s="129" t="n">
        <v>29</v>
      </c>
      <c r="L32" s="130" t="n">
        <v>4</v>
      </c>
      <c r="M32" s="130"/>
      <c r="N32" s="98" t="n">
        <f aca="false">1.2*L32</f>
        <v>4.8</v>
      </c>
      <c r="O32" s="0"/>
    </row>
    <row r="33" customFormat="false" ht="12.8" hidden="false" customHeight="false" outlineLevel="0" collapsed="false">
      <c r="A33" s="125" t="n">
        <f aca="false">ROW()-3</f>
        <v>30</v>
      </c>
      <c r="B33" s="97" t="n">
        <f aca="false">I33</f>
        <v>63.6</v>
      </c>
      <c r="C33" s="126" t="s">
        <v>343</v>
      </c>
      <c r="D33" s="131" t="n">
        <v>14.4</v>
      </c>
      <c r="E33" s="131" t="n">
        <v>49.2</v>
      </c>
      <c r="G33" s="99"/>
      <c r="H33" s="127"/>
      <c r="I33" s="97" t="n">
        <f aca="false">SUM(D33:H33)</f>
        <v>63.6</v>
      </c>
      <c r="J33" s="128"/>
      <c r="K33" s="129" t="n">
        <v>30</v>
      </c>
      <c r="L33" s="130" t="n">
        <v>2</v>
      </c>
      <c r="M33" s="130"/>
      <c r="N33" s="98" t="n">
        <f aca="false">1.2*L33</f>
        <v>2.4</v>
      </c>
      <c r="O33" s="0"/>
    </row>
    <row r="34" customFormat="false" ht="12.8" hidden="false" customHeight="false" outlineLevel="0" collapsed="false">
      <c r="A34" s="125" t="n">
        <f aca="false">ROW()-3</f>
        <v>31</v>
      </c>
      <c r="B34" s="97" t="n">
        <f aca="false">I34</f>
        <v>63.6</v>
      </c>
      <c r="C34" s="126" t="s">
        <v>357</v>
      </c>
      <c r="G34" s="99" t="n">
        <v>63.6</v>
      </c>
      <c r="H34" s="127"/>
      <c r="I34" s="97" t="n">
        <f aca="false">SUM(D34:H34)</f>
        <v>63.6</v>
      </c>
      <c r="J34" s="128"/>
      <c r="K34" s="0"/>
      <c r="L34" s="0"/>
      <c r="M34" s="0"/>
      <c r="N34" s="0"/>
      <c r="O34" s="0"/>
    </row>
    <row r="35" customFormat="false" ht="12.8" hidden="false" customHeight="false" outlineLevel="0" collapsed="false">
      <c r="A35" s="125" t="n">
        <f aca="false">ROW()-3</f>
        <v>32</v>
      </c>
      <c r="B35" s="97" t="n">
        <f aca="false">I35</f>
        <v>62.4</v>
      </c>
      <c r="C35" s="126" t="s">
        <v>89</v>
      </c>
      <c r="D35" s="131" t="n">
        <v>31.2</v>
      </c>
      <c r="E35" s="131" t="n">
        <v>31.2</v>
      </c>
      <c r="G35" s="99"/>
      <c r="H35" s="127"/>
      <c r="I35" s="97" t="n">
        <f aca="false">SUM(D35:H35)</f>
        <v>62.4</v>
      </c>
      <c r="J35" s="128"/>
      <c r="K35" s="0"/>
      <c r="L35" s="0"/>
      <c r="M35" s="0"/>
      <c r="N35" s="0"/>
      <c r="O35" s="0"/>
    </row>
    <row r="36" customFormat="false" ht="12.8" hidden="false" customHeight="false" outlineLevel="0" collapsed="false">
      <c r="A36" s="125" t="n">
        <f aca="false">ROW()-3</f>
        <v>33</v>
      </c>
      <c r="B36" s="97" t="n">
        <f aca="false">I36</f>
        <v>62</v>
      </c>
      <c r="C36" s="126" t="s">
        <v>409</v>
      </c>
      <c r="D36" s="131"/>
      <c r="E36" s="131"/>
      <c r="G36" s="99"/>
      <c r="H36" s="127" t="n">
        <v>62</v>
      </c>
      <c r="I36" s="97" t="n">
        <f aca="false">SUM(D36:H36)</f>
        <v>62</v>
      </c>
      <c r="J36" s="128"/>
      <c r="K36" s="0"/>
      <c r="L36" s="0"/>
      <c r="M36" s="0"/>
      <c r="N36" s="0"/>
      <c r="O36" s="0"/>
    </row>
    <row r="37" customFormat="false" ht="12.8" hidden="false" customHeight="false" outlineLevel="0" collapsed="false">
      <c r="A37" s="125" t="n">
        <f aca="false">ROW()-3</f>
        <v>34</v>
      </c>
      <c r="B37" s="97" t="n">
        <f aca="false">I37</f>
        <v>60</v>
      </c>
      <c r="C37" s="126" t="s">
        <v>143</v>
      </c>
      <c r="D37" s="131" t="n">
        <v>60</v>
      </c>
      <c r="E37" s="131"/>
      <c r="G37" s="99"/>
      <c r="H37" s="127"/>
      <c r="I37" s="97" t="n">
        <f aca="false">SUM(D37:H37)</f>
        <v>60</v>
      </c>
      <c r="J37" s="128"/>
      <c r="K37" s="0"/>
      <c r="L37" s="0"/>
      <c r="M37" s="0"/>
      <c r="N37" s="0"/>
      <c r="O37" s="0"/>
    </row>
    <row r="38" customFormat="false" ht="12.8" hidden="false" customHeight="false" outlineLevel="0" collapsed="false">
      <c r="A38" s="125" t="n">
        <f aca="false">ROW()-3</f>
        <v>35</v>
      </c>
      <c r="B38" s="97" t="n">
        <f aca="false">I38</f>
        <v>60</v>
      </c>
      <c r="C38" s="126" t="s">
        <v>70</v>
      </c>
      <c r="D38" s="131"/>
      <c r="E38" s="99" t="n">
        <v>60</v>
      </c>
      <c r="G38" s="99"/>
      <c r="H38" s="127"/>
      <c r="I38" s="97" t="n">
        <f aca="false">SUM(D38:H38)</f>
        <v>60</v>
      </c>
      <c r="J38" s="128"/>
      <c r="K38" s="0"/>
      <c r="L38" s="0"/>
      <c r="M38" s="0"/>
      <c r="N38" s="0"/>
      <c r="O38" s="0"/>
    </row>
    <row r="39" customFormat="false" ht="12.8" hidden="false" customHeight="false" outlineLevel="0" collapsed="false">
      <c r="A39" s="125" t="n">
        <f aca="false">ROW()-3</f>
        <v>36</v>
      </c>
      <c r="B39" s="97" t="n">
        <f aca="false">I39</f>
        <v>60</v>
      </c>
      <c r="C39" s="126" t="s">
        <v>434</v>
      </c>
      <c r="D39" s="131"/>
      <c r="E39" s="131"/>
      <c r="G39" s="99" t="n">
        <v>60</v>
      </c>
      <c r="H39" s="127"/>
      <c r="I39" s="97" t="n">
        <f aca="false">SUM(D39:H39)</f>
        <v>60</v>
      </c>
      <c r="J39" s="128"/>
      <c r="K39" s="0"/>
      <c r="L39" s="0"/>
      <c r="M39" s="0"/>
      <c r="N39" s="0"/>
      <c r="O39" s="0"/>
    </row>
    <row r="40" customFormat="false" ht="12.8" hidden="false" customHeight="false" outlineLevel="0" collapsed="false">
      <c r="A40" s="125" t="n">
        <f aca="false">ROW()-3</f>
        <v>37</v>
      </c>
      <c r="B40" s="97" t="n">
        <f aca="false">I40</f>
        <v>57.6</v>
      </c>
      <c r="C40" s="126" t="s">
        <v>122</v>
      </c>
      <c r="D40" s="131" t="n">
        <v>19.2</v>
      </c>
      <c r="E40" s="131" t="n">
        <v>38.4</v>
      </c>
      <c r="G40" s="99"/>
      <c r="H40" s="127"/>
      <c r="I40" s="97" t="n">
        <f aca="false">SUM(D40:H40)</f>
        <v>57.6</v>
      </c>
      <c r="J40" s="128"/>
      <c r="K40" s="0"/>
      <c r="L40" s="0"/>
      <c r="M40" s="0"/>
      <c r="N40" s="0"/>
      <c r="O40" s="0"/>
    </row>
    <row r="41" customFormat="false" ht="12.8" hidden="false" customHeight="false" outlineLevel="0" collapsed="false">
      <c r="A41" s="125" t="n">
        <f aca="false">ROW()-3</f>
        <v>38</v>
      </c>
      <c r="B41" s="97" t="n">
        <f aca="false">I41</f>
        <v>56</v>
      </c>
      <c r="C41" s="126" t="s">
        <v>342</v>
      </c>
      <c r="E41" s="131"/>
      <c r="G41" s="99"/>
      <c r="H41" s="127" t="n">
        <v>56</v>
      </c>
      <c r="I41" s="97" t="n">
        <f aca="false">SUM(D41:H41)</f>
        <v>56</v>
      </c>
      <c r="J41" s="128"/>
      <c r="K41" s="0"/>
      <c r="L41" s="0"/>
      <c r="M41" s="0"/>
      <c r="N41" s="0"/>
      <c r="O41" s="0"/>
    </row>
    <row r="42" customFormat="false" ht="12.8" hidden="false" customHeight="false" outlineLevel="0" collapsed="false">
      <c r="A42" s="125" t="n">
        <f aca="false">ROW()-3</f>
        <v>39</v>
      </c>
      <c r="B42" s="97" t="n">
        <f aca="false">I42</f>
        <v>55.2</v>
      </c>
      <c r="C42" s="126" t="s">
        <v>1202</v>
      </c>
      <c r="D42" s="99" t="n">
        <v>45.6</v>
      </c>
      <c r="E42" s="99" t="n">
        <v>9.6</v>
      </c>
      <c r="G42" s="99"/>
      <c r="H42" s="127"/>
      <c r="I42" s="97" t="n">
        <f aca="false">SUM(D42:H42)</f>
        <v>55.2</v>
      </c>
      <c r="J42" s="128"/>
      <c r="K42" s="0"/>
      <c r="L42" s="0"/>
      <c r="M42" s="0"/>
      <c r="N42" s="0"/>
      <c r="O42" s="0"/>
    </row>
    <row r="43" customFormat="false" ht="12.8" hidden="false" customHeight="false" outlineLevel="0" collapsed="false">
      <c r="A43" s="125" t="n">
        <f aca="false">ROW()-3</f>
        <v>40</v>
      </c>
      <c r="B43" s="97" t="n">
        <f aca="false">I43</f>
        <v>53</v>
      </c>
      <c r="C43" s="126" t="s">
        <v>356</v>
      </c>
      <c r="D43" s="131"/>
      <c r="E43" s="131"/>
      <c r="G43" s="99"/>
      <c r="H43" s="127" t="n">
        <v>53</v>
      </c>
      <c r="I43" s="97" t="n">
        <f aca="false">SUM(D43:H43)</f>
        <v>53</v>
      </c>
      <c r="J43" s="128"/>
      <c r="K43" s="0"/>
      <c r="L43" s="0"/>
      <c r="M43" s="0"/>
      <c r="N43" s="0"/>
      <c r="O43" s="0"/>
    </row>
    <row r="44" customFormat="false" ht="12.8" hidden="false" customHeight="false" outlineLevel="0" collapsed="false">
      <c r="A44" s="125" t="n">
        <f aca="false">ROW()-3</f>
        <v>41</v>
      </c>
      <c r="B44" s="97" t="n">
        <f aca="false">I44</f>
        <v>52.8</v>
      </c>
      <c r="C44" s="126" t="s">
        <v>453</v>
      </c>
      <c r="D44" s="131"/>
      <c r="E44" s="131"/>
      <c r="G44" s="99" t="n">
        <v>52.8</v>
      </c>
      <c r="H44" s="127"/>
      <c r="I44" s="97" t="n">
        <f aca="false">SUM(D44:H44)</f>
        <v>52.8</v>
      </c>
      <c r="J44" s="128"/>
      <c r="K44" s="0"/>
      <c r="L44" s="0"/>
      <c r="M44" s="0"/>
      <c r="N44" s="0"/>
      <c r="O44" s="0"/>
    </row>
    <row r="45" customFormat="false" ht="12.8" hidden="false" customHeight="false" outlineLevel="0" collapsed="false">
      <c r="A45" s="125" t="n">
        <f aca="false">ROW()-3</f>
        <v>42</v>
      </c>
      <c r="B45" s="97" t="n">
        <f aca="false">I45</f>
        <v>50</v>
      </c>
      <c r="C45" s="126" t="s">
        <v>411</v>
      </c>
      <c r="D45" s="131"/>
      <c r="E45" s="131"/>
      <c r="G45" s="99"/>
      <c r="H45" s="127" t="n">
        <v>50</v>
      </c>
      <c r="I45" s="97" t="n">
        <f aca="false">SUM(D45:H45)</f>
        <v>50</v>
      </c>
      <c r="J45" s="128"/>
      <c r="K45" s="0"/>
      <c r="L45" s="0"/>
      <c r="M45" s="0"/>
      <c r="N45" s="0"/>
      <c r="O45" s="0"/>
    </row>
    <row r="46" customFormat="false" ht="12.8" hidden="false" customHeight="false" outlineLevel="0" collapsed="false">
      <c r="A46" s="125" t="n">
        <f aca="false">ROW()-3</f>
        <v>43</v>
      </c>
      <c r="B46" s="97" t="n">
        <f aca="false">I46-E46-F46</f>
        <v>49.2</v>
      </c>
      <c r="C46" s="126" t="s">
        <v>151</v>
      </c>
      <c r="D46" s="131"/>
      <c r="E46" s="132"/>
      <c r="F46" s="132"/>
      <c r="G46" s="99" t="n">
        <v>49.2</v>
      </c>
      <c r="H46" s="127"/>
      <c r="I46" s="97" t="n">
        <f aca="false">SUM(D46:H46)</f>
        <v>49.2</v>
      </c>
      <c r="J46" s="128"/>
      <c r="K46" s="0"/>
      <c r="L46" s="0"/>
      <c r="M46" s="0"/>
      <c r="N46" s="0"/>
      <c r="O46" s="0"/>
    </row>
    <row r="47" customFormat="false" ht="12.8" hidden="false" customHeight="false" outlineLevel="0" collapsed="false">
      <c r="A47" s="125" t="n">
        <f aca="false">ROW()-3</f>
        <v>44</v>
      </c>
      <c r="B47" s="97" t="n">
        <f aca="false">I47</f>
        <v>47.6</v>
      </c>
      <c r="C47" s="126" t="s">
        <v>365</v>
      </c>
      <c r="D47" s="131"/>
      <c r="E47" s="131"/>
      <c r="G47" s="99" t="n">
        <v>27.6</v>
      </c>
      <c r="H47" s="127" t="n">
        <v>20</v>
      </c>
      <c r="I47" s="97" t="n">
        <f aca="false">SUM(D47:H47)</f>
        <v>47.6</v>
      </c>
      <c r="J47" s="128"/>
      <c r="K47" s="0"/>
      <c r="L47" s="0"/>
      <c r="M47" s="0"/>
      <c r="N47" s="0"/>
      <c r="O47" s="0"/>
    </row>
    <row r="48" customFormat="false" ht="12.8" hidden="false" customHeight="false" outlineLevel="0" collapsed="false">
      <c r="A48" s="125" t="n">
        <f aca="false">ROW()-3</f>
        <v>45</v>
      </c>
      <c r="B48" s="97" t="n">
        <f aca="false">I48</f>
        <v>45.6</v>
      </c>
      <c r="C48" s="126" t="s">
        <v>457</v>
      </c>
      <c r="D48" s="131"/>
      <c r="E48" s="131"/>
      <c r="G48" s="99" t="n">
        <v>45.6</v>
      </c>
      <c r="H48" s="127"/>
      <c r="I48" s="97" t="n">
        <f aca="false">SUM(D48:H48)</f>
        <v>45.6</v>
      </c>
      <c r="J48" s="128"/>
      <c r="K48" s="0"/>
      <c r="L48" s="0"/>
      <c r="M48" s="0"/>
      <c r="N48" s="0"/>
      <c r="O48" s="0"/>
    </row>
    <row r="49" customFormat="false" ht="12.8" hidden="false" customHeight="false" outlineLevel="0" collapsed="false">
      <c r="A49" s="125" t="n">
        <f aca="false">ROW()-3</f>
        <v>46</v>
      </c>
      <c r="B49" s="97" t="n">
        <f aca="false">I49</f>
        <v>45.6</v>
      </c>
      <c r="C49" s="126" t="s">
        <v>104</v>
      </c>
      <c r="D49" s="131"/>
      <c r="E49" s="131" t="n">
        <v>45.6</v>
      </c>
      <c r="G49" s="99"/>
      <c r="H49" s="127"/>
      <c r="I49" s="97" t="n">
        <f aca="false">SUM(D49:H49)</f>
        <v>45.6</v>
      </c>
      <c r="J49" s="128"/>
      <c r="K49" s="0"/>
      <c r="L49" s="0"/>
      <c r="M49" s="0"/>
      <c r="N49" s="0"/>
      <c r="O49" s="0"/>
    </row>
    <row r="50" customFormat="false" ht="12.8" hidden="false" customHeight="false" outlineLevel="0" collapsed="false">
      <c r="A50" s="125" t="n">
        <f aca="false">ROW()-3</f>
        <v>47</v>
      </c>
      <c r="B50" s="97" t="n">
        <f aca="false">I50</f>
        <v>42</v>
      </c>
      <c r="C50" s="126" t="s">
        <v>137</v>
      </c>
      <c r="D50" s="131"/>
      <c r="E50" s="99" t="n">
        <v>42</v>
      </c>
      <c r="G50" s="99"/>
      <c r="H50" s="127"/>
      <c r="I50" s="97" t="n">
        <f aca="false">SUM(D50:H50)</f>
        <v>42</v>
      </c>
      <c r="J50" s="128"/>
      <c r="K50" s="0"/>
      <c r="L50" s="0"/>
      <c r="M50" s="0"/>
      <c r="N50" s="0"/>
      <c r="O50" s="0"/>
    </row>
    <row r="51" customFormat="false" ht="12.8" hidden="false" customHeight="false" outlineLevel="0" collapsed="false">
      <c r="A51" s="125" t="n">
        <f aca="false">ROW()-3</f>
        <v>48</v>
      </c>
      <c r="B51" s="97" t="n">
        <f aca="false">I51</f>
        <v>38.4</v>
      </c>
      <c r="C51" s="126" t="s">
        <v>474</v>
      </c>
      <c r="D51" s="131"/>
      <c r="E51" s="131"/>
      <c r="G51" s="99" t="n">
        <v>38.4</v>
      </c>
      <c r="H51" s="127"/>
      <c r="I51" s="97" t="n">
        <f aca="false">SUM(D51:H51)</f>
        <v>38.4</v>
      </c>
      <c r="J51" s="128"/>
      <c r="K51" s="0"/>
      <c r="L51" s="0"/>
      <c r="M51" s="0"/>
      <c r="N51" s="0"/>
      <c r="O51" s="0"/>
    </row>
    <row r="52" customFormat="false" ht="12.8" hidden="false" customHeight="false" outlineLevel="0" collapsed="false">
      <c r="A52" s="125" t="n">
        <f aca="false">ROW()-3</f>
        <v>49</v>
      </c>
      <c r="B52" s="97" t="n">
        <f aca="false">I52</f>
        <v>38.4</v>
      </c>
      <c r="C52" s="126" t="s">
        <v>949</v>
      </c>
      <c r="D52" s="131" t="n">
        <v>38.4</v>
      </c>
      <c r="E52" s="131"/>
      <c r="G52" s="99"/>
      <c r="H52" s="127"/>
      <c r="I52" s="97" t="n">
        <f aca="false">SUM(D52:H52)</f>
        <v>38.4</v>
      </c>
      <c r="J52" s="128"/>
      <c r="K52" s="0"/>
      <c r="L52" s="0"/>
      <c r="M52" s="0"/>
      <c r="N52" s="0"/>
      <c r="O52" s="0"/>
    </row>
    <row r="53" customFormat="false" ht="12.8" hidden="false" customHeight="false" outlineLevel="0" collapsed="false">
      <c r="A53" s="125" t="n">
        <f aca="false">ROW()-3</f>
        <v>50</v>
      </c>
      <c r="B53" s="97" t="n">
        <f aca="false">I53</f>
        <v>38</v>
      </c>
      <c r="C53" s="126" t="s">
        <v>358</v>
      </c>
      <c r="D53" s="131"/>
      <c r="E53" s="131"/>
      <c r="G53" s="99"/>
      <c r="H53" s="127" t="n">
        <v>38</v>
      </c>
      <c r="I53" s="97" t="n">
        <f aca="false">SUM(D53:H53)</f>
        <v>38</v>
      </c>
      <c r="J53" s="128"/>
      <c r="K53" s="0"/>
      <c r="L53" s="0"/>
      <c r="M53" s="0"/>
      <c r="N53" s="0"/>
      <c r="O53" s="0"/>
    </row>
    <row r="54" customFormat="false" ht="12.8" hidden="false" customHeight="false" outlineLevel="0" collapsed="false">
      <c r="A54" s="125" t="n">
        <f aca="false">ROW()-3</f>
        <v>51</v>
      </c>
      <c r="B54" s="97" t="n">
        <f aca="false">I54</f>
        <v>35</v>
      </c>
      <c r="C54" s="126" t="s">
        <v>423</v>
      </c>
      <c r="D54" s="131"/>
      <c r="E54" s="131"/>
      <c r="G54" s="99"/>
      <c r="H54" s="127" t="n">
        <v>35</v>
      </c>
      <c r="I54" s="97" t="n">
        <f aca="false">SUM(D54:H54)</f>
        <v>35</v>
      </c>
      <c r="J54" s="128"/>
      <c r="K54" s="0"/>
      <c r="L54" s="0"/>
      <c r="M54" s="0"/>
      <c r="N54" s="0"/>
      <c r="O54" s="0"/>
    </row>
    <row r="55" customFormat="false" ht="12.8" hidden="false" customHeight="false" outlineLevel="0" collapsed="false">
      <c r="A55" s="125" t="n">
        <f aca="false">ROW()-3</f>
        <v>52</v>
      </c>
      <c r="B55" s="97" t="n">
        <f aca="false">I55</f>
        <v>34.8</v>
      </c>
      <c r="C55" s="126" t="s">
        <v>523</v>
      </c>
      <c r="D55" s="131"/>
      <c r="E55" s="131" t="n">
        <v>34.8</v>
      </c>
      <c r="G55" s="99"/>
      <c r="H55" s="127"/>
      <c r="I55" s="97" t="n">
        <f aca="false">SUM(D55:H55)</f>
        <v>34.8</v>
      </c>
      <c r="J55" s="128"/>
      <c r="K55" s="0"/>
      <c r="L55" s="0"/>
      <c r="M55" s="0"/>
      <c r="N55" s="0"/>
      <c r="O55" s="0"/>
    </row>
    <row r="56" customFormat="false" ht="12.8" hidden="false" customHeight="false" outlineLevel="0" collapsed="false">
      <c r="A56" s="125" t="n">
        <f aca="false">ROW()-3</f>
        <v>53</v>
      </c>
      <c r="B56" s="97" t="n">
        <f aca="false">I56</f>
        <v>34.8</v>
      </c>
      <c r="C56" s="126" t="s">
        <v>477</v>
      </c>
      <c r="D56" s="131"/>
      <c r="E56" s="131"/>
      <c r="G56" s="99" t="n">
        <v>34.8</v>
      </c>
      <c r="H56" s="127"/>
      <c r="I56" s="97" t="n">
        <f aca="false">SUM(D56:H56)</f>
        <v>34.8</v>
      </c>
      <c r="J56" s="128"/>
      <c r="K56" s="0"/>
      <c r="L56" s="0"/>
      <c r="M56" s="0"/>
      <c r="N56" s="0"/>
      <c r="O56" s="0"/>
    </row>
    <row r="57" customFormat="false" ht="12.8" hidden="false" customHeight="false" outlineLevel="0" collapsed="false">
      <c r="A57" s="125" t="n">
        <f aca="false">ROW()-3</f>
        <v>54</v>
      </c>
      <c r="B57" s="97" t="n">
        <f aca="false">I57</f>
        <v>32</v>
      </c>
      <c r="C57" s="126" t="s">
        <v>370</v>
      </c>
      <c r="D57" s="131"/>
      <c r="E57" s="131"/>
      <c r="G57" s="99"/>
      <c r="H57" s="127" t="n">
        <v>32</v>
      </c>
      <c r="I57" s="97" t="n">
        <f aca="false">SUM(D57:H57)</f>
        <v>32</v>
      </c>
      <c r="J57" s="128"/>
      <c r="K57" s="0"/>
      <c r="L57" s="0"/>
      <c r="M57" s="0"/>
      <c r="N57" s="0"/>
      <c r="O57" s="0"/>
    </row>
    <row r="58" customFormat="false" ht="12.8" hidden="false" customHeight="false" outlineLevel="0" collapsed="false">
      <c r="A58" s="125" t="n">
        <f aca="false">ROW()-3</f>
        <v>55</v>
      </c>
      <c r="B58" s="97" t="n">
        <f aca="false">I58</f>
        <v>31.2</v>
      </c>
      <c r="C58" s="126" t="s">
        <v>478</v>
      </c>
      <c r="D58" s="131"/>
      <c r="E58" s="131"/>
      <c r="G58" s="99" t="n">
        <v>31.2</v>
      </c>
      <c r="H58" s="127"/>
      <c r="I58" s="97" t="n">
        <f aca="false">SUM(D58:H58)</f>
        <v>31.2</v>
      </c>
      <c r="J58" s="128"/>
      <c r="K58" s="0"/>
      <c r="L58" s="0"/>
      <c r="M58" s="0"/>
      <c r="N58" s="0"/>
      <c r="O58" s="0"/>
    </row>
    <row r="59" customFormat="false" ht="12.8" hidden="false" customHeight="false" outlineLevel="0" collapsed="false">
      <c r="A59" s="125" t="n">
        <f aca="false">ROW()-3</f>
        <v>56</v>
      </c>
      <c r="B59" s="97" t="n">
        <f aca="false">I59</f>
        <v>29</v>
      </c>
      <c r="C59" s="126" t="s">
        <v>239</v>
      </c>
      <c r="D59" s="131"/>
      <c r="E59" s="131"/>
      <c r="G59" s="99"/>
      <c r="H59" s="127" t="n">
        <v>29</v>
      </c>
      <c r="I59" s="97" t="n">
        <f aca="false">SUM(D59:H59)</f>
        <v>29</v>
      </c>
      <c r="J59" s="128"/>
      <c r="K59" s="0"/>
      <c r="L59" s="0"/>
      <c r="M59" s="0"/>
      <c r="N59" s="0"/>
      <c r="O59" s="0"/>
    </row>
    <row r="60" customFormat="false" ht="12.8" hidden="false" customHeight="false" outlineLevel="0" collapsed="false">
      <c r="A60" s="125" t="n">
        <f aca="false">ROW()-3</f>
        <v>57</v>
      </c>
      <c r="B60" s="97" t="n">
        <f aca="false">I60</f>
        <v>27.6</v>
      </c>
      <c r="C60" s="126" t="s">
        <v>73</v>
      </c>
      <c r="D60" s="131" t="n">
        <v>27.6</v>
      </c>
      <c r="E60" s="131"/>
      <c r="G60" s="99"/>
      <c r="H60" s="127"/>
      <c r="I60" s="97" t="n">
        <f aca="false">SUM(D60:H60)</f>
        <v>27.6</v>
      </c>
      <c r="J60" s="128"/>
      <c r="K60" s="0"/>
      <c r="L60" s="0"/>
      <c r="M60" s="0"/>
      <c r="N60" s="0"/>
      <c r="O60" s="0"/>
    </row>
    <row r="61" customFormat="false" ht="12.8" hidden="false" customHeight="false" outlineLevel="0" collapsed="false">
      <c r="A61" s="125" t="n">
        <f aca="false">ROW()-3</f>
        <v>58</v>
      </c>
      <c r="B61" s="97" t="n">
        <f aca="false">I61</f>
        <v>27.6</v>
      </c>
      <c r="C61" s="126" t="s">
        <v>94</v>
      </c>
      <c r="D61" s="131"/>
      <c r="E61" s="131" t="n">
        <v>27.6</v>
      </c>
      <c r="G61" s="99"/>
      <c r="H61" s="127"/>
      <c r="I61" s="97" t="n">
        <f aca="false">SUM(D61:H61)</f>
        <v>27.6</v>
      </c>
      <c r="J61" s="128"/>
      <c r="K61" s="0"/>
      <c r="L61" s="0"/>
      <c r="M61" s="0"/>
      <c r="N61" s="0"/>
      <c r="O61" s="0"/>
    </row>
    <row r="62" customFormat="false" ht="12.8" hidden="false" customHeight="false" outlineLevel="0" collapsed="false">
      <c r="A62" s="125" t="n">
        <f aca="false">ROW()-3</f>
        <v>59</v>
      </c>
      <c r="B62" s="97" t="n">
        <f aca="false">I62</f>
        <v>26</v>
      </c>
      <c r="C62" s="126" t="s">
        <v>430</v>
      </c>
      <c r="D62" s="131"/>
      <c r="E62" s="131"/>
      <c r="G62" s="99"/>
      <c r="H62" s="127" t="n">
        <v>26</v>
      </c>
      <c r="I62" s="97" t="n">
        <f aca="false">SUM(D62:H62)</f>
        <v>26</v>
      </c>
      <c r="J62" s="128"/>
      <c r="K62" s="0"/>
      <c r="L62" s="0"/>
      <c r="M62" s="0"/>
      <c r="N62" s="0"/>
      <c r="O62" s="0"/>
    </row>
    <row r="63" customFormat="false" ht="12.8" hidden="false" customHeight="false" outlineLevel="0" collapsed="false">
      <c r="A63" s="125" t="n">
        <f aca="false">ROW()-3</f>
        <v>60</v>
      </c>
      <c r="B63" s="97" t="n">
        <f aca="false">I63</f>
        <v>24</v>
      </c>
      <c r="C63" s="126" t="s">
        <v>148</v>
      </c>
      <c r="D63" s="131"/>
      <c r="E63" s="99" t="n">
        <v>24</v>
      </c>
      <c r="G63" s="99"/>
      <c r="H63" s="127"/>
      <c r="I63" s="97" t="n">
        <f aca="false">SUM(D63:H63)</f>
        <v>24</v>
      </c>
      <c r="J63" s="128"/>
      <c r="K63" s="0"/>
      <c r="L63" s="0"/>
      <c r="M63" s="0"/>
      <c r="N63" s="0"/>
      <c r="O63" s="0"/>
    </row>
    <row r="64" customFormat="false" ht="12.8" hidden="false" customHeight="false" outlineLevel="0" collapsed="false">
      <c r="A64" s="125" t="n">
        <f aca="false">ROW()-3</f>
        <v>61</v>
      </c>
      <c r="B64" s="97" t="n">
        <f aca="false">I64</f>
        <v>24</v>
      </c>
      <c r="C64" s="126" t="s">
        <v>160</v>
      </c>
      <c r="D64" s="131"/>
      <c r="E64" s="131"/>
      <c r="G64" s="99" t="n">
        <v>24</v>
      </c>
      <c r="H64" s="127"/>
      <c r="I64" s="97" t="n">
        <f aca="false">SUM(D64:H64)</f>
        <v>24</v>
      </c>
      <c r="J64" s="128"/>
      <c r="K64" s="0"/>
      <c r="L64" s="0"/>
      <c r="M64" s="0"/>
      <c r="N64" s="0"/>
      <c r="O64" s="0"/>
    </row>
    <row r="65" customFormat="false" ht="12.8" hidden="false" customHeight="false" outlineLevel="0" collapsed="false">
      <c r="A65" s="125" t="n">
        <f aca="false">ROW()-3</f>
        <v>62</v>
      </c>
      <c r="B65" s="97" t="n">
        <f aca="false">I65</f>
        <v>24</v>
      </c>
      <c r="C65" s="126" t="s">
        <v>1390</v>
      </c>
      <c r="D65" s="131" t="n">
        <v>24</v>
      </c>
      <c r="E65" s="131"/>
      <c r="G65" s="99"/>
      <c r="H65" s="127"/>
      <c r="I65" s="97" t="n">
        <f aca="false">SUM(D65:H65)</f>
        <v>24</v>
      </c>
      <c r="J65" s="128"/>
      <c r="K65" s="0"/>
      <c r="L65" s="0"/>
      <c r="M65" s="0"/>
      <c r="N65" s="0"/>
      <c r="O65" s="0"/>
    </row>
    <row r="66" customFormat="false" ht="12.8" hidden="false" customHeight="false" outlineLevel="0" collapsed="false">
      <c r="A66" s="125" t="n">
        <f aca="false">ROW()-3</f>
        <v>63</v>
      </c>
      <c r="B66" s="97" t="n">
        <f aca="false">I66</f>
        <v>23</v>
      </c>
      <c r="C66" s="126" t="s">
        <v>359</v>
      </c>
      <c r="D66" s="131"/>
      <c r="E66" s="131"/>
      <c r="G66" s="99"/>
      <c r="H66" s="127" t="n">
        <v>23</v>
      </c>
      <c r="I66" s="97" t="n">
        <f aca="false">SUM(D66:H66)</f>
        <v>23</v>
      </c>
      <c r="J66" s="128"/>
      <c r="K66" s="0"/>
      <c r="L66" s="0"/>
      <c r="M66" s="0"/>
      <c r="N66" s="0"/>
      <c r="O66" s="0"/>
    </row>
    <row r="67" customFormat="false" ht="12.8" hidden="false" customHeight="false" outlineLevel="0" collapsed="false">
      <c r="A67" s="125" t="n">
        <f aca="false">ROW()-3</f>
        <v>64</v>
      </c>
      <c r="B67" s="97" t="n">
        <f aca="false">I67</f>
        <v>21.6</v>
      </c>
      <c r="C67" s="126" t="s">
        <v>540</v>
      </c>
      <c r="D67" s="131"/>
      <c r="E67" s="131" t="n">
        <v>21.6</v>
      </c>
      <c r="G67" s="99"/>
      <c r="H67" s="127"/>
      <c r="I67" s="97" t="n">
        <f aca="false">SUM(D67:H67)</f>
        <v>21.6</v>
      </c>
      <c r="J67" s="128"/>
      <c r="K67" s="0"/>
      <c r="L67" s="0"/>
      <c r="M67" s="0"/>
      <c r="N67" s="0"/>
      <c r="O67" s="0"/>
    </row>
    <row r="68" customFormat="false" ht="12.8" hidden="false" customHeight="false" outlineLevel="0" collapsed="false">
      <c r="A68" s="125" t="n">
        <f aca="false">ROW()-3</f>
        <v>65</v>
      </c>
      <c r="B68" s="97" t="n">
        <f aca="false">I68</f>
        <v>19.2</v>
      </c>
      <c r="C68" s="126" t="s">
        <v>156</v>
      </c>
      <c r="D68" s="131"/>
      <c r="E68" s="99" t="n">
        <v>19.2</v>
      </c>
      <c r="G68" s="99"/>
      <c r="H68" s="127"/>
      <c r="I68" s="97" t="n">
        <f aca="false">SUM(D68:H68)</f>
        <v>19.2</v>
      </c>
      <c r="J68" s="128"/>
      <c r="K68" s="0"/>
      <c r="L68" s="0"/>
      <c r="M68" s="0"/>
      <c r="N68" s="0"/>
      <c r="O68" s="0"/>
    </row>
    <row r="69" customFormat="false" ht="12.8" hidden="false" customHeight="false" outlineLevel="0" collapsed="false">
      <c r="A69" s="125" t="n">
        <f aca="false">ROW()-3</f>
        <v>66</v>
      </c>
      <c r="B69" s="97" t="n">
        <f aca="false">I69</f>
        <v>18</v>
      </c>
      <c r="C69" s="126" t="s">
        <v>172</v>
      </c>
      <c r="D69" s="131"/>
      <c r="E69" s="131"/>
      <c r="G69" s="99"/>
      <c r="H69" s="127" t="n">
        <v>18</v>
      </c>
      <c r="I69" s="97" t="n">
        <f aca="false">SUM(D69:H69)</f>
        <v>18</v>
      </c>
      <c r="J69" s="128"/>
      <c r="K69" s="0"/>
      <c r="L69" s="0"/>
      <c r="M69" s="0"/>
      <c r="N69" s="0"/>
      <c r="O69" s="0"/>
    </row>
    <row r="70" customFormat="false" ht="12.8" hidden="false" customHeight="false" outlineLevel="0" collapsed="false">
      <c r="A70" s="125" t="n">
        <f aca="false">ROW()-3</f>
        <v>67</v>
      </c>
      <c r="B70" s="97" t="n">
        <f aca="false">I70</f>
        <v>16.8</v>
      </c>
      <c r="C70" s="126" t="s">
        <v>81</v>
      </c>
      <c r="D70" s="131" t="n">
        <v>16.8</v>
      </c>
      <c r="E70" s="131"/>
      <c r="G70" s="99"/>
      <c r="H70" s="127"/>
      <c r="I70" s="97" t="n">
        <f aca="false">SUM(D70:H70)</f>
        <v>16.8</v>
      </c>
      <c r="J70" s="128"/>
      <c r="K70" s="0"/>
      <c r="L70" s="0"/>
      <c r="M70" s="0"/>
      <c r="N70" s="0"/>
      <c r="O70" s="0"/>
    </row>
    <row r="71" customFormat="false" ht="12.8" hidden="false" customHeight="false" outlineLevel="0" collapsed="false">
      <c r="A71" s="125" t="n">
        <f aca="false">ROW()-3</f>
        <v>68</v>
      </c>
      <c r="B71" s="97" t="n">
        <f aca="false">I71</f>
        <v>16.8</v>
      </c>
      <c r="C71" s="126" t="s">
        <v>2006</v>
      </c>
      <c r="D71" s="131"/>
      <c r="E71" s="131"/>
      <c r="G71" s="99" t="n">
        <v>16.8</v>
      </c>
      <c r="H71" s="127"/>
      <c r="I71" s="97" t="n">
        <f aca="false">SUM(D71:H71)</f>
        <v>16.8</v>
      </c>
      <c r="J71" s="128"/>
      <c r="K71" s="0"/>
      <c r="L71" s="0"/>
      <c r="M71" s="0"/>
      <c r="N71" s="0"/>
      <c r="O71" s="0"/>
    </row>
    <row r="72" customFormat="false" ht="12.8" hidden="false" customHeight="false" outlineLevel="0" collapsed="false">
      <c r="A72" s="125" t="n">
        <f aca="false">ROW()-3</f>
        <v>69</v>
      </c>
      <c r="B72" s="97" t="n">
        <f aca="false">I72</f>
        <v>16</v>
      </c>
      <c r="C72" s="126" t="s">
        <v>436</v>
      </c>
      <c r="D72" s="131"/>
      <c r="E72" s="131"/>
      <c r="G72" s="99"/>
      <c r="H72" s="127" t="n">
        <v>16</v>
      </c>
      <c r="I72" s="97" t="n">
        <f aca="false">SUM(D72:H72)</f>
        <v>16</v>
      </c>
      <c r="J72" s="128"/>
      <c r="K72" s="0"/>
      <c r="L72" s="0"/>
      <c r="M72" s="0"/>
      <c r="N72" s="0"/>
      <c r="O72" s="0"/>
    </row>
    <row r="73" customFormat="false" ht="12.8" hidden="false" customHeight="false" outlineLevel="0" collapsed="false">
      <c r="A73" s="125" t="n">
        <f aca="false">ROW()-3</f>
        <v>70</v>
      </c>
      <c r="B73" s="97" t="n">
        <f aca="false">I73</f>
        <v>14.4</v>
      </c>
      <c r="C73" s="126" t="s">
        <v>518</v>
      </c>
      <c r="D73" s="131"/>
      <c r="E73" s="131"/>
      <c r="G73" s="99" t="n">
        <v>14.4</v>
      </c>
      <c r="H73" s="127"/>
      <c r="I73" s="97" t="n">
        <f aca="false">SUM(D73:H73)</f>
        <v>14.4</v>
      </c>
      <c r="J73" s="128"/>
      <c r="K73" s="0"/>
      <c r="L73" s="0"/>
      <c r="M73" s="0"/>
      <c r="N73" s="0"/>
      <c r="O73" s="0"/>
    </row>
    <row r="74" customFormat="false" ht="12.8" hidden="false" customHeight="false" outlineLevel="0" collapsed="false">
      <c r="A74" s="125" t="n">
        <f aca="false">ROW()-3</f>
        <v>71</v>
      </c>
      <c r="B74" s="97" t="n">
        <f aca="false">I74</f>
        <v>14.4</v>
      </c>
      <c r="C74" s="126" t="s">
        <v>334</v>
      </c>
      <c r="D74" s="131"/>
      <c r="E74" s="131" t="n">
        <v>14.4</v>
      </c>
      <c r="G74" s="99"/>
      <c r="H74" s="127"/>
      <c r="I74" s="97" t="n">
        <f aca="false">SUM(D74:H74)</f>
        <v>14.4</v>
      </c>
      <c r="J74" s="128"/>
      <c r="K74" s="0"/>
      <c r="L74" s="0"/>
      <c r="M74" s="0"/>
      <c r="N74" s="0"/>
      <c r="O74" s="0"/>
    </row>
    <row r="75" customFormat="false" ht="12.8" hidden="false" customHeight="false" outlineLevel="0" collapsed="false">
      <c r="A75" s="125" t="n">
        <f aca="false">ROW()-3</f>
        <v>72</v>
      </c>
      <c r="B75" s="97" t="n">
        <f aca="false">I75</f>
        <v>14</v>
      </c>
      <c r="C75" s="126" t="s">
        <v>437</v>
      </c>
      <c r="D75" s="131"/>
      <c r="E75" s="131"/>
      <c r="G75" s="99"/>
      <c r="H75" s="127" t="n">
        <v>14</v>
      </c>
      <c r="I75" s="97" t="n">
        <f aca="false">SUM(D75:H75)</f>
        <v>14</v>
      </c>
      <c r="J75" s="128"/>
      <c r="K75" s="0"/>
      <c r="L75" s="0"/>
      <c r="M75" s="0"/>
      <c r="N75" s="0"/>
      <c r="O75" s="0"/>
    </row>
    <row r="76" customFormat="false" ht="12.8" hidden="false" customHeight="false" outlineLevel="0" collapsed="false">
      <c r="A76" s="125" t="n">
        <f aca="false">ROW()-3</f>
        <v>73</v>
      </c>
      <c r="B76" s="97" t="n">
        <f aca="false">I76</f>
        <v>12</v>
      </c>
      <c r="C76" s="126" t="s">
        <v>341</v>
      </c>
      <c r="D76" s="131"/>
      <c r="E76" s="131"/>
      <c r="G76" s="99" t="n">
        <v>12</v>
      </c>
      <c r="H76" s="127"/>
      <c r="I76" s="97" t="n">
        <f aca="false">SUM(D76:H76)</f>
        <v>12</v>
      </c>
      <c r="J76" s="128"/>
      <c r="K76" s="0"/>
      <c r="L76" s="0"/>
      <c r="M76" s="0"/>
      <c r="N76" s="0"/>
      <c r="O76" s="0"/>
    </row>
    <row r="77" customFormat="false" ht="12.8" hidden="false" customHeight="false" outlineLevel="0" collapsed="false">
      <c r="A77" s="125" t="n">
        <f aca="false">ROW()-3</f>
        <v>74</v>
      </c>
      <c r="B77" s="97" t="n">
        <f aca="false">I77</f>
        <v>12</v>
      </c>
      <c r="C77" s="126" t="s">
        <v>418</v>
      </c>
      <c r="D77" s="131" t="n">
        <v>12</v>
      </c>
      <c r="E77" s="131"/>
      <c r="G77" s="99"/>
      <c r="H77" s="127"/>
      <c r="I77" s="97" t="n">
        <f aca="false">SUM(D77:H77)</f>
        <v>12</v>
      </c>
      <c r="J77" s="128"/>
      <c r="K77" s="0"/>
      <c r="L77" s="0"/>
      <c r="M77" s="0"/>
      <c r="N77" s="0"/>
      <c r="O77" s="0"/>
    </row>
    <row r="78" customFormat="false" ht="12.8" hidden="false" customHeight="false" outlineLevel="0" collapsed="false">
      <c r="A78" s="125" t="n">
        <f aca="false">ROW()-3</f>
        <v>75</v>
      </c>
      <c r="B78" s="97" t="n">
        <f aca="false">I78</f>
        <v>12</v>
      </c>
      <c r="C78" s="126" t="s">
        <v>2007</v>
      </c>
      <c r="D78" s="131"/>
      <c r="E78" s="0" t="n">
        <v>12</v>
      </c>
      <c r="G78" s="99"/>
      <c r="H78" s="127"/>
      <c r="I78" s="97" t="n">
        <f aca="false">SUM(D78:H78)</f>
        <v>12</v>
      </c>
      <c r="J78" s="128"/>
      <c r="K78" s="0"/>
      <c r="L78" s="0"/>
      <c r="M78" s="0"/>
      <c r="N78" s="0"/>
      <c r="O78" s="0"/>
    </row>
    <row r="79" customFormat="false" ht="12.8" hidden="false" customHeight="false" outlineLevel="0" collapsed="false">
      <c r="A79" s="125" t="n">
        <f aca="false">ROW()-3</f>
        <v>76</v>
      </c>
      <c r="B79" s="97" t="n">
        <f aca="false">I79</f>
        <v>12</v>
      </c>
      <c r="C79" s="126" t="s">
        <v>451</v>
      </c>
      <c r="D79" s="131"/>
      <c r="E79" s="131"/>
      <c r="G79" s="99"/>
      <c r="H79" s="127" t="n">
        <v>12</v>
      </c>
      <c r="I79" s="97" t="n">
        <f aca="false">SUM(D79:H79)</f>
        <v>12</v>
      </c>
      <c r="J79" s="128"/>
      <c r="K79" s="0"/>
      <c r="L79" s="0"/>
      <c r="M79" s="0"/>
      <c r="N79" s="0"/>
      <c r="O79" s="0"/>
    </row>
    <row r="80" customFormat="false" ht="12.8" hidden="false" customHeight="false" outlineLevel="0" collapsed="false">
      <c r="A80" s="125" t="n">
        <f aca="false">ROW()-3</f>
        <v>77</v>
      </c>
      <c r="B80" s="97" t="n">
        <f aca="false">I80</f>
        <v>10</v>
      </c>
      <c r="C80" s="126" t="s">
        <v>454</v>
      </c>
      <c r="D80" s="131"/>
      <c r="E80" s="131"/>
      <c r="G80" s="99"/>
      <c r="H80" s="127" t="n">
        <v>10</v>
      </c>
      <c r="I80" s="97" t="n">
        <f aca="false">SUM(D80:H80)</f>
        <v>10</v>
      </c>
      <c r="J80" s="128"/>
      <c r="K80" s="0"/>
      <c r="L80" s="0"/>
      <c r="M80" s="0"/>
      <c r="N80" s="0"/>
      <c r="O80" s="0"/>
    </row>
    <row r="81" customFormat="false" ht="12.8" hidden="false" customHeight="false" outlineLevel="0" collapsed="false">
      <c r="A81" s="125" t="n">
        <f aca="false">ROW()-3</f>
        <v>78</v>
      </c>
      <c r="B81" s="97" t="n">
        <f aca="false">I81</f>
        <v>9.6</v>
      </c>
      <c r="C81" s="126" t="s">
        <v>2008</v>
      </c>
      <c r="D81" s="131" t="n">
        <v>9.6</v>
      </c>
      <c r="E81" s="131"/>
      <c r="G81" s="99"/>
      <c r="H81" s="127"/>
      <c r="I81" s="97" t="n">
        <f aca="false">SUM(D81:H81)</f>
        <v>9.6</v>
      </c>
      <c r="J81" s="128"/>
      <c r="K81" s="0"/>
      <c r="L81" s="0"/>
      <c r="M81" s="0"/>
      <c r="N81" s="0"/>
      <c r="O81" s="0"/>
    </row>
    <row r="82" customFormat="false" ht="12.8" hidden="false" customHeight="false" outlineLevel="0" collapsed="false">
      <c r="A82" s="125" t="n">
        <f aca="false">ROW()-3</f>
        <v>79</v>
      </c>
      <c r="B82" s="97" t="n">
        <f aca="false">I82</f>
        <v>9.6</v>
      </c>
      <c r="C82" s="126" t="s">
        <v>543</v>
      </c>
      <c r="D82" s="131"/>
      <c r="E82" s="131"/>
      <c r="G82" s="99" t="n">
        <v>9.6</v>
      </c>
      <c r="H82" s="127"/>
      <c r="I82" s="97" t="n">
        <f aca="false">SUM(D82:H82)</f>
        <v>9.6</v>
      </c>
      <c r="J82" s="128"/>
      <c r="K82" s="0"/>
      <c r="L82" s="0"/>
      <c r="M82" s="0"/>
      <c r="N82" s="0"/>
      <c r="O82" s="0"/>
    </row>
    <row r="83" customFormat="false" ht="12.8" hidden="false" customHeight="false" outlineLevel="0" collapsed="false">
      <c r="A83" s="125" t="n">
        <f aca="false">ROW()-3</f>
        <v>80</v>
      </c>
      <c r="B83" s="97" t="n">
        <f aca="false">I83</f>
        <v>8</v>
      </c>
      <c r="C83" s="126" t="s">
        <v>2009</v>
      </c>
      <c r="D83" s="131"/>
      <c r="E83" s="131"/>
      <c r="G83" s="99"/>
      <c r="H83" s="127" t="n">
        <v>8</v>
      </c>
      <c r="I83" s="97" t="n">
        <f aca="false">SUM(D83:H83)</f>
        <v>8</v>
      </c>
      <c r="J83" s="128"/>
      <c r="K83" s="0"/>
      <c r="L83" s="0"/>
      <c r="M83" s="0"/>
      <c r="N83" s="0"/>
      <c r="O83" s="0"/>
    </row>
    <row r="84" customFormat="false" ht="12.8" hidden="false" customHeight="false" outlineLevel="0" collapsed="false">
      <c r="A84" s="125" t="n">
        <f aca="false">ROW()-3</f>
        <v>81</v>
      </c>
      <c r="B84" s="97" t="n">
        <f aca="false">I84</f>
        <v>7.2</v>
      </c>
      <c r="C84" s="126" t="s">
        <v>556</v>
      </c>
      <c r="D84" s="131"/>
      <c r="E84" s="131"/>
      <c r="G84" s="99" t="n">
        <v>7.2</v>
      </c>
      <c r="H84" s="127"/>
      <c r="I84" s="97" t="n">
        <f aca="false">SUM(D84:H84)</f>
        <v>7.2</v>
      </c>
      <c r="J84" s="128"/>
      <c r="K84" s="0"/>
      <c r="L84" s="0"/>
      <c r="M84" s="0"/>
      <c r="N84" s="0"/>
      <c r="O84" s="0"/>
    </row>
    <row r="85" customFormat="false" ht="12.8" hidden="false" customHeight="false" outlineLevel="0" collapsed="false">
      <c r="A85" s="125" t="n">
        <f aca="false">ROW()-3</f>
        <v>82</v>
      </c>
      <c r="B85" s="97" t="n">
        <f aca="false">I85</f>
        <v>7.2</v>
      </c>
      <c r="C85" s="126" t="s">
        <v>117</v>
      </c>
      <c r="D85" s="131"/>
      <c r="E85" s="131" t="n">
        <v>7.2</v>
      </c>
      <c r="G85" s="99"/>
      <c r="H85" s="127"/>
      <c r="I85" s="97" t="n">
        <f aca="false">SUM(D85:H85)</f>
        <v>7.2</v>
      </c>
      <c r="J85" s="128"/>
      <c r="K85" s="0"/>
      <c r="L85" s="0"/>
      <c r="M85" s="0"/>
      <c r="N85" s="0"/>
      <c r="O85" s="0"/>
    </row>
    <row r="86" customFormat="false" ht="12.8" hidden="false" customHeight="false" outlineLevel="0" collapsed="false">
      <c r="A86" s="125" t="n">
        <f aca="false">ROW()-3</f>
        <v>83</v>
      </c>
      <c r="B86" s="97" t="n">
        <f aca="false">I86</f>
        <v>7.2</v>
      </c>
      <c r="C86" s="126" t="s">
        <v>472</v>
      </c>
      <c r="D86" s="99" t="n">
        <v>7.2</v>
      </c>
      <c r="E86" s="131"/>
      <c r="G86" s="99"/>
      <c r="H86" s="127"/>
      <c r="I86" s="97" t="n">
        <f aca="false">SUM(D86:H86)</f>
        <v>7.2</v>
      </c>
      <c r="J86" s="128"/>
      <c r="K86" s="0"/>
      <c r="L86" s="0"/>
      <c r="M86" s="0"/>
      <c r="N86" s="0"/>
      <c r="O86" s="0"/>
    </row>
    <row r="87" customFormat="false" ht="12.8" hidden="false" customHeight="false" outlineLevel="0" collapsed="false">
      <c r="A87" s="125" t="n">
        <f aca="false">ROW()-3</f>
        <v>84</v>
      </c>
      <c r="B87" s="97" t="n">
        <f aca="false">I87</f>
        <v>6</v>
      </c>
      <c r="C87" s="126" t="s">
        <v>362</v>
      </c>
      <c r="D87" s="131"/>
      <c r="E87" s="131"/>
      <c r="G87" s="99"/>
      <c r="H87" s="127" t="n">
        <v>6</v>
      </c>
      <c r="I87" s="97" t="n">
        <f aca="false">SUM(D87:H87)</f>
        <v>6</v>
      </c>
      <c r="J87" s="128"/>
      <c r="K87" s="0"/>
      <c r="L87" s="0"/>
      <c r="M87" s="0"/>
      <c r="N87" s="0"/>
      <c r="O87" s="0"/>
    </row>
    <row r="88" customFormat="false" ht="12.8" hidden="false" customHeight="false" outlineLevel="0" collapsed="false">
      <c r="A88" s="125" t="n">
        <f aca="false">ROW()-3</f>
        <v>85</v>
      </c>
      <c r="B88" s="97" t="n">
        <f aca="false">I88</f>
        <v>4.8</v>
      </c>
      <c r="C88" s="126" t="s">
        <v>432</v>
      </c>
      <c r="D88" s="131"/>
      <c r="E88" s="0" t="n">
        <v>4.8</v>
      </c>
      <c r="G88" s="99"/>
      <c r="H88" s="127"/>
      <c r="I88" s="97" t="n">
        <f aca="false">SUM(D88:H88)</f>
        <v>4.8</v>
      </c>
      <c r="J88" s="128"/>
      <c r="K88" s="0"/>
      <c r="L88" s="0"/>
      <c r="M88" s="0"/>
      <c r="N88" s="0"/>
      <c r="O88" s="0"/>
    </row>
    <row r="89" customFormat="false" ht="12.8" hidden="false" customHeight="false" outlineLevel="0" collapsed="false">
      <c r="A89" s="125" t="n">
        <f aca="false">ROW()-3</f>
        <v>86</v>
      </c>
      <c r="B89" s="97" t="n">
        <f aca="false">I89</f>
        <v>4.8</v>
      </c>
      <c r="C89" s="126" t="s">
        <v>1211</v>
      </c>
      <c r="D89" s="131" t="n">
        <v>4.8</v>
      </c>
      <c r="E89" s="131"/>
      <c r="G89" s="99"/>
      <c r="H89" s="127"/>
      <c r="I89" s="97" t="n">
        <f aca="false">SUM(D89:H89)</f>
        <v>4.8</v>
      </c>
      <c r="J89" s="128"/>
      <c r="K89" s="0"/>
      <c r="L89" s="0"/>
      <c r="M89" s="0"/>
      <c r="N89" s="0"/>
      <c r="O89" s="0"/>
    </row>
    <row r="90" customFormat="false" ht="12.8" hidden="false" customHeight="false" outlineLevel="0" collapsed="false">
      <c r="A90" s="125" t="n">
        <f aca="false">ROW()-3</f>
        <v>87</v>
      </c>
      <c r="B90" s="97" t="n">
        <f aca="false">I90</f>
        <v>4</v>
      </c>
      <c r="C90" s="126" t="s">
        <v>371</v>
      </c>
      <c r="D90" s="131"/>
      <c r="E90" s="131"/>
      <c r="G90" s="99"/>
      <c r="H90" s="127" t="n">
        <v>4</v>
      </c>
      <c r="I90" s="97" t="n">
        <f aca="false">SUM(D90:H90)</f>
        <v>4</v>
      </c>
      <c r="J90" s="128"/>
      <c r="K90" s="0"/>
      <c r="L90" s="0"/>
      <c r="M90" s="0"/>
      <c r="N90" s="0"/>
      <c r="O90" s="0"/>
    </row>
    <row r="91" customFormat="false" ht="12.8" hidden="false" customHeight="false" outlineLevel="0" collapsed="false">
      <c r="A91" s="125" t="n">
        <f aca="false">ROW()-3</f>
        <v>88</v>
      </c>
      <c r="B91" s="97" t="n">
        <f aca="false">I91</f>
        <v>2.4</v>
      </c>
      <c r="C91" s="126" t="s">
        <v>763</v>
      </c>
      <c r="D91" s="131"/>
      <c r="E91" s="131" t="n">
        <v>2.4</v>
      </c>
      <c r="G91" s="99"/>
      <c r="H91" s="127"/>
      <c r="I91" s="97" t="n">
        <f aca="false">SUM(D91:H91)</f>
        <v>2.4</v>
      </c>
      <c r="J91" s="128"/>
      <c r="K91" s="0"/>
      <c r="L91" s="0"/>
      <c r="M91" s="0"/>
      <c r="N91" s="0"/>
      <c r="O91" s="0"/>
    </row>
    <row r="92" customFormat="false" ht="12.8" hidden="false" customHeight="false" outlineLevel="0" collapsed="false">
      <c r="A92" s="125" t="n">
        <f aca="false">ROW()-3</f>
        <v>89</v>
      </c>
      <c r="B92" s="97" t="n">
        <f aca="false">I92</f>
        <v>2.4</v>
      </c>
      <c r="C92" s="126" t="s">
        <v>346</v>
      </c>
      <c r="D92" s="131"/>
      <c r="E92" s="131"/>
      <c r="G92" s="99" t="n">
        <v>2.4</v>
      </c>
      <c r="H92" s="127"/>
      <c r="I92" s="97" t="n">
        <f aca="false">SUM(D92:H92)</f>
        <v>2.4</v>
      </c>
      <c r="J92" s="128"/>
      <c r="K92" s="0"/>
      <c r="L92" s="0"/>
      <c r="M92" s="0"/>
      <c r="N92" s="0"/>
      <c r="O92" s="0"/>
    </row>
    <row r="93" customFormat="false" ht="12.8" hidden="false" customHeight="false" outlineLevel="0" collapsed="false">
      <c r="A93" s="125" t="n">
        <f aca="false">ROW()-3</f>
        <v>90</v>
      </c>
      <c r="B93" s="97" t="n">
        <f aca="false">I93</f>
        <v>2.4</v>
      </c>
      <c r="C93" s="126" t="s">
        <v>102</v>
      </c>
      <c r="D93" s="131" t="n">
        <v>2.4</v>
      </c>
      <c r="E93" s="131"/>
      <c r="G93" s="99"/>
      <c r="H93" s="127"/>
      <c r="I93" s="97" t="n">
        <f aca="false">SUM(D93:H93)</f>
        <v>2.4</v>
      </c>
      <c r="J93" s="128"/>
      <c r="K93" s="0"/>
      <c r="L93" s="0"/>
      <c r="M93" s="0"/>
      <c r="N93" s="0"/>
      <c r="O93" s="0"/>
    </row>
    <row r="94" customFormat="false" ht="12.8" hidden="false" customHeight="false" outlineLevel="0" collapsed="false">
      <c r="A94" s="125" t="n">
        <f aca="false">ROW()-3</f>
        <v>91</v>
      </c>
      <c r="B94" s="97" t="n">
        <f aca="false">I94</f>
        <v>2</v>
      </c>
      <c r="C94" s="126" t="s">
        <v>345</v>
      </c>
      <c r="D94" s="131"/>
      <c r="E94" s="131"/>
      <c r="G94" s="99"/>
      <c r="H94" s="127" t="n">
        <v>2</v>
      </c>
      <c r="I94" s="97" t="n">
        <f aca="false">SUM(D94:H94)</f>
        <v>2</v>
      </c>
      <c r="J94" s="128"/>
      <c r="K94" s="0"/>
      <c r="L94" s="0"/>
      <c r="M94" s="0"/>
      <c r="N94" s="0"/>
      <c r="O94" s="0"/>
    </row>
    <row r="95" customFormat="false" ht="12.8" hidden="false" customHeight="false" outlineLevel="0" collapsed="false">
      <c r="A95" s="125" t="n">
        <f aca="false">ROW()-3</f>
        <v>92</v>
      </c>
      <c r="B95" s="97" t="n">
        <f aca="false">I95</f>
        <v>0</v>
      </c>
      <c r="C95" s="126" t="s">
        <v>724</v>
      </c>
      <c r="D95" s="131"/>
      <c r="E95" s="131"/>
      <c r="G95" s="99"/>
      <c r="H95" s="127"/>
      <c r="I95" s="97" t="n">
        <f aca="false">SUM(D95:H95)</f>
        <v>0</v>
      </c>
      <c r="J95" s="128"/>
      <c r="K95" s="0"/>
      <c r="L95" s="0"/>
      <c r="M95" s="0"/>
      <c r="N95" s="0"/>
      <c r="O95" s="0"/>
    </row>
    <row r="96" customFormat="false" ht="12.8" hidden="false" customHeight="false" outlineLevel="0" collapsed="false">
      <c r="A96" s="125" t="n">
        <f aca="false">ROW()-3</f>
        <v>93</v>
      </c>
      <c r="B96" s="97" t="n">
        <f aca="false">I96</f>
        <v>0</v>
      </c>
      <c r="C96" s="126" t="s">
        <v>725</v>
      </c>
      <c r="D96" s="131"/>
      <c r="E96" s="131"/>
      <c r="G96" s="99"/>
      <c r="H96" s="127"/>
      <c r="I96" s="97" t="n">
        <f aca="false">SUM(D96:H96)</f>
        <v>0</v>
      </c>
      <c r="J96" s="128"/>
      <c r="K96" s="0"/>
      <c r="L96" s="0"/>
      <c r="M96" s="0"/>
      <c r="N96" s="0"/>
      <c r="O96" s="0"/>
    </row>
    <row r="97" customFormat="false" ht="12.8" hidden="false" customHeight="false" outlineLevel="0" collapsed="false">
      <c r="A97" s="125" t="n">
        <f aca="false">ROW()-3</f>
        <v>94</v>
      </c>
      <c r="B97" s="97" t="n">
        <f aca="false">I97</f>
        <v>0</v>
      </c>
      <c r="C97" s="126" t="s">
        <v>726</v>
      </c>
      <c r="D97" s="131"/>
      <c r="E97" s="131"/>
      <c r="G97" s="99"/>
      <c r="H97" s="127"/>
      <c r="I97" s="97" t="n">
        <f aca="false">SUM(D97:H97)</f>
        <v>0</v>
      </c>
      <c r="J97" s="128"/>
      <c r="K97" s="0"/>
      <c r="L97" s="0"/>
      <c r="M97" s="0"/>
      <c r="N97" s="0"/>
      <c r="O97" s="0"/>
    </row>
    <row r="98" customFormat="false" ht="12.8" hidden="false" customHeight="false" outlineLevel="0" collapsed="false">
      <c r="A98" s="125" t="n">
        <f aca="false">ROW()-3</f>
        <v>95</v>
      </c>
      <c r="B98" s="97" t="n">
        <f aca="false">I98</f>
        <v>0</v>
      </c>
      <c r="C98" s="126" t="s">
        <v>728</v>
      </c>
      <c r="D98" s="131"/>
      <c r="E98" s="131"/>
      <c r="G98" s="99"/>
      <c r="H98" s="127"/>
      <c r="I98" s="97" t="n">
        <f aca="false">SUM(D98:H98)</f>
        <v>0</v>
      </c>
      <c r="J98" s="128"/>
      <c r="K98" s="0"/>
      <c r="L98" s="0"/>
      <c r="M98" s="0"/>
      <c r="N98" s="0"/>
      <c r="O98" s="0"/>
    </row>
    <row r="99" customFormat="false" ht="12.8" hidden="false" customHeight="false" outlineLevel="0" collapsed="false">
      <c r="A99" s="125" t="n">
        <f aca="false">ROW()-3</f>
        <v>96</v>
      </c>
      <c r="B99" s="97" t="n">
        <f aca="false">I99</f>
        <v>0</v>
      </c>
      <c r="C99" s="126" t="s">
        <v>729</v>
      </c>
      <c r="D99" s="131"/>
      <c r="E99" s="131"/>
      <c r="G99" s="99"/>
      <c r="H99" s="127"/>
      <c r="I99" s="97" t="n">
        <f aca="false">SUM(D99:H99)</f>
        <v>0</v>
      </c>
      <c r="J99" s="128"/>
      <c r="K99" s="0"/>
      <c r="L99" s="0"/>
      <c r="M99" s="0"/>
      <c r="N99" s="0"/>
      <c r="O99" s="0"/>
    </row>
    <row r="100" customFormat="false" ht="12.8" hidden="false" customHeight="false" outlineLevel="0" collapsed="false">
      <c r="A100" s="125" t="n">
        <f aca="false">ROW()-3</f>
        <v>97</v>
      </c>
      <c r="B100" s="97" t="n">
        <f aca="false">I100</f>
        <v>0</v>
      </c>
      <c r="C100" s="98" t="s">
        <v>730</v>
      </c>
      <c r="D100" s="131"/>
      <c r="G100" s="99"/>
      <c r="H100" s="127"/>
      <c r="I100" s="97" t="n">
        <f aca="false">SUM(D100:H100)</f>
        <v>0</v>
      </c>
      <c r="J100" s="128"/>
      <c r="K100" s="0"/>
      <c r="L100" s="0"/>
      <c r="M100" s="0"/>
      <c r="N100" s="0"/>
      <c r="O100" s="0"/>
    </row>
    <row r="101" customFormat="false" ht="12.8" hidden="false" customHeight="false" outlineLevel="0" collapsed="false">
      <c r="A101" s="125" t="n">
        <f aca="false">ROW()-3</f>
        <v>98</v>
      </c>
      <c r="B101" s="97" t="n">
        <f aca="false">I101</f>
        <v>0</v>
      </c>
      <c r="C101" s="126" t="s">
        <v>449</v>
      </c>
      <c r="D101" s="131"/>
      <c r="G101" s="99"/>
      <c r="H101" s="127"/>
      <c r="I101" s="97" t="n">
        <f aca="false">SUM(D101:H101)</f>
        <v>0</v>
      </c>
      <c r="J101" s="128"/>
      <c r="K101" s="0"/>
      <c r="L101" s="0"/>
      <c r="M101" s="0"/>
      <c r="N101" s="0"/>
      <c r="O101" s="0"/>
    </row>
    <row r="102" customFormat="false" ht="12.8" hidden="false" customHeight="false" outlineLevel="0" collapsed="false">
      <c r="A102" s="125" t="n">
        <f aca="false">ROW()-3</f>
        <v>99</v>
      </c>
      <c r="B102" s="97" t="n">
        <f aca="false">I102</f>
        <v>0</v>
      </c>
      <c r="C102" s="126" t="s">
        <v>2010</v>
      </c>
      <c r="D102" s="131"/>
      <c r="E102" s="131"/>
      <c r="G102" s="99"/>
      <c r="H102" s="127"/>
      <c r="I102" s="97" t="n">
        <f aca="false">SUM(D102:H102)</f>
        <v>0</v>
      </c>
      <c r="J102" s="128"/>
      <c r="K102" s="0"/>
      <c r="L102" s="0"/>
      <c r="M102" s="0"/>
      <c r="N102" s="0"/>
      <c r="O102" s="0"/>
    </row>
    <row r="103" customFormat="false" ht="12.8" hidden="false" customHeight="false" outlineLevel="0" collapsed="false">
      <c r="A103" s="125" t="n">
        <f aca="false">ROW()-3</f>
        <v>100</v>
      </c>
      <c r="B103" s="97" t="n">
        <f aca="false">I103</f>
        <v>0</v>
      </c>
      <c r="C103" s="126" t="s">
        <v>733</v>
      </c>
      <c r="D103" s="131"/>
      <c r="E103" s="131"/>
      <c r="G103" s="99"/>
      <c r="H103" s="127"/>
      <c r="I103" s="97" t="n">
        <f aca="false">SUM(D103:H103)</f>
        <v>0</v>
      </c>
      <c r="J103" s="128"/>
      <c r="K103" s="0"/>
      <c r="L103" s="0"/>
      <c r="M103" s="0"/>
      <c r="N103" s="0"/>
      <c r="O103" s="0"/>
    </row>
    <row r="104" customFormat="false" ht="12.8" hidden="false" customHeight="false" outlineLevel="0" collapsed="false">
      <c r="A104" s="125" t="n">
        <f aca="false">ROW()-3</f>
        <v>101</v>
      </c>
      <c r="B104" s="97" t="n">
        <f aca="false">I104</f>
        <v>0</v>
      </c>
      <c r="C104" s="126" t="s">
        <v>397</v>
      </c>
      <c r="D104" s="131"/>
      <c r="E104" s="131"/>
      <c r="G104" s="99"/>
      <c r="H104" s="127"/>
      <c r="I104" s="97" t="n">
        <f aca="false">SUM(D104:H104)</f>
        <v>0</v>
      </c>
      <c r="J104" s="128"/>
      <c r="K104" s="0"/>
      <c r="L104" s="0"/>
      <c r="M104" s="0"/>
      <c r="N104" s="0"/>
      <c r="O104" s="0"/>
    </row>
    <row r="105" customFormat="false" ht="12.8" hidden="false" customHeight="false" outlineLevel="0" collapsed="false">
      <c r="A105" s="125" t="n">
        <f aca="false">ROW()-3</f>
        <v>102</v>
      </c>
      <c r="B105" s="97" t="n">
        <f aca="false">I105</f>
        <v>0</v>
      </c>
      <c r="C105" s="126" t="s">
        <v>741</v>
      </c>
      <c r="D105" s="131"/>
      <c r="E105" s="131"/>
      <c r="G105" s="99"/>
      <c r="H105" s="127"/>
      <c r="I105" s="97" t="n">
        <f aca="false">SUM(D105:H105)</f>
        <v>0</v>
      </c>
      <c r="J105" s="128"/>
      <c r="K105" s="0"/>
      <c r="L105" s="0"/>
      <c r="M105" s="0"/>
      <c r="N105" s="0"/>
      <c r="O105" s="0"/>
    </row>
    <row r="106" customFormat="false" ht="12.8" hidden="false" customHeight="false" outlineLevel="0" collapsed="false">
      <c r="A106" s="125" t="n">
        <f aca="false">ROW()-3</f>
        <v>103</v>
      </c>
      <c r="B106" s="97" t="n">
        <f aca="false">I106</f>
        <v>0</v>
      </c>
      <c r="C106" s="126" t="s">
        <v>744</v>
      </c>
      <c r="D106" s="131"/>
      <c r="E106" s="131"/>
      <c r="G106" s="99"/>
      <c r="H106" s="127"/>
      <c r="I106" s="97" t="n">
        <f aca="false">SUM(D106:H106)</f>
        <v>0</v>
      </c>
      <c r="J106" s="128"/>
      <c r="K106" s="0"/>
      <c r="L106" s="0"/>
      <c r="M106" s="0"/>
      <c r="N106" s="0"/>
      <c r="O106" s="0"/>
    </row>
    <row r="107" customFormat="false" ht="12.8" hidden="false" customHeight="false" outlineLevel="0" collapsed="false">
      <c r="A107" s="125" t="n">
        <f aca="false">ROW()-3</f>
        <v>104</v>
      </c>
      <c r="B107" s="97" t="n">
        <f aca="false">I107</f>
        <v>0</v>
      </c>
      <c r="C107" s="126" t="s">
        <v>749</v>
      </c>
      <c r="D107" s="131"/>
      <c r="E107" s="131"/>
      <c r="G107" s="99"/>
      <c r="H107" s="127"/>
      <c r="I107" s="97" t="n">
        <f aca="false">SUM(D107:H107)</f>
        <v>0</v>
      </c>
      <c r="J107" s="128"/>
      <c r="K107" s="0"/>
      <c r="L107" s="0"/>
      <c r="M107" s="0"/>
      <c r="N107" s="0"/>
      <c r="O107" s="0"/>
    </row>
    <row r="108" customFormat="false" ht="12.8" hidden="false" customHeight="false" outlineLevel="0" collapsed="false">
      <c r="A108" s="125" t="n">
        <f aca="false">ROW()-3</f>
        <v>105</v>
      </c>
      <c r="B108" s="97" t="n">
        <f aca="false">I108</f>
        <v>0</v>
      </c>
      <c r="C108" s="126" t="s">
        <v>538</v>
      </c>
      <c r="D108" s="131"/>
      <c r="E108" s="131"/>
      <c r="G108" s="99"/>
      <c r="H108" s="127"/>
      <c r="I108" s="97" t="n">
        <f aca="false">SUM(D108:H108)</f>
        <v>0</v>
      </c>
      <c r="J108" s="128"/>
      <c r="K108" s="0"/>
      <c r="L108" s="0"/>
      <c r="M108" s="0"/>
      <c r="N108" s="0"/>
      <c r="O108" s="0"/>
    </row>
    <row r="109" customFormat="false" ht="12.8" hidden="false" customHeight="false" outlineLevel="0" collapsed="false">
      <c r="A109" s="125" t="n">
        <f aca="false">ROW()-3</f>
        <v>106</v>
      </c>
      <c r="B109" s="97" t="n">
        <f aca="false">I109</f>
        <v>0</v>
      </c>
      <c r="C109" s="126" t="s">
        <v>751</v>
      </c>
      <c r="D109" s="131"/>
      <c r="E109" s="131"/>
      <c r="G109" s="99"/>
      <c r="H109" s="127"/>
      <c r="I109" s="97" t="n">
        <f aca="false">SUM(D109:H109)</f>
        <v>0</v>
      </c>
      <c r="J109" s="128"/>
      <c r="K109" s="0"/>
      <c r="L109" s="0"/>
      <c r="M109" s="0"/>
      <c r="N109" s="0"/>
      <c r="O109" s="0"/>
    </row>
    <row r="110" customFormat="false" ht="12.8" hidden="false" customHeight="false" outlineLevel="0" collapsed="false">
      <c r="A110" s="125" t="n">
        <f aca="false">ROW()-3</f>
        <v>107</v>
      </c>
      <c r="B110" s="97" t="n">
        <f aca="false">I110</f>
        <v>0</v>
      </c>
      <c r="C110" s="126" t="s">
        <v>753</v>
      </c>
      <c r="D110" s="131"/>
      <c r="E110" s="131"/>
      <c r="G110" s="99"/>
      <c r="H110" s="127"/>
      <c r="I110" s="97" t="n">
        <f aca="false">SUM(D110:H110)</f>
        <v>0</v>
      </c>
      <c r="J110" s="128"/>
      <c r="K110" s="0"/>
      <c r="L110" s="0"/>
      <c r="M110" s="0"/>
      <c r="N110" s="0"/>
      <c r="O110" s="0"/>
    </row>
    <row r="111" customFormat="false" ht="12.8" hidden="false" customHeight="false" outlineLevel="0" collapsed="false">
      <c r="A111" s="125" t="n">
        <f aca="false">ROW()-3</f>
        <v>108</v>
      </c>
      <c r="B111" s="97" t="n">
        <f aca="false">I111</f>
        <v>0</v>
      </c>
      <c r="C111" s="126" t="s">
        <v>755</v>
      </c>
      <c r="D111" s="131"/>
      <c r="E111" s="131"/>
      <c r="G111" s="99"/>
      <c r="H111" s="127"/>
      <c r="I111" s="97" t="n">
        <f aca="false">SUM(D111:H111)</f>
        <v>0</v>
      </c>
      <c r="J111" s="128"/>
      <c r="K111" s="0"/>
      <c r="L111" s="0"/>
      <c r="M111" s="0"/>
      <c r="N111" s="0"/>
      <c r="O111" s="0"/>
    </row>
    <row r="112" customFormat="false" ht="12.8" hidden="false" customHeight="false" outlineLevel="0" collapsed="false">
      <c r="A112" s="125" t="n">
        <f aca="false">ROW()-3</f>
        <v>109</v>
      </c>
      <c r="B112" s="97" t="n">
        <f aca="false">I112</f>
        <v>0</v>
      </c>
      <c r="C112" s="126" t="s">
        <v>757</v>
      </c>
      <c r="D112" s="131"/>
      <c r="E112" s="131"/>
      <c r="G112" s="99"/>
      <c r="H112" s="127"/>
      <c r="I112" s="97" t="n">
        <f aca="false">SUM(D112:H112)</f>
        <v>0</v>
      </c>
      <c r="J112" s="128"/>
      <c r="K112" s="0"/>
      <c r="L112" s="0"/>
      <c r="M112" s="0"/>
      <c r="N112" s="0"/>
      <c r="O112" s="0"/>
    </row>
    <row r="113" customFormat="false" ht="12.8" hidden="false" customHeight="false" outlineLevel="0" collapsed="false">
      <c r="A113" s="125" t="n">
        <f aca="false">ROW()-3</f>
        <v>110</v>
      </c>
      <c r="B113" s="97" t="n">
        <f aca="false">I113</f>
        <v>0</v>
      </c>
      <c r="C113" s="126" t="s">
        <v>758</v>
      </c>
      <c r="D113" s="131"/>
      <c r="E113" s="131"/>
      <c r="G113" s="99"/>
      <c r="H113" s="127"/>
      <c r="I113" s="97" t="n">
        <f aca="false">SUM(D113:H113)</f>
        <v>0</v>
      </c>
      <c r="J113" s="128"/>
      <c r="K113" s="0"/>
      <c r="L113" s="0"/>
      <c r="M113" s="0"/>
      <c r="N113" s="0"/>
      <c r="O113" s="0"/>
    </row>
    <row r="114" customFormat="false" ht="12.8" hidden="false" customHeight="false" outlineLevel="0" collapsed="false">
      <c r="A114" s="125" t="n">
        <f aca="false">ROW()-3</f>
        <v>111</v>
      </c>
      <c r="B114" s="97" t="n">
        <f aca="false">I114</f>
        <v>0</v>
      </c>
      <c r="C114" s="126" t="s">
        <v>759</v>
      </c>
      <c r="D114" s="131"/>
      <c r="E114" s="131"/>
      <c r="G114" s="99"/>
      <c r="H114" s="127"/>
      <c r="I114" s="97" t="n">
        <f aca="false">SUM(D114:H114)</f>
        <v>0</v>
      </c>
      <c r="J114" s="128"/>
      <c r="K114" s="0"/>
      <c r="L114" s="0"/>
      <c r="M114" s="0"/>
      <c r="N114" s="0"/>
      <c r="O114" s="0"/>
    </row>
    <row r="115" customFormat="false" ht="12.8" hidden="false" customHeight="false" outlineLevel="0" collapsed="false">
      <c r="A115" s="125" t="n">
        <f aca="false">ROW()-3</f>
        <v>112</v>
      </c>
      <c r="B115" s="97" t="n">
        <f aca="false">I115</f>
        <v>0</v>
      </c>
      <c r="C115" s="126" t="s">
        <v>760</v>
      </c>
      <c r="D115" s="131"/>
      <c r="E115" s="131"/>
      <c r="G115" s="99"/>
      <c r="H115" s="127"/>
      <c r="I115" s="97" t="n">
        <f aca="false">SUM(D115:H115)</f>
        <v>0</v>
      </c>
      <c r="J115" s="128"/>
      <c r="K115" s="0"/>
      <c r="L115" s="0"/>
      <c r="M115" s="0"/>
      <c r="N115" s="0"/>
      <c r="O115" s="0"/>
    </row>
    <row r="116" customFormat="false" ht="12.8" hidden="false" customHeight="false" outlineLevel="0" collapsed="false">
      <c r="A116" s="125" t="n">
        <f aca="false">ROW()-3</f>
        <v>113</v>
      </c>
      <c r="B116" s="97" t="n">
        <f aca="false">I116</f>
        <v>0</v>
      </c>
      <c r="C116" s="126" t="s">
        <v>761</v>
      </c>
      <c r="D116" s="131"/>
      <c r="E116" s="131"/>
      <c r="G116" s="99"/>
      <c r="H116" s="127"/>
      <c r="I116" s="97" t="n">
        <f aca="false">SUM(D116:H116)</f>
        <v>0</v>
      </c>
      <c r="J116" s="128"/>
      <c r="K116" s="0"/>
      <c r="L116" s="0"/>
      <c r="M116" s="0"/>
      <c r="N116" s="0"/>
      <c r="O116" s="0"/>
    </row>
    <row r="117" customFormat="false" ht="12.8" hidden="false" customHeight="false" outlineLevel="0" collapsed="false">
      <c r="A117" s="125" t="n">
        <f aca="false">ROW()-3</f>
        <v>114</v>
      </c>
      <c r="B117" s="97" t="n">
        <f aca="false">I117</f>
        <v>0</v>
      </c>
      <c r="C117" s="126" t="s">
        <v>764</v>
      </c>
      <c r="D117" s="131"/>
      <c r="E117" s="131"/>
      <c r="G117" s="99"/>
      <c r="H117" s="127"/>
      <c r="I117" s="97" t="n">
        <f aca="false">SUM(D117:H117)</f>
        <v>0</v>
      </c>
      <c r="J117" s="128"/>
      <c r="K117" s="0"/>
      <c r="L117" s="0"/>
      <c r="M117" s="0"/>
      <c r="N117" s="0"/>
      <c r="O117" s="0"/>
    </row>
    <row r="118" customFormat="false" ht="12.8" hidden="false" customHeight="false" outlineLevel="0" collapsed="false">
      <c r="A118" s="125" t="n">
        <f aca="false">ROW()-3</f>
        <v>115</v>
      </c>
      <c r="B118" s="97" t="n">
        <f aca="false">I118</f>
        <v>0</v>
      </c>
      <c r="C118" s="126" t="s">
        <v>766</v>
      </c>
      <c r="D118" s="131"/>
      <c r="E118" s="131"/>
      <c r="G118" s="99"/>
      <c r="H118" s="127"/>
      <c r="I118" s="97" t="n">
        <f aca="false">SUM(D118:H118)</f>
        <v>0</v>
      </c>
      <c r="J118" s="128"/>
      <c r="K118" s="0"/>
      <c r="L118" s="0"/>
      <c r="M118" s="0"/>
      <c r="N118" s="0"/>
      <c r="O118" s="0"/>
    </row>
    <row r="119" customFormat="false" ht="12.8" hidden="false" customHeight="false" outlineLevel="0" collapsed="false">
      <c r="A119" s="125" t="n">
        <f aca="false">ROW()-3</f>
        <v>116</v>
      </c>
      <c r="B119" s="97" t="n">
        <f aca="false">I119</f>
        <v>0</v>
      </c>
      <c r="C119" s="126" t="s">
        <v>767</v>
      </c>
      <c r="D119" s="131"/>
      <c r="E119" s="131"/>
      <c r="G119" s="99"/>
      <c r="H119" s="127"/>
      <c r="I119" s="97" t="n">
        <f aca="false">SUM(D119:H119)</f>
        <v>0</v>
      </c>
      <c r="J119" s="128"/>
      <c r="K119" s="0"/>
      <c r="L119" s="0"/>
      <c r="M119" s="0"/>
      <c r="N119" s="0"/>
      <c r="O119" s="0"/>
    </row>
    <row r="120" customFormat="false" ht="12.8" hidden="false" customHeight="false" outlineLevel="0" collapsed="false">
      <c r="A120" s="125" t="n">
        <f aca="false">ROW()-3</f>
        <v>117</v>
      </c>
      <c r="B120" s="97" t="n">
        <f aca="false">I120</f>
        <v>0</v>
      </c>
      <c r="C120" s="126" t="s">
        <v>768</v>
      </c>
      <c r="D120" s="131"/>
      <c r="E120" s="131"/>
      <c r="G120" s="99"/>
      <c r="H120" s="127"/>
      <c r="I120" s="97" t="n">
        <f aca="false">SUM(D120:H120)</f>
        <v>0</v>
      </c>
      <c r="J120" s="128"/>
      <c r="K120" s="0"/>
      <c r="L120" s="0"/>
      <c r="M120" s="0"/>
      <c r="N120" s="0"/>
      <c r="O120" s="0"/>
    </row>
    <row r="121" customFormat="false" ht="12.8" hidden="false" customHeight="false" outlineLevel="0" collapsed="false">
      <c r="A121" s="125" t="n">
        <f aca="false">ROW()-3</f>
        <v>118</v>
      </c>
      <c r="B121" s="97" t="n">
        <f aca="false">I121</f>
        <v>0</v>
      </c>
      <c r="C121" s="126" t="s">
        <v>97</v>
      </c>
      <c r="D121" s="131"/>
      <c r="G121" s="99"/>
      <c r="H121" s="127"/>
      <c r="I121" s="97" t="n">
        <f aca="false">SUM(D121:H121)</f>
        <v>0</v>
      </c>
      <c r="J121" s="128"/>
      <c r="K121" s="0"/>
      <c r="L121" s="0"/>
      <c r="M121" s="0"/>
      <c r="N121" s="0"/>
      <c r="O121" s="0"/>
    </row>
    <row r="122" customFormat="false" ht="12.8" hidden="false" customHeight="false" outlineLevel="0" collapsed="false">
      <c r="A122" s="125" t="n">
        <f aca="false">ROW()-3</f>
        <v>119</v>
      </c>
      <c r="B122" s="97" t="n">
        <f aca="false">I122</f>
        <v>0</v>
      </c>
      <c r="C122" s="126" t="s">
        <v>769</v>
      </c>
      <c r="D122" s="131"/>
      <c r="E122" s="131"/>
      <c r="G122" s="99"/>
      <c r="H122" s="127"/>
      <c r="I122" s="97" t="n">
        <f aca="false">SUM(D122:H122)</f>
        <v>0</v>
      </c>
      <c r="J122" s="128"/>
      <c r="K122" s="0"/>
      <c r="L122" s="0"/>
      <c r="M122" s="0"/>
      <c r="N122" s="0"/>
      <c r="O122" s="0"/>
    </row>
    <row r="123" customFormat="false" ht="12.8" hidden="false" customHeight="false" outlineLevel="0" collapsed="false">
      <c r="A123" s="125" t="n">
        <f aca="false">ROW()-3</f>
        <v>120</v>
      </c>
      <c r="B123" s="97" t="n">
        <f aca="false">I123</f>
        <v>0</v>
      </c>
      <c r="C123" s="126" t="s">
        <v>770</v>
      </c>
      <c r="D123" s="131"/>
      <c r="E123" s="131"/>
      <c r="G123" s="99"/>
      <c r="H123" s="127"/>
      <c r="I123" s="97" t="n">
        <f aca="false">SUM(D123:H123)</f>
        <v>0</v>
      </c>
      <c r="J123" s="128"/>
      <c r="K123" s="0"/>
      <c r="L123" s="0"/>
      <c r="M123" s="0"/>
      <c r="N123" s="0"/>
      <c r="O123" s="0"/>
    </row>
    <row r="124" customFormat="false" ht="12.8" hidden="false" customHeight="false" outlineLevel="0" collapsed="false">
      <c r="A124" s="125" t="n">
        <f aca="false">ROW()-3</f>
        <v>121</v>
      </c>
      <c r="B124" s="97" t="n">
        <f aca="false">I124</f>
        <v>0</v>
      </c>
      <c r="C124" s="126" t="s">
        <v>776</v>
      </c>
      <c r="D124" s="131"/>
      <c r="E124" s="131"/>
      <c r="G124" s="99"/>
      <c r="H124" s="127"/>
      <c r="I124" s="97" t="n">
        <f aca="false">SUM(D124:H124)</f>
        <v>0</v>
      </c>
      <c r="J124" s="128"/>
      <c r="K124" s="0"/>
      <c r="L124" s="0"/>
      <c r="M124" s="0"/>
      <c r="N124" s="0"/>
      <c r="O124" s="0"/>
    </row>
    <row r="125" customFormat="false" ht="12.8" hidden="false" customHeight="false" outlineLevel="0" collapsed="false">
      <c r="A125" s="125" t="n">
        <f aca="false">ROW()-3</f>
        <v>122</v>
      </c>
      <c r="B125" s="97" t="n">
        <f aca="false">I125</f>
        <v>0</v>
      </c>
      <c r="C125" s="126" t="s">
        <v>776</v>
      </c>
      <c r="D125" s="131"/>
      <c r="E125" s="131"/>
      <c r="G125" s="99"/>
      <c r="H125" s="127"/>
      <c r="I125" s="97" t="n">
        <f aca="false">SUM(D125:H125)</f>
        <v>0</v>
      </c>
      <c r="J125" s="128"/>
      <c r="K125" s="0"/>
      <c r="L125" s="0"/>
      <c r="M125" s="0"/>
      <c r="N125" s="0"/>
      <c r="O125" s="0"/>
    </row>
    <row r="126" customFormat="false" ht="12.8" hidden="false" customHeight="false" outlineLevel="0" collapsed="false">
      <c r="A126" s="125" t="n">
        <f aca="false">ROW()-3</f>
        <v>123</v>
      </c>
      <c r="B126" s="97" t="n">
        <f aca="false">I126</f>
        <v>0</v>
      </c>
      <c r="C126" s="126" t="s">
        <v>139</v>
      </c>
      <c r="D126" s="131"/>
      <c r="E126" s="131"/>
      <c r="G126" s="99"/>
      <c r="H126" s="127"/>
      <c r="I126" s="97" t="n">
        <f aca="false">SUM(D126:H126)</f>
        <v>0</v>
      </c>
      <c r="J126" s="128"/>
      <c r="K126" s="0"/>
      <c r="L126" s="0"/>
      <c r="M126" s="0"/>
      <c r="N126" s="0"/>
      <c r="O126" s="0"/>
    </row>
    <row r="127" customFormat="false" ht="12.8" hidden="false" customHeight="false" outlineLevel="0" collapsed="false">
      <c r="A127" s="125" t="n">
        <f aca="false">ROW()-3</f>
        <v>124</v>
      </c>
      <c r="B127" s="97" t="n">
        <f aca="false">I127</f>
        <v>0</v>
      </c>
      <c r="C127" s="126" t="s">
        <v>781</v>
      </c>
      <c r="D127" s="131"/>
      <c r="E127" s="131"/>
      <c r="G127" s="99"/>
      <c r="H127" s="127"/>
      <c r="I127" s="97" t="n">
        <f aca="false">SUM(D127:H127)</f>
        <v>0</v>
      </c>
      <c r="J127" s="128"/>
      <c r="K127" s="0"/>
      <c r="L127" s="0"/>
      <c r="M127" s="0"/>
      <c r="N127" s="0"/>
      <c r="O127" s="0"/>
    </row>
    <row r="128" customFormat="false" ht="12.8" hidden="false" customHeight="false" outlineLevel="0" collapsed="false">
      <c r="A128" s="125" t="n">
        <f aca="false">ROW()-3</f>
        <v>125</v>
      </c>
      <c r="B128" s="97" t="n">
        <f aca="false">I128</f>
        <v>0</v>
      </c>
      <c r="C128" s="126" t="s">
        <v>784</v>
      </c>
      <c r="D128" s="131"/>
      <c r="E128" s="131"/>
      <c r="G128" s="99"/>
      <c r="H128" s="127"/>
      <c r="I128" s="97" t="n">
        <f aca="false">SUM(D128:H128)</f>
        <v>0</v>
      </c>
      <c r="J128" s="128"/>
      <c r="K128" s="0"/>
      <c r="L128" s="0"/>
      <c r="M128" s="0"/>
      <c r="N128" s="0"/>
      <c r="O128" s="0"/>
    </row>
    <row r="129" customFormat="false" ht="12.8" hidden="false" customHeight="false" outlineLevel="0" collapsed="false">
      <c r="A129" s="125" t="n">
        <f aca="false">ROW()-3</f>
        <v>126</v>
      </c>
      <c r="B129" s="97" t="n">
        <f aca="false">I129</f>
        <v>0</v>
      </c>
      <c r="C129" s="126" t="s">
        <v>785</v>
      </c>
      <c r="D129" s="131"/>
      <c r="E129" s="131"/>
      <c r="G129" s="99"/>
      <c r="H129" s="127"/>
      <c r="I129" s="97" t="n">
        <f aca="false">SUM(D129:H129)</f>
        <v>0</v>
      </c>
      <c r="J129" s="128"/>
      <c r="K129" s="0"/>
      <c r="L129" s="0"/>
      <c r="M129" s="0"/>
      <c r="N129" s="0"/>
      <c r="O129" s="0"/>
    </row>
    <row r="130" customFormat="false" ht="12.8" hidden="false" customHeight="false" outlineLevel="0" collapsed="false">
      <c r="A130" s="125" t="n">
        <f aca="false">ROW()-3</f>
        <v>127</v>
      </c>
      <c r="B130" s="97" t="n">
        <f aca="false">I130</f>
        <v>0</v>
      </c>
      <c r="C130" s="126" t="s">
        <v>678</v>
      </c>
      <c r="D130" s="131"/>
      <c r="E130" s="131"/>
      <c r="G130" s="99"/>
      <c r="H130" s="127"/>
      <c r="I130" s="97" t="n">
        <f aca="false">SUM(D130:H130)</f>
        <v>0</v>
      </c>
      <c r="J130" s="128"/>
      <c r="K130" s="0"/>
      <c r="L130" s="0"/>
      <c r="M130" s="0"/>
      <c r="N130" s="0"/>
      <c r="O130" s="0"/>
    </row>
    <row r="131" customFormat="false" ht="12.8" hidden="false" customHeight="false" outlineLevel="0" collapsed="false">
      <c r="A131" s="125" t="n">
        <f aca="false">ROW()-3</f>
        <v>128</v>
      </c>
      <c r="B131" s="97" t="n">
        <f aca="false">I131</f>
        <v>0</v>
      </c>
      <c r="C131" s="126" t="s">
        <v>788</v>
      </c>
      <c r="D131" s="131"/>
      <c r="E131" s="131"/>
      <c r="G131" s="99"/>
      <c r="H131" s="127"/>
      <c r="I131" s="97" t="n">
        <f aca="false">SUM(D131:H131)</f>
        <v>0</v>
      </c>
      <c r="J131" s="128"/>
      <c r="K131" s="0"/>
      <c r="L131" s="0"/>
      <c r="M131" s="0"/>
      <c r="N131" s="0"/>
      <c r="O131" s="0"/>
    </row>
    <row r="132" customFormat="false" ht="12.8" hidden="false" customHeight="false" outlineLevel="0" collapsed="false">
      <c r="A132" s="125" t="n">
        <f aca="false">ROW()-3</f>
        <v>129</v>
      </c>
      <c r="B132" s="97" t="n">
        <f aca="false">I132</f>
        <v>0</v>
      </c>
      <c r="C132" s="126" t="s">
        <v>598</v>
      </c>
      <c r="D132" s="131"/>
      <c r="E132" s="131"/>
      <c r="G132" s="99"/>
      <c r="H132" s="127"/>
      <c r="I132" s="97" t="n">
        <f aca="false">SUM(D132:H132)</f>
        <v>0</v>
      </c>
      <c r="J132" s="128"/>
      <c r="K132" s="0"/>
      <c r="L132" s="0"/>
      <c r="M132" s="0"/>
      <c r="N132" s="0"/>
      <c r="O132" s="0"/>
    </row>
    <row r="133" customFormat="false" ht="12.8" hidden="false" customHeight="false" outlineLevel="0" collapsed="false">
      <c r="A133" s="125" t="n">
        <f aca="false">ROW()-3</f>
        <v>130</v>
      </c>
      <c r="B133" s="97" t="n">
        <f aca="false">I133</f>
        <v>0</v>
      </c>
      <c r="C133" s="126" t="s">
        <v>790</v>
      </c>
      <c r="D133" s="131"/>
      <c r="E133" s="131"/>
      <c r="G133" s="99"/>
      <c r="H133" s="127"/>
      <c r="I133" s="97" t="n">
        <f aca="false">SUM(D133:H133)</f>
        <v>0</v>
      </c>
      <c r="J133" s="128"/>
      <c r="K133" s="0"/>
      <c r="L133" s="0"/>
      <c r="M133" s="0"/>
      <c r="N133" s="0"/>
      <c r="O133" s="0"/>
    </row>
    <row r="134" customFormat="false" ht="12.8" hidden="false" customHeight="false" outlineLevel="0" collapsed="false">
      <c r="A134" s="125" t="n">
        <f aca="false">ROW()-3</f>
        <v>131</v>
      </c>
      <c r="B134" s="97" t="n">
        <f aca="false">I134</f>
        <v>0</v>
      </c>
      <c r="C134" s="126" t="s">
        <v>463</v>
      </c>
      <c r="D134" s="131"/>
      <c r="E134" s="131"/>
      <c r="G134" s="99"/>
      <c r="H134" s="127"/>
      <c r="I134" s="97" t="n">
        <f aca="false">SUM(D134:H134)</f>
        <v>0</v>
      </c>
      <c r="J134" s="128"/>
      <c r="K134" s="0"/>
      <c r="L134" s="0"/>
      <c r="M134" s="0"/>
      <c r="N134" s="0"/>
      <c r="O134" s="0"/>
    </row>
    <row r="135" customFormat="false" ht="12.8" hidden="false" customHeight="false" outlineLevel="0" collapsed="false">
      <c r="A135" s="125" t="n">
        <f aca="false">ROW()-3</f>
        <v>132</v>
      </c>
      <c r="B135" s="97" t="n">
        <f aca="false">I135</f>
        <v>0</v>
      </c>
      <c r="C135" s="126" t="s">
        <v>794</v>
      </c>
      <c r="D135" s="131"/>
      <c r="E135" s="131"/>
      <c r="G135" s="99"/>
      <c r="H135" s="127"/>
      <c r="I135" s="97" t="n">
        <f aca="false">SUM(D135:H135)</f>
        <v>0</v>
      </c>
      <c r="J135" s="128"/>
      <c r="K135" s="0"/>
      <c r="L135" s="0"/>
      <c r="M135" s="0"/>
      <c r="N135" s="0"/>
      <c r="O135" s="0"/>
    </row>
    <row r="136" customFormat="false" ht="12.8" hidden="false" customHeight="false" outlineLevel="0" collapsed="false">
      <c r="A136" s="125" t="n">
        <f aca="false">ROW()-3</f>
        <v>133</v>
      </c>
      <c r="B136" s="97" t="n">
        <f aca="false">I136</f>
        <v>0</v>
      </c>
      <c r="C136" s="126" t="s">
        <v>796</v>
      </c>
      <c r="D136" s="131"/>
      <c r="E136" s="131"/>
      <c r="G136" s="99"/>
      <c r="H136" s="127"/>
      <c r="I136" s="97" t="n">
        <f aca="false">SUM(D136:H136)</f>
        <v>0</v>
      </c>
      <c r="J136" s="128"/>
      <c r="K136" s="0"/>
      <c r="L136" s="0"/>
      <c r="M136" s="0"/>
      <c r="N136" s="0"/>
      <c r="O136" s="0"/>
    </row>
    <row r="137" customFormat="false" ht="12.8" hidden="false" customHeight="false" outlineLevel="0" collapsed="false">
      <c r="A137" s="125" t="n">
        <f aca="false">ROW()-3</f>
        <v>134</v>
      </c>
      <c r="B137" s="97" t="n">
        <f aca="false">I137</f>
        <v>0</v>
      </c>
      <c r="C137" s="126" t="s">
        <v>481</v>
      </c>
      <c r="D137" s="131"/>
      <c r="E137" s="131"/>
      <c r="G137" s="99"/>
      <c r="H137" s="127"/>
      <c r="I137" s="97" t="n">
        <f aca="false">SUM(D137:H137)</f>
        <v>0</v>
      </c>
      <c r="J137" s="128"/>
      <c r="K137" s="0"/>
      <c r="L137" s="0"/>
      <c r="M137" s="0"/>
      <c r="N137" s="0"/>
      <c r="O137" s="0"/>
    </row>
    <row r="138" customFormat="false" ht="12.8" hidden="false" customHeight="false" outlineLevel="0" collapsed="false">
      <c r="A138" s="125" t="n">
        <f aca="false">ROW()-3</f>
        <v>135</v>
      </c>
      <c r="B138" s="97" t="n">
        <f aca="false">I138</f>
        <v>0</v>
      </c>
      <c r="C138" s="126" t="s">
        <v>800</v>
      </c>
      <c r="D138" s="131"/>
      <c r="E138" s="131"/>
      <c r="G138" s="99"/>
      <c r="H138" s="127"/>
      <c r="I138" s="97" t="n">
        <f aca="false">SUM(D138:H138)</f>
        <v>0</v>
      </c>
      <c r="J138" s="128"/>
      <c r="K138" s="0"/>
      <c r="L138" s="0"/>
      <c r="M138" s="0"/>
      <c r="N138" s="0"/>
      <c r="O138" s="0"/>
    </row>
    <row r="139" customFormat="false" ht="12.8" hidden="false" customHeight="false" outlineLevel="0" collapsed="false">
      <c r="A139" s="125" t="n">
        <f aca="false">ROW()-3</f>
        <v>136</v>
      </c>
      <c r="B139" s="97" t="n">
        <f aca="false">I139</f>
        <v>0</v>
      </c>
      <c r="C139" s="126" t="s">
        <v>91</v>
      </c>
      <c r="D139" s="131"/>
      <c r="E139" s="131"/>
      <c r="G139" s="99"/>
      <c r="H139" s="127"/>
      <c r="I139" s="97" t="n">
        <f aca="false">SUM(D139:H139)</f>
        <v>0</v>
      </c>
      <c r="J139" s="128"/>
      <c r="K139" s="0"/>
      <c r="L139" s="0"/>
      <c r="M139" s="0"/>
      <c r="N139" s="0"/>
      <c r="O139" s="0"/>
    </row>
    <row r="140" customFormat="false" ht="12.8" hidden="false" customHeight="false" outlineLevel="0" collapsed="false">
      <c r="A140" s="125" t="n">
        <f aca="false">ROW()-3</f>
        <v>137</v>
      </c>
      <c r="B140" s="97" t="n">
        <f aca="false">I140</f>
        <v>0</v>
      </c>
      <c r="C140" s="126" t="s">
        <v>802</v>
      </c>
      <c r="E140" s="131"/>
      <c r="G140" s="99"/>
      <c r="H140" s="127"/>
      <c r="I140" s="97" t="n">
        <f aca="false">SUM(D140:H140)</f>
        <v>0</v>
      </c>
      <c r="J140" s="128"/>
      <c r="K140" s="0"/>
      <c r="L140" s="0"/>
      <c r="M140" s="0"/>
      <c r="N140" s="0"/>
      <c r="O140" s="0"/>
    </row>
    <row r="141" customFormat="false" ht="12.8" hidden="false" customHeight="false" outlineLevel="0" collapsed="false">
      <c r="A141" s="125" t="n">
        <f aca="false">ROW()-3</f>
        <v>138</v>
      </c>
      <c r="B141" s="97" t="n">
        <f aca="false">I141</f>
        <v>0</v>
      </c>
      <c r="C141" s="98" t="s">
        <v>803</v>
      </c>
      <c r="D141" s="131"/>
      <c r="E141" s="131"/>
      <c r="G141" s="99"/>
      <c r="H141" s="127"/>
      <c r="I141" s="97" t="n">
        <f aca="false">SUM(D141:H141)</f>
        <v>0</v>
      </c>
      <c r="J141" s="128"/>
      <c r="K141" s="0"/>
      <c r="L141" s="0"/>
      <c r="M141" s="0"/>
      <c r="N141" s="0"/>
      <c r="O141" s="0"/>
    </row>
    <row r="142" customFormat="false" ht="12.8" hidden="false" customHeight="false" outlineLevel="0" collapsed="false">
      <c r="A142" s="125" t="n">
        <f aca="false">ROW()-3</f>
        <v>139</v>
      </c>
      <c r="B142" s="97" t="n">
        <f aca="false">I142</f>
        <v>0</v>
      </c>
      <c r="C142" s="126" t="s">
        <v>805</v>
      </c>
      <c r="D142" s="131"/>
      <c r="E142" s="131"/>
      <c r="G142" s="99"/>
      <c r="H142" s="127"/>
      <c r="I142" s="97" t="n">
        <f aca="false">SUM(D142:H142)</f>
        <v>0</v>
      </c>
      <c r="J142" s="128"/>
      <c r="K142" s="0"/>
      <c r="L142" s="0"/>
      <c r="M142" s="0"/>
      <c r="N142" s="0"/>
      <c r="O142" s="0"/>
    </row>
    <row r="143" customFormat="false" ht="12.8" hidden="false" customHeight="false" outlineLevel="0" collapsed="false">
      <c r="A143" s="125" t="n">
        <f aca="false">ROW()-3</f>
        <v>140</v>
      </c>
      <c r="B143" s="97" t="n">
        <f aca="false">I143</f>
        <v>0</v>
      </c>
      <c r="C143" s="126" t="s">
        <v>806</v>
      </c>
      <c r="D143" s="131"/>
      <c r="E143" s="131"/>
      <c r="G143" s="99"/>
      <c r="H143" s="127"/>
      <c r="I143" s="97" t="n">
        <f aca="false">SUM(D143:H143)</f>
        <v>0</v>
      </c>
      <c r="J143" s="128"/>
      <c r="K143" s="0"/>
      <c r="L143" s="0"/>
      <c r="M143" s="0"/>
      <c r="N143" s="0"/>
      <c r="O143" s="0"/>
    </row>
    <row r="144" customFormat="false" ht="12.8" hidden="false" customHeight="false" outlineLevel="0" collapsed="false">
      <c r="A144" s="125" t="n">
        <f aca="false">ROW()-3</f>
        <v>141</v>
      </c>
      <c r="B144" s="97" t="n">
        <f aca="false">I144</f>
        <v>0</v>
      </c>
      <c r="C144" s="126" t="s">
        <v>808</v>
      </c>
      <c r="D144" s="131"/>
      <c r="E144" s="131"/>
      <c r="G144" s="99"/>
      <c r="H144" s="127"/>
      <c r="I144" s="97" t="n">
        <f aca="false">SUM(D144:H144)</f>
        <v>0</v>
      </c>
      <c r="J144" s="128"/>
      <c r="K144" s="0"/>
      <c r="L144" s="0"/>
      <c r="M144" s="0"/>
      <c r="N144" s="0"/>
      <c r="O144" s="0"/>
    </row>
    <row r="145" customFormat="false" ht="12.8" hidden="false" customHeight="false" outlineLevel="0" collapsed="false">
      <c r="A145" s="125" t="n">
        <f aca="false">ROW()-3</f>
        <v>142</v>
      </c>
      <c r="B145" s="97" t="n">
        <f aca="false">I145</f>
        <v>0</v>
      </c>
      <c r="C145" s="126" t="s">
        <v>811</v>
      </c>
      <c r="D145" s="131"/>
      <c r="E145" s="131"/>
      <c r="G145" s="99"/>
      <c r="H145" s="127"/>
      <c r="I145" s="97" t="n">
        <f aca="false">SUM(D145:H145)</f>
        <v>0</v>
      </c>
      <c r="J145" s="128"/>
      <c r="K145" s="0"/>
      <c r="L145" s="0"/>
      <c r="M145" s="0"/>
      <c r="N145" s="0"/>
      <c r="O145" s="0"/>
    </row>
    <row r="146" customFormat="false" ht="12.8" hidden="false" customHeight="false" outlineLevel="0" collapsed="false">
      <c r="A146" s="125" t="n">
        <f aca="false">ROW()-3</f>
        <v>143</v>
      </c>
      <c r="B146" s="97" t="n">
        <f aca="false">I146</f>
        <v>0</v>
      </c>
      <c r="C146" s="126" t="s">
        <v>813</v>
      </c>
      <c r="D146" s="131"/>
      <c r="E146" s="131"/>
      <c r="G146" s="99"/>
      <c r="H146" s="127"/>
      <c r="I146" s="97" t="n">
        <f aca="false">SUM(D146:H146)</f>
        <v>0</v>
      </c>
      <c r="J146" s="128"/>
      <c r="K146" s="0"/>
      <c r="L146" s="0"/>
      <c r="M146" s="0"/>
      <c r="N146" s="0"/>
      <c r="O146" s="0"/>
    </row>
    <row r="147" customFormat="false" ht="12.8" hidden="false" customHeight="false" outlineLevel="0" collapsed="false">
      <c r="A147" s="125" t="n">
        <f aca="false">ROW()-3</f>
        <v>144</v>
      </c>
      <c r="B147" s="97" t="n">
        <f aca="false">I147</f>
        <v>0</v>
      </c>
      <c r="C147" s="126" t="s">
        <v>814</v>
      </c>
      <c r="D147" s="131"/>
      <c r="E147" s="131"/>
      <c r="G147" s="99"/>
      <c r="H147" s="127"/>
      <c r="I147" s="97" t="n">
        <f aca="false">SUM(D147:H147)</f>
        <v>0</v>
      </c>
      <c r="J147" s="128"/>
      <c r="K147" s="0"/>
      <c r="L147" s="0"/>
      <c r="M147" s="0"/>
      <c r="N147" s="0"/>
      <c r="O147" s="0"/>
    </row>
    <row r="148" customFormat="false" ht="12.8" hidden="false" customHeight="false" outlineLevel="0" collapsed="false">
      <c r="A148" s="125" t="n">
        <f aca="false">ROW()-3</f>
        <v>145</v>
      </c>
      <c r="B148" s="97" t="n">
        <f aca="false">I148</f>
        <v>0</v>
      </c>
      <c r="C148" s="126" t="s">
        <v>366</v>
      </c>
      <c r="E148" s="131"/>
      <c r="G148" s="99"/>
      <c r="H148" s="127"/>
      <c r="I148" s="97" t="n">
        <f aca="false">SUM(D148:H148)</f>
        <v>0</v>
      </c>
      <c r="J148" s="128"/>
      <c r="K148" s="0"/>
      <c r="L148" s="0"/>
      <c r="M148" s="0"/>
      <c r="N148" s="0"/>
      <c r="O148" s="0"/>
    </row>
    <row r="149" customFormat="false" ht="12.8" hidden="false" customHeight="false" outlineLevel="0" collapsed="false">
      <c r="A149" s="125" t="n">
        <f aca="false">ROW()-3</f>
        <v>146</v>
      </c>
      <c r="B149" s="97" t="n">
        <f aca="false">I149</f>
        <v>0</v>
      </c>
      <c r="C149" s="126" t="s">
        <v>69</v>
      </c>
      <c r="D149" s="131"/>
      <c r="G149" s="99"/>
      <c r="H149" s="127"/>
      <c r="I149" s="97" t="n">
        <f aca="false">SUM(D149:H149)</f>
        <v>0</v>
      </c>
      <c r="J149" s="128"/>
      <c r="K149" s="0"/>
      <c r="L149" s="0"/>
      <c r="M149" s="0"/>
      <c r="N149" s="0"/>
      <c r="O149" s="0"/>
    </row>
    <row r="150" customFormat="false" ht="12.8" hidden="false" customHeight="false" outlineLevel="0" collapsed="false">
      <c r="A150" s="125" t="n">
        <f aca="false">ROW()-3</f>
        <v>147</v>
      </c>
      <c r="B150" s="97" t="n">
        <f aca="false">I150</f>
        <v>0</v>
      </c>
      <c r="C150" s="126" t="s">
        <v>821</v>
      </c>
      <c r="D150" s="131"/>
      <c r="E150" s="131"/>
      <c r="G150" s="99"/>
      <c r="H150" s="127"/>
      <c r="I150" s="97" t="n">
        <f aca="false">SUM(D150:H150)</f>
        <v>0</v>
      </c>
      <c r="J150" s="128"/>
      <c r="K150" s="0"/>
      <c r="L150" s="0"/>
      <c r="M150" s="0"/>
      <c r="N150" s="0"/>
      <c r="O150" s="0"/>
    </row>
    <row r="151" customFormat="false" ht="12.8" hidden="false" customHeight="false" outlineLevel="0" collapsed="false">
      <c r="A151" s="125" t="n">
        <f aca="false">ROW()-3</f>
        <v>148</v>
      </c>
      <c r="B151" s="97" t="n">
        <f aca="false">I151</f>
        <v>0</v>
      </c>
      <c r="C151" s="126" t="s">
        <v>826</v>
      </c>
      <c r="D151" s="131"/>
      <c r="E151" s="131"/>
      <c r="G151" s="99"/>
      <c r="H151" s="127"/>
      <c r="I151" s="97" t="n">
        <f aca="false">SUM(D151:H151)</f>
        <v>0</v>
      </c>
      <c r="J151" s="128"/>
      <c r="K151" s="0"/>
      <c r="L151" s="0"/>
      <c r="M151" s="0"/>
      <c r="N151" s="0"/>
      <c r="O151" s="0"/>
    </row>
    <row r="152" customFormat="false" ht="12.8" hidden="false" customHeight="false" outlineLevel="0" collapsed="false">
      <c r="A152" s="125" t="n">
        <f aca="false">ROW()-3</f>
        <v>149</v>
      </c>
      <c r="B152" s="97" t="n">
        <f aca="false">I152</f>
        <v>0</v>
      </c>
      <c r="C152" s="126" t="s">
        <v>827</v>
      </c>
      <c r="D152" s="131"/>
      <c r="E152" s="131"/>
      <c r="G152" s="99"/>
      <c r="H152" s="127"/>
      <c r="I152" s="97" t="n">
        <f aca="false">SUM(D152:H152)</f>
        <v>0</v>
      </c>
      <c r="J152" s="128"/>
      <c r="K152" s="0"/>
      <c r="L152" s="0"/>
      <c r="M152" s="0"/>
      <c r="N152" s="0"/>
      <c r="O152" s="0"/>
    </row>
    <row r="153" customFormat="false" ht="12.8" hidden="false" customHeight="false" outlineLevel="0" collapsed="false">
      <c r="A153" s="125" t="n">
        <f aca="false">ROW()-3</f>
        <v>150</v>
      </c>
      <c r="B153" s="97" t="n">
        <f aca="false">I153</f>
        <v>0</v>
      </c>
      <c r="C153" s="126" t="s">
        <v>828</v>
      </c>
      <c r="D153" s="131"/>
      <c r="E153" s="131"/>
      <c r="G153" s="99"/>
      <c r="H153" s="127"/>
      <c r="I153" s="97" t="n">
        <f aca="false">SUM(D153:H153)</f>
        <v>0</v>
      </c>
      <c r="J153" s="128"/>
      <c r="K153" s="0"/>
      <c r="L153" s="0"/>
      <c r="M153" s="0"/>
      <c r="N153" s="0"/>
      <c r="O153" s="0"/>
    </row>
    <row r="154" customFormat="false" ht="12.8" hidden="false" customHeight="false" outlineLevel="0" collapsed="false">
      <c r="A154" s="125" t="n">
        <f aca="false">ROW()-3</f>
        <v>151</v>
      </c>
      <c r="B154" s="97" t="n">
        <f aca="false">I154</f>
        <v>0</v>
      </c>
      <c r="C154" s="98" t="s">
        <v>835</v>
      </c>
      <c r="D154" s="131"/>
      <c r="E154" s="131"/>
      <c r="G154" s="99"/>
      <c r="H154" s="127"/>
      <c r="I154" s="97" t="n">
        <f aca="false">SUM(D154:H154)</f>
        <v>0</v>
      </c>
      <c r="J154" s="128"/>
      <c r="K154" s="0"/>
      <c r="L154" s="0"/>
      <c r="M154" s="0"/>
      <c r="N154" s="0"/>
      <c r="O154" s="0"/>
    </row>
    <row r="155" customFormat="false" ht="12.8" hidden="false" customHeight="false" outlineLevel="0" collapsed="false">
      <c r="A155" s="125" t="n">
        <f aca="false">ROW()-3</f>
        <v>152</v>
      </c>
      <c r="B155" s="97" t="n">
        <f aca="false">I155</f>
        <v>0</v>
      </c>
      <c r="C155" s="126" t="s">
        <v>836</v>
      </c>
      <c r="D155" s="131"/>
      <c r="E155" s="131"/>
      <c r="G155" s="99"/>
      <c r="H155" s="127"/>
      <c r="I155" s="97" t="n">
        <f aca="false">SUM(D155:H155)</f>
        <v>0</v>
      </c>
      <c r="J155" s="128"/>
      <c r="K155" s="0"/>
      <c r="L155" s="0"/>
      <c r="M155" s="0"/>
      <c r="N155" s="0"/>
      <c r="O155" s="0"/>
    </row>
    <row r="156" customFormat="false" ht="12.8" hidden="false" customHeight="false" outlineLevel="0" collapsed="false">
      <c r="A156" s="125" t="n">
        <f aca="false">ROW()-3</f>
        <v>153</v>
      </c>
      <c r="B156" s="97" t="n">
        <f aca="false">I156</f>
        <v>0</v>
      </c>
      <c r="C156" s="126" t="s">
        <v>837</v>
      </c>
      <c r="D156" s="131"/>
      <c r="E156" s="131"/>
      <c r="G156" s="99"/>
      <c r="H156" s="127"/>
      <c r="I156" s="97" t="n">
        <f aca="false">SUM(D156:H156)</f>
        <v>0</v>
      </c>
      <c r="J156" s="128"/>
      <c r="K156" s="0"/>
      <c r="L156" s="0"/>
      <c r="M156" s="0"/>
      <c r="N156" s="0"/>
      <c r="O156" s="0"/>
    </row>
    <row r="157" customFormat="false" ht="12.8" hidden="false" customHeight="false" outlineLevel="0" collapsed="false">
      <c r="A157" s="125" t="n">
        <f aca="false">ROW()-3</f>
        <v>154</v>
      </c>
      <c r="B157" s="97" t="n">
        <f aca="false">I157</f>
        <v>0</v>
      </c>
      <c r="C157" s="126" t="s">
        <v>368</v>
      </c>
      <c r="D157" s="131"/>
      <c r="E157" s="131"/>
      <c r="G157" s="99"/>
      <c r="H157" s="127"/>
      <c r="I157" s="97" t="n">
        <f aca="false">SUM(D157:H157)</f>
        <v>0</v>
      </c>
      <c r="J157" s="128"/>
      <c r="K157" s="0"/>
      <c r="L157" s="0"/>
      <c r="M157" s="0"/>
      <c r="N157" s="0"/>
      <c r="O157" s="0"/>
    </row>
    <row r="158" customFormat="false" ht="12.8" hidden="false" customHeight="false" outlineLevel="0" collapsed="false">
      <c r="A158" s="125" t="n">
        <f aca="false">ROW()-3</f>
        <v>155</v>
      </c>
      <c r="B158" s="97" t="n">
        <f aca="false">I158</f>
        <v>0</v>
      </c>
      <c r="C158" s="126" t="s">
        <v>843</v>
      </c>
      <c r="D158" s="131"/>
      <c r="E158" s="131"/>
      <c r="G158" s="99"/>
      <c r="H158" s="127"/>
      <c r="I158" s="97" t="n">
        <f aca="false">SUM(D158:H158)</f>
        <v>0</v>
      </c>
      <c r="J158" s="128"/>
      <c r="K158" s="0"/>
      <c r="L158" s="0"/>
      <c r="M158" s="0"/>
      <c r="N158" s="0"/>
      <c r="O158" s="0"/>
    </row>
    <row r="159" customFormat="false" ht="12.8" hidden="false" customHeight="false" outlineLevel="0" collapsed="false">
      <c r="A159" s="125" t="n">
        <f aca="false">ROW()-3</f>
        <v>156</v>
      </c>
      <c r="B159" s="97" t="n">
        <f aca="false">I159</f>
        <v>0</v>
      </c>
      <c r="C159" s="98" t="s">
        <v>848</v>
      </c>
      <c r="D159" s="131"/>
      <c r="E159" s="131"/>
      <c r="G159" s="99"/>
      <c r="H159" s="127"/>
      <c r="I159" s="97" t="n">
        <f aca="false">SUM(D159:H159)</f>
        <v>0</v>
      </c>
      <c r="J159" s="128"/>
      <c r="K159" s="0"/>
      <c r="L159" s="0"/>
      <c r="M159" s="0"/>
      <c r="N159" s="0"/>
      <c r="O159" s="0"/>
    </row>
    <row r="160" customFormat="false" ht="12.8" hidden="false" customHeight="false" outlineLevel="0" collapsed="false">
      <c r="A160" s="125" t="n">
        <f aca="false">ROW()-3</f>
        <v>157</v>
      </c>
      <c r="B160" s="97" t="n">
        <f aca="false">I160</f>
        <v>0</v>
      </c>
      <c r="C160" s="98" t="s">
        <v>849</v>
      </c>
      <c r="D160" s="131"/>
      <c r="E160" s="131"/>
      <c r="G160" s="99"/>
      <c r="H160" s="127"/>
      <c r="I160" s="97" t="n">
        <f aca="false">SUM(D160:H160)</f>
        <v>0</v>
      </c>
      <c r="J160" s="128"/>
      <c r="K160" s="0"/>
      <c r="L160" s="0"/>
      <c r="M160" s="0"/>
      <c r="N160" s="0"/>
      <c r="O160" s="0"/>
    </row>
    <row r="161" customFormat="false" ht="12.8" hidden="false" customHeight="false" outlineLevel="0" collapsed="false">
      <c r="A161" s="125" t="n">
        <f aca="false">ROW()-3</f>
        <v>158</v>
      </c>
      <c r="B161" s="97" t="n">
        <f aca="false">I161</f>
        <v>0</v>
      </c>
      <c r="C161" s="126" t="s">
        <v>512</v>
      </c>
      <c r="D161" s="131"/>
      <c r="E161" s="131"/>
      <c r="G161" s="99"/>
      <c r="H161" s="127"/>
      <c r="I161" s="97" t="n">
        <f aca="false">SUM(D161:H161)</f>
        <v>0</v>
      </c>
      <c r="J161" s="128"/>
      <c r="K161" s="0"/>
      <c r="L161" s="0"/>
      <c r="M161" s="0"/>
      <c r="N161" s="0"/>
      <c r="O161" s="0"/>
    </row>
    <row r="162" customFormat="false" ht="12.8" hidden="false" customHeight="false" outlineLevel="0" collapsed="false">
      <c r="A162" s="125" t="n">
        <f aca="false">ROW()-3</f>
        <v>159</v>
      </c>
      <c r="B162" s="97" t="n">
        <f aca="false">I162</f>
        <v>0</v>
      </c>
      <c r="C162" s="126" t="s">
        <v>856</v>
      </c>
      <c r="D162" s="131"/>
      <c r="E162" s="131"/>
      <c r="G162" s="99"/>
      <c r="H162" s="127"/>
      <c r="I162" s="97" t="n">
        <f aca="false">SUM(D162:H162)</f>
        <v>0</v>
      </c>
      <c r="J162" s="128"/>
      <c r="K162" s="0"/>
      <c r="L162" s="0"/>
      <c r="M162" s="0"/>
      <c r="N162" s="0"/>
      <c r="O162" s="0"/>
    </row>
    <row r="163" customFormat="false" ht="12.8" hidden="false" customHeight="false" outlineLevel="0" collapsed="false">
      <c r="A163" s="125" t="n">
        <f aca="false">ROW()-3</f>
        <v>160</v>
      </c>
      <c r="B163" s="97" t="n">
        <f aca="false">I163</f>
        <v>0</v>
      </c>
      <c r="C163" s="126" t="s">
        <v>857</v>
      </c>
      <c r="D163" s="131"/>
      <c r="E163" s="131"/>
      <c r="G163" s="99"/>
      <c r="H163" s="127"/>
      <c r="I163" s="97" t="n">
        <f aca="false">SUM(D163:H163)</f>
        <v>0</v>
      </c>
      <c r="J163" s="128"/>
      <c r="K163" s="0"/>
      <c r="L163" s="0"/>
      <c r="M163" s="0"/>
      <c r="N163" s="0"/>
      <c r="O163" s="0"/>
    </row>
    <row r="164" customFormat="false" ht="12.8" hidden="false" customHeight="false" outlineLevel="0" collapsed="false">
      <c r="A164" s="125" t="n">
        <f aca="false">ROW()-3</f>
        <v>161</v>
      </c>
      <c r="B164" s="97" t="n">
        <f aca="false">I164</f>
        <v>0</v>
      </c>
      <c r="C164" s="126" t="s">
        <v>860</v>
      </c>
      <c r="D164" s="131"/>
      <c r="E164" s="131"/>
      <c r="G164" s="99"/>
      <c r="H164" s="127"/>
      <c r="I164" s="97" t="n">
        <f aca="false">SUM(D164:H164)</f>
        <v>0</v>
      </c>
      <c r="J164" s="128"/>
      <c r="K164" s="0"/>
      <c r="L164" s="0"/>
      <c r="M164" s="0"/>
      <c r="N164" s="0"/>
      <c r="O164" s="0"/>
    </row>
    <row r="165" customFormat="false" ht="12.8" hidden="false" customHeight="false" outlineLevel="0" collapsed="false">
      <c r="A165" s="125" t="n">
        <f aca="false">ROW()-3</f>
        <v>162</v>
      </c>
      <c r="B165" s="97" t="n">
        <f aca="false">I165</f>
        <v>0</v>
      </c>
      <c r="C165" s="126" t="s">
        <v>863</v>
      </c>
      <c r="D165" s="131"/>
      <c r="E165" s="131"/>
      <c r="G165" s="99"/>
      <c r="H165" s="127"/>
      <c r="I165" s="97" t="n">
        <f aca="false">SUM(D165:H165)</f>
        <v>0</v>
      </c>
      <c r="J165" s="128"/>
      <c r="K165" s="0"/>
      <c r="L165" s="0"/>
      <c r="M165" s="0"/>
      <c r="N165" s="0"/>
      <c r="O165" s="0"/>
    </row>
    <row r="166" customFormat="false" ht="12.8" hidden="false" customHeight="false" outlineLevel="0" collapsed="false">
      <c r="A166" s="125" t="n">
        <f aca="false">ROW()-3</f>
        <v>163</v>
      </c>
      <c r="B166" s="97" t="n">
        <f aca="false">I166</f>
        <v>0</v>
      </c>
      <c r="C166" s="126" t="s">
        <v>864</v>
      </c>
      <c r="D166" s="131"/>
      <c r="E166" s="131"/>
      <c r="G166" s="99"/>
      <c r="H166" s="127"/>
      <c r="I166" s="97" t="n">
        <f aca="false">SUM(D166:H166)</f>
        <v>0</v>
      </c>
      <c r="J166" s="128"/>
      <c r="K166" s="0"/>
      <c r="L166" s="0"/>
      <c r="M166" s="0"/>
      <c r="N166" s="0"/>
      <c r="O166" s="0"/>
    </row>
    <row r="167" customFormat="false" ht="12.8" hidden="false" customHeight="false" outlineLevel="0" collapsed="false">
      <c r="A167" s="125" t="n">
        <f aca="false">ROW()-3</f>
        <v>164</v>
      </c>
      <c r="B167" s="97" t="n">
        <f aca="false">I167</f>
        <v>0</v>
      </c>
      <c r="C167" s="126" t="s">
        <v>865</v>
      </c>
      <c r="D167" s="131"/>
      <c r="E167" s="131"/>
      <c r="G167" s="99"/>
      <c r="H167" s="127"/>
      <c r="I167" s="97" t="n">
        <f aca="false">SUM(D167:H167)</f>
        <v>0</v>
      </c>
      <c r="J167" s="128"/>
      <c r="K167" s="0"/>
      <c r="L167" s="0"/>
      <c r="M167" s="0"/>
      <c r="N167" s="0"/>
      <c r="O167" s="0"/>
    </row>
    <row r="168" customFormat="false" ht="12.8" hidden="false" customHeight="false" outlineLevel="0" collapsed="false">
      <c r="A168" s="125" t="n">
        <f aca="false">ROW()-3</f>
        <v>165</v>
      </c>
      <c r="B168" s="97" t="n">
        <f aca="false">I168</f>
        <v>0</v>
      </c>
      <c r="C168" s="126" t="s">
        <v>867</v>
      </c>
      <c r="D168" s="131"/>
      <c r="E168" s="131"/>
      <c r="G168" s="99"/>
      <c r="H168" s="127"/>
      <c r="I168" s="97" t="n">
        <f aca="false">SUM(D168:H168)</f>
        <v>0</v>
      </c>
      <c r="J168" s="128"/>
      <c r="K168" s="0"/>
      <c r="L168" s="0"/>
      <c r="M168" s="0"/>
      <c r="N168" s="0"/>
      <c r="O168" s="0"/>
    </row>
    <row r="169" customFormat="false" ht="12.8" hidden="false" customHeight="false" outlineLevel="0" collapsed="false">
      <c r="A169" s="125" t="n">
        <f aca="false">ROW()-3</f>
        <v>166</v>
      </c>
      <c r="B169" s="97" t="n">
        <f aca="false">I169</f>
        <v>0</v>
      </c>
      <c r="C169" s="126" t="s">
        <v>868</v>
      </c>
      <c r="D169" s="131"/>
      <c r="E169" s="131"/>
      <c r="G169" s="99"/>
      <c r="H169" s="127"/>
      <c r="I169" s="97" t="n">
        <f aca="false">SUM(D169:H169)</f>
        <v>0</v>
      </c>
      <c r="J169" s="128"/>
      <c r="K169" s="0"/>
      <c r="L169" s="0"/>
      <c r="M169" s="0"/>
      <c r="N169" s="0"/>
      <c r="O169" s="0"/>
    </row>
    <row r="170" customFormat="false" ht="12.8" hidden="false" customHeight="false" outlineLevel="0" collapsed="false">
      <c r="A170" s="125" t="n">
        <f aca="false">ROW()-3</f>
        <v>167</v>
      </c>
      <c r="B170" s="97" t="n">
        <f aca="false">I170</f>
        <v>0</v>
      </c>
      <c r="C170" s="126" t="s">
        <v>870</v>
      </c>
      <c r="D170" s="131"/>
      <c r="E170" s="131"/>
      <c r="G170" s="99"/>
      <c r="H170" s="127"/>
      <c r="I170" s="97" t="n">
        <f aca="false">SUM(D170:H170)</f>
        <v>0</v>
      </c>
      <c r="J170" s="128"/>
      <c r="K170" s="0"/>
      <c r="L170" s="0"/>
      <c r="M170" s="0"/>
      <c r="N170" s="0"/>
      <c r="O170" s="0"/>
    </row>
    <row r="171" customFormat="false" ht="12.8" hidden="false" customHeight="false" outlineLevel="0" collapsed="false">
      <c r="A171" s="125" t="n">
        <f aca="false">ROW()-3</f>
        <v>168</v>
      </c>
      <c r="B171" s="97" t="n">
        <f aca="false">I171</f>
        <v>0</v>
      </c>
      <c r="C171" s="126" t="s">
        <v>871</v>
      </c>
      <c r="D171" s="131"/>
      <c r="E171" s="131"/>
      <c r="G171" s="99"/>
      <c r="H171" s="127"/>
      <c r="I171" s="97" t="n">
        <f aca="false">SUM(D171:H171)</f>
        <v>0</v>
      </c>
      <c r="J171" s="128"/>
      <c r="K171" s="0"/>
      <c r="L171" s="0"/>
      <c r="M171" s="0"/>
      <c r="N171" s="0"/>
      <c r="O171" s="0"/>
    </row>
    <row r="172" customFormat="false" ht="12.8" hidden="false" customHeight="false" outlineLevel="0" collapsed="false">
      <c r="A172" s="125" t="n">
        <f aca="false">ROW()-3</f>
        <v>169</v>
      </c>
      <c r="B172" s="97" t="n">
        <f aca="false">I172</f>
        <v>0</v>
      </c>
      <c r="C172" s="126" t="s">
        <v>874</v>
      </c>
      <c r="D172" s="131"/>
      <c r="E172" s="131"/>
      <c r="G172" s="99"/>
      <c r="H172" s="127"/>
      <c r="I172" s="97" t="n">
        <f aca="false">SUM(D172:H172)</f>
        <v>0</v>
      </c>
      <c r="J172" s="128"/>
      <c r="K172" s="0"/>
      <c r="L172" s="0"/>
      <c r="M172" s="0"/>
      <c r="N172" s="0"/>
      <c r="O172" s="0"/>
    </row>
    <row r="173" customFormat="false" ht="12.8" hidden="false" customHeight="false" outlineLevel="0" collapsed="false">
      <c r="A173" s="125" t="n">
        <f aca="false">ROW()-3</f>
        <v>170</v>
      </c>
      <c r="B173" s="97" t="n">
        <f aca="false">I173</f>
        <v>0</v>
      </c>
      <c r="C173" s="126" t="s">
        <v>876</v>
      </c>
      <c r="D173" s="131"/>
      <c r="E173" s="131"/>
      <c r="G173" s="99"/>
      <c r="H173" s="127"/>
      <c r="I173" s="97" t="n">
        <f aca="false">SUM(D173:H173)</f>
        <v>0</v>
      </c>
      <c r="J173" s="128"/>
      <c r="K173" s="0"/>
      <c r="L173" s="0"/>
      <c r="M173" s="0"/>
      <c r="N173" s="0"/>
      <c r="O173" s="0"/>
    </row>
    <row r="174" customFormat="false" ht="12.8" hidden="false" customHeight="false" outlineLevel="0" collapsed="false">
      <c r="A174" s="125" t="n">
        <f aca="false">ROW()-3</f>
        <v>171</v>
      </c>
      <c r="B174" s="97" t="n">
        <f aca="false">I174</f>
        <v>0</v>
      </c>
      <c r="C174" s="98" t="s">
        <v>880</v>
      </c>
      <c r="D174" s="131"/>
      <c r="E174" s="131"/>
      <c r="G174" s="99"/>
      <c r="H174" s="127"/>
      <c r="I174" s="97" t="n">
        <f aca="false">SUM(D174:H174)</f>
        <v>0</v>
      </c>
      <c r="J174" s="128"/>
      <c r="K174" s="0"/>
      <c r="L174" s="0"/>
      <c r="M174" s="0"/>
      <c r="N174" s="0"/>
      <c r="O174" s="0"/>
    </row>
    <row r="175" customFormat="false" ht="12.8" hidden="false" customHeight="false" outlineLevel="0" collapsed="false">
      <c r="A175" s="125" t="n">
        <f aca="false">ROW()-3</f>
        <v>172</v>
      </c>
      <c r="B175" s="97" t="n">
        <f aca="false">I175</f>
        <v>0</v>
      </c>
      <c r="C175" s="126" t="s">
        <v>882</v>
      </c>
      <c r="D175" s="131"/>
      <c r="E175" s="131"/>
      <c r="G175" s="99"/>
      <c r="H175" s="127"/>
      <c r="I175" s="97" t="n">
        <f aca="false">SUM(D175:H175)</f>
        <v>0</v>
      </c>
      <c r="J175" s="128"/>
      <c r="K175" s="0"/>
      <c r="L175" s="0"/>
      <c r="M175" s="0"/>
      <c r="N175" s="0"/>
      <c r="O175" s="0"/>
    </row>
    <row r="176" customFormat="false" ht="12.8" hidden="false" customHeight="false" outlineLevel="0" collapsed="false">
      <c r="A176" s="125" t="n">
        <f aca="false">ROW()-3</f>
        <v>173</v>
      </c>
      <c r="B176" s="97" t="n">
        <f aca="false">I176</f>
        <v>0</v>
      </c>
      <c r="C176" s="126" t="s">
        <v>884</v>
      </c>
      <c r="D176" s="131"/>
      <c r="E176" s="131"/>
      <c r="G176" s="99"/>
      <c r="H176" s="127"/>
      <c r="I176" s="97" t="n">
        <f aca="false">SUM(D176:H176)</f>
        <v>0</v>
      </c>
      <c r="J176" s="128"/>
      <c r="K176" s="0"/>
      <c r="L176" s="0"/>
      <c r="M176" s="0"/>
      <c r="N176" s="0"/>
      <c r="O176" s="0"/>
    </row>
    <row r="177" customFormat="false" ht="12.8" hidden="false" customHeight="false" outlineLevel="0" collapsed="false">
      <c r="A177" s="125" t="n">
        <f aca="false">ROW()-3</f>
        <v>174</v>
      </c>
      <c r="B177" s="97" t="n">
        <f aca="false">I177</f>
        <v>0</v>
      </c>
      <c r="C177" s="126" t="s">
        <v>888</v>
      </c>
      <c r="D177" s="131"/>
      <c r="E177" s="131"/>
      <c r="G177" s="99"/>
      <c r="H177" s="127"/>
      <c r="I177" s="97" t="n">
        <f aca="false">SUM(D177:H177)</f>
        <v>0</v>
      </c>
      <c r="J177" s="128"/>
      <c r="K177" s="0"/>
      <c r="L177" s="0"/>
      <c r="M177" s="0"/>
      <c r="N177" s="0"/>
      <c r="O177" s="0"/>
    </row>
    <row r="178" customFormat="false" ht="12.8" hidden="false" customHeight="false" outlineLevel="0" collapsed="false">
      <c r="A178" s="125" t="n">
        <f aca="false">ROW()-3</f>
        <v>175</v>
      </c>
      <c r="B178" s="97" t="n">
        <f aca="false">I178</f>
        <v>0</v>
      </c>
      <c r="C178" s="126" t="s">
        <v>889</v>
      </c>
      <c r="D178" s="131"/>
      <c r="E178" s="131"/>
      <c r="G178" s="99"/>
      <c r="H178" s="127"/>
      <c r="I178" s="97" t="n">
        <f aca="false">SUM(D178:H178)</f>
        <v>0</v>
      </c>
      <c r="J178" s="128"/>
      <c r="K178" s="0"/>
      <c r="L178" s="0"/>
      <c r="M178" s="0"/>
      <c r="N178" s="0"/>
      <c r="O178" s="0"/>
    </row>
    <row r="179" customFormat="false" ht="12.8" hidden="false" customHeight="false" outlineLevel="0" collapsed="false">
      <c r="A179" s="125" t="n">
        <f aca="false">ROW()-3</f>
        <v>176</v>
      </c>
      <c r="B179" s="97" t="n">
        <f aca="false">I179</f>
        <v>0</v>
      </c>
      <c r="C179" s="126" t="s">
        <v>893</v>
      </c>
      <c r="D179" s="131"/>
      <c r="E179" s="131"/>
      <c r="G179" s="99"/>
      <c r="H179" s="127"/>
      <c r="I179" s="97" t="n">
        <f aca="false">SUM(D179:H179)</f>
        <v>0</v>
      </c>
      <c r="J179" s="128"/>
      <c r="K179" s="0"/>
      <c r="L179" s="0"/>
      <c r="M179" s="0"/>
      <c r="N179" s="0"/>
      <c r="O179" s="0"/>
    </row>
    <row r="180" customFormat="false" ht="12.8" hidden="false" customHeight="false" outlineLevel="0" collapsed="false">
      <c r="A180" s="125" t="n">
        <f aca="false">ROW()-3</f>
        <v>177</v>
      </c>
      <c r="B180" s="97" t="n">
        <f aca="false">I180</f>
        <v>0</v>
      </c>
      <c r="C180" s="126" t="s">
        <v>899</v>
      </c>
      <c r="D180" s="131"/>
      <c r="E180" s="131"/>
      <c r="G180" s="99"/>
      <c r="H180" s="127"/>
      <c r="I180" s="97" t="n">
        <f aca="false">SUM(D180:H180)</f>
        <v>0</v>
      </c>
      <c r="J180" s="128"/>
      <c r="K180" s="0"/>
      <c r="L180" s="0"/>
      <c r="M180" s="0"/>
      <c r="N180" s="0"/>
      <c r="O180" s="0"/>
    </row>
    <row r="181" customFormat="false" ht="12.8" hidden="false" customHeight="false" outlineLevel="0" collapsed="false">
      <c r="A181" s="125" t="n">
        <f aca="false">ROW()-3</f>
        <v>178</v>
      </c>
      <c r="B181" s="97" t="n">
        <f aca="false">I181</f>
        <v>0</v>
      </c>
      <c r="C181" s="126" t="s">
        <v>901</v>
      </c>
      <c r="D181" s="131"/>
      <c r="E181" s="131"/>
      <c r="G181" s="99"/>
      <c r="H181" s="127"/>
      <c r="I181" s="97" t="n">
        <f aca="false">SUM(D181:H181)</f>
        <v>0</v>
      </c>
      <c r="J181" s="128"/>
      <c r="K181" s="0"/>
      <c r="L181" s="0"/>
      <c r="M181" s="0"/>
      <c r="N181" s="0"/>
      <c r="O181" s="0"/>
    </row>
    <row r="182" customFormat="false" ht="12.8" hidden="false" customHeight="false" outlineLevel="0" collapsed="false">
      <c r="A182" s="125" t="n">
        <f aca="false">ROW()-3</f>
        <v>179</v>
      </c>
      <c r="B182" s="97" t="n">
        <f aca="false">I182</f>
        <v>0</v>
      </c>
      <c r="C182" s="126" t="s">
        <v>2011</v>
      </c>
      <c r="D182" s="131"/>
      <c r="E182" s="131"/>
      <c r="G182" s="99"/>
      <c r="H182" s="127"/>
      <c r="I182" s="97" t="n">
        <f aca="false">SUM(D182:H182)</f>
        <v>0</v>
      </c>
      <c r="J182" s="128"/>
      <c r="K182" s="0"/>
      <c r="L182" s="0"/>
      <c r="M182" s="0"/>
      <c r="N182" s="0"/>
      <c r="O182" s="0"/>
    </row>
    <row r="183" customFormat="false" ht="12.8" hidden="false" customHeight="false" outlineLevel="0" collapsed="false">
      <c r="A183" s="125" t="n">
        <f aca="false">ROW()-3</f>
        <v>180</v>
      </c>
      <c r="B183" s="97" t="n">
        <f aca="false">I183</f>
        <v>0</v>
      </c>
      <c r="C183" s="126" t="s">
        <v>902</v>
      </c>
      <c r="D183" s="131"/>
      <c r="E183" s="131"/>
      <c r="G183" s="99"/>
      <c r="H183" s="127"/>
      <c r="I183" s="97" t="n">
        <f aca="false">SUM(D183:H183)</f>
        <v>0</v>
      </c>
      <c r="J183" s="128"/>
      <c r="K183" s="0"/>
      <c r="L183" s="0"/>
      <c r="M183" s="0"/>
      <c r="N183" s="0"/>
      <c r="O183" s="0"/>
    </row>
    <row r="184" customFormat="false" ht="12.8" hidden="false" customHeight="false" outlineLevel="0" collapsed="false">
      <c r="A184" s="125" t="n">
        <f aca="false">ROW()-3</f>
        <v>181</v>
      </c>
      <c r="B184" s="97" t="n">
        <f aca="false">I184</f>
        <v>0</v>
      </c>
      <c r="C184" s="126" t="s">
        <v>905</v>
      </c>
      <c r="D184" s="131"/>
      <c r="E184" s="131"/>
      <c r="G184" s="99"/>
      <c r="H184" s="127"/>
      <c r="I184" s="97" t="n">
        <f aca="false">SUM(D184:H184)</f>
        <v>0</v>
      </c>
      <c r="J184" s="128"/>
      <c r="K184" s="0"/>
      <c r="L184" s="0"/>
      <c r="M184" s="0"/>
      <c r="N184" s="0"/>
      <c r="O184" s="0"/>
    </row>
    <row r="185" customFormat="false" ht="12.8" hidden="false" customHeight="false" outlineLevel="0" collapsed="false">
      <c r="A185" s="125" t="n">
        <f aca="false">ROW()-3</f>
        <v>182</v>
      </c>
      <c r="B185" s="97" t="n">
        <f aca="false">I185</f>
        <v>0</v>
      </c>
      <c r="C185" s="126" t="s">
        <v>907</v>
      </c>
      <c r="D185" s="131"/>
      <c r="E185" s="131"/>
      <c r="G185" s="99"/>
      <c r="H185" s="127"/>
      <c r="I185" s="97" t="n">
        <f aca="false">SUM(D185:H185)</f>
        <v>0</v>
      </c>
      <c r="J185" s="128"/>
      <c r="K185" s="0"/>
      <c r="L185" s="0"/>
      <c r="M185" s="0"/>
      <c r="N185" s="0"/>
      <c r="O185" s="0"/>
    </row>
    <row r="186" customFormat="false" ht="12.8" hidden="false" customHeight="false" outlineLevel="0" collapsed="false">
      <c r="A186" s="125" t="n">
        <f aca="false">ROW()-3</f>
        <v>183</v>
      </c>
      <c r="B186" s="97" t="n">
        <f aca="false">I186</f>
        <v>0</v>
      </c>
      <c r="C186" s="126" t="s">
        <v>908</v>
      </c>
      <c r="D186" s="131"/>
      <c r="E186" s="131"/>
      <c r="G186" s="99"/>
      <c r="H186" s="127"/>
      <c r="I186" s="97" t="n">
        <f aca="false">SUM(D186:H186)</f>
        <v>0</v>
      </c>
      <c r="J186" s="128"/>
      <c r="K186" s="0"/>
      <c r="L186" s="0"/>
      <c r="M186" s="0"/>
      <c r="N186" s="0"/>
      <c r="O186" s="0"/>
    </row>
    <row r="187" customFormat="false" ht="12.8" hidden="false" customHeight="false" outlineLevel="0" collapsed="false">
      <c r="A187" s="125" t="n">
        <f aca="false">ROW()-3</f>
        <v>184</v>
      </c>
      <c r="B187" s="97" t="n">
        <f aca="false">I187</f>
        <v>0</v>
      </c>
      <c r="C187" s="126" t="s">
        <v>919</v>
      </c>
      <c r="D187" s="131"/>
      <c r="E187" s="131"/>
      <c r="G187" s="99"/>
      <c r="H187" s="127"/>
      <c r="I187" s="97" t="n">
        <f aca="false">SUM(D187:H187)</f>
        <v>0</v>
      </c>
      <c r="J187" s="128"/>
      <c r="K187" s="0"/>
      <c r="L187" s="0"/>
      <c r="M187" s="0"/>
      <c r="N187" s="0"/>
      <c r="O187" s="0"/>
    </row>
    <row r="188" customFormat="false" ht="12.8" hidden="false" customHeight="false" outlineLevel="0" collapsed="false">
      <c r="A188" s="125" t="n">
        <f aca="false">ROW()-3</f>
        <v>185</v>
      </c>
      <c r="B188" s="97" t="n">
        <f aca="false">I188</f>
        <v>0</v>
      </c>
      <c r="C188" s="126" t="s">
        <v>922</v>
      </c>
      <c r="D188" s="131"/>
      <c r="E188" s="131"/>
      <c r="G188" s="99"/>
      <c r="H188" s="127"/>
      <c r="I188" s="97" t="n">
        <f aca="false">SUM(D188:H188)</f>
        <v>0</v>
      </c>
      <c r="J188" s="128"/>
      <c r="K188" s="0"/>
      <c r="L188" s="0"/>
      <c r="M188" s="0"/>
      <c r="N188" s="0"/>
      <c r="O188" s="0"/>
    </row>
    <row r="189" customFormat="false" ht="12.8" hidden="false" customHeight="false" outlineLevel="0" collapsed="false">
      <c r="A189" s="125" t="n">
        <f aca="false">ROW()-3</f>
        <v>186</v>
      </c>
      <c r="B189" s="97" t="n">
        <f aca="false">I189</f>
        <v>0</v>
      </c>
      <c r="C189" s="126" t="s">
        <v>925</v>
      </c>
      <c r="D189" s="131"/>
      <c r="E189" s="131"/>
      <c r="G189" s="99"/>
      <c r="H189" s="127"/>
      <c r="I189" s="97" t="n">
        <f aca="false">SUM(D189:H189)</f>
        <v>0</v>
      </c>
      <c r="J189" s="128"/>
      <c r="K189" s="0"/>
      <c r="L189" s="0"/>
      <c r="M189" s="0"/>
      <c r="N189" s="0"/>
      <c r="O189" s="0"/>
    </row>
    <row r="190" customFormat="false" ht="12.8" hidden="false" customHeight="false" outlineLevel="0" collapsed="false">
      <c r="A190" s="125" t="n">
        <f aca="false">ROW()-3</f>
        <v>187</v>
      </c>
      <c r="B190" s="97" t="n">
        <f aca="false">I190</f>
        <v>0</v>
      </c>
      <c r="C190" s="126" t="s">
        <v>381</v>
      </c>
      <c r="D190" s="131"/>
      <c r="E190" s="131"/>
      <c r="G190" s="99"/>
      <c r="H190" s="127"/>
      <c r="I190" s="97" t="n">
        <f aca="false">SUM(D190:H190)</f>
        <v>0</v>
      </c>
      <c r="J190" s="128"/>
      <c r="K190" s="0"/>
      <c r="L190" s="0"/>
      <c r="M190" s="0"/>
      <c r="N190" s="0"/>
      <c r="O190" s="0"/>
    </row>
    <row r="191" customFormat="false" ht="12.8" hidden="false" customHeight="false" outlineLevel="0" collapsed="false">
      <c r="A191" s="125" t="n">
        <f aca="false">ROW()-3</f>
        <v>188</v>
      </c>
      <c r="B191" s="97" t="n">
        <f aca="false">I191</f>
        <v>0</v>
      </c>
      <c r="C191" s="126" t="s">
        <v>930</v>
      </c>
      <c r="D191" s="131"/>
      <c r="E191" s="131"/>
      <c r="G191" s="99"/>
      <c r="H191" s="127"/>
      <c r="I191" s="97" t="n">
        <f aca="false">SUM(D191:H191)</f>
        <v>0</v>
      </c>
      <c r="J191" s="128"/>
      <c r="K191" s="0"/>
      <c r="L191" s="0"/>
      <c r="M191" s="0"/>
      <c r="N191" s="0"/>
      <c r="O191" s="0"/>
    </row>
    <row r="192" customFormat="false" ht="12.8" hidden="false" customHeight="false" outlineLevel="0" collapsed="false">
      <c r="A192" s="125" t="n">
        <f aca="false">ROW()-3</f>
        <v>189</v>
      </c>
      <c r="B192" s="97" t="n">
        <f aca="false">I192</f>
        <v>0</v>
      </c>
      <c r="C192" s="126" t="s">
        <v>377</v>
      </c>
      <c r="D192" s="131"/>
      <c r="E192" s="131"/>
      <c r="G192" s="99"/>
      <c r="H192" s="127"/>
      <c r="I192" s="97" t="n">
        <f aca="false">SUM(D192:H192)</f>
        <v>0</v>
      </c>
      <c r="J192" s="128"/>
      <c r="K192" s="0"/>
      <c r="L192" s="0"/>
      <c r="M192" s="0"/>
      <c r="N192" s="0"/>
      <c r="O192" s="0"/>
    </row>
    <row r="193" customFormat="false" ht="12.8" hidden="false" customHeight="false" outlineLevel="0" collapsed="false">
      <c r="A193" s="125" t="n">
        <f aca="false">ROW()-3</f>
        <v>190</v>
      </c>
      <c r="B193" s="97" t="n">
        <f aca="false">I193</f>
        <v>0</v>
      </c>
      <c r="C193" s="126" t="s">
        <v>939</v>
      </c>
      <c r="D193" s="131"/>
      <c r="E193" s="131"/>
      <c r="G193" s="99"/>
      <c r="H193" s="127"/>
      <c r="I193" s="97" t="n">
        <f aca="false">SUM(D193:H193)</f>
        <v>0</v>
      </c>
      <c r="J193" s="128"/>
      <c r="K193" s="0"/>
      <c r="L193" s="0"/>
      <c r="M193" s="0"/>
      <c r="N193" s="0"/>
      <c r="O193" s="0"/>
    </row>
    <row r="194" customFormat="false" ht="12.8" hidden="false" customHeight="false" outlineLevel="0" collapsed="false">
      <c r="A194" s="125" t="n">
        <f aca="false">ROW()-3</f>
        <v>191</v>
      </c>
      <c r="B194" s="97" t="n">
        <f aca="false">I194</f>
        <v>0</v>
      </c>
      <c r="C194" s="126" t="s">
        <v>64</v>
      </c>
      <c r="D194" s="131"/>
      <c r="E194" s="131"/>
      <c r="G194" s="99"/>
      <c r="H194" s="127"/>
      <c r="I194" s="97" t="n">
        <f aca="false">SUM(D194:H194)</f>
        <v>0</v>
      </c>
      <c r="J194" s="128"/>
      <c r="K194" s="0"/>
      <c r="L194" s="0"/>
      <c r="M194" s="0"/>
      <c r="N194" s="0"/>
      <c r="O194" s="0"/>
    </row>
    <row r="195" customFormat="false" ht="12.8" hidden="false" customHeight="false" outlineLevel="0" collapsed="false">
      <c r="A195" s="125" t="n">
        <f aca="false">ROW()-3</f>
        <v>192</v>
      </c>
      <c r="B195" s="97" t="n">
        <f aca="false">I195</f>
        <v>0</v>
      </c>
      <c r="C195" s="126" t="s">
        <v>60</v>
      </c>
      <c r="D195" s="131"/>
      <c r="E195" s="131"/>
      <c r="G195" s="99"/>
      <c r="H195" s="127"/>
      <c r="I195" s="97" t="n">
        <f aca="false">SUM(D195:H195)</f>
        <v>0</v>
      </c>
      <c r="J195" s="128"/>
      <c r="K195" s="0"/>
      <c r="L195" s="0"/>
      <c r="M195" s="0"/>
      <c r="N195" s="0"/>
      <c r="O195" s="0"/>
    </row>
    <row r="196" customFormat="false" ht="12.8" hidden="false" customHeight="false" outlineLevel="0" collapsed="false">
      <c r="A196" s="125" t="n">
        <f aca="false">ROW()-3</f>
        <v>193</v>
      </c>
      <c r="B196" s="97" t="n">
        <f aca="false">I196</f>
        <v>0</v>
      </c>
      <c r="C196" s="126" t="s">
        <v>336</v>
      </c>
      <c r="D196" s="131"/>
      <c r="E196" s="131"/>
      <c r="G196" s="99"/>
      <c r="H196" s="127"/>
      <c r="I196" s="97" t="n">
        <f aca="false">SUM(D196:H196)</f>
        <v>0</v>
      </c>
      <c r="J196" s="128"/>
      <c r="K196" s="0"/>
      <c r="L196" s="0"/>
      <c r="M196" s="0"/>
      <c r="N196" s="0"/>
      <c r="O196" s="0"/>
    </row>
    <row r="197" customFormat="false" ht="12.8" hidden="false" customHeight="false" outlineLevel="0" collapsed="false">
      <c r="A197" s="125" t="n">
        <f aca="false">ROW()-3</f>
        <v>194</v>
      </c>
      <c r="B197" s="97" t="n">
        <f aca="false">I197</f>
        <v>0</v>
      </c>
      <c r="C197" s="126" t="s">
        <v>145</v>
      </c>
      <c r="E197" s="131"/>
      <c r="G197" s="99"/>
      <c r="H197" s="127"/>
      <c r="I197" s="97" t="n">
        <f aca="false">SUM(D197:H197)</f>
        <v>0</v>
      </c>
      <c r="J197" s="128"/>
      <c r="K197" s="0"/>
      <c r="L197" s="0"/>
      <c r="M197" s="0"/>
      <c r="N197" s="0"/>
      <c r="O197" s="0"/>
    </row>
    <row r="198" customFormat="false" ht="12.8" hidden="false" customHeight="false" outlineLevel="0" collapsed="false">
      <c r="A198" s="125" t="n">
        <f aca="false">ROW()-3</f>
        <v>195</v>
      </c>
      <c r="B198" s="97" t="n">
        <f aca="false">I198</f>
        <v>0</v>
      </c>
      <c r="C198" s="126" t="s">
        <v>945</v>
      </c>
      <c r="D198" s="131"/>
      <c r="E198" s="131"/>
      <c r="G198" s="99"/>
      <c r="H198" s="127"/>
      <c r="I198" s="97" t="n">
        <f aca="false">SUM(D198:H198)</f>
        <v>0</v>
      </c>
      <c r="J198" s="128"/>
      <c r="K198" s="0"/>
      <c r="L198" s="0"/>
      <c r="M198" s="0"/>
      <c r="N198" s="0"/>
      <c r="O198" s="0"/>
    </row>
    <row r="199" customFormat="false" ht="12.8" hidden="false" customHeight="false" outlineLevel="0" collapsed="false">
      <c r="A199" s="125" t="n">
        <f aca="false">ROW()-3</f>
        <v>196</v>
      </c>
      <c r="B199" s="97" t="n">
        <f aca="false">I199</f>
        <v>0</v>
      </c>
      <c r="C199" s="98" t="s">
        <v>946</v>
      </c>
      <c r="D199" s="131"/>
      <c r="E199" s="131"/>
      <c r="G199" s="99"/>
      <c r="H199" s="127"/>
      <c r="I199" s="97" t="n">
        <f aca="false">SUM(D199:H199)</f>
        <v>0</v>
      </c>
      <c r="J199" s="128"/>
      <c r="K199" s="0"/>
      <c r="L199" s="0"/>
      <c r="M199" s="0"/>
      <c r="N199" s="0"/>
      <c r="O199" s="0"/>
    </row>
    <row r="200" customFormat="false" ht="12.8" hidden="false" customHeight="false" outlineLevel="0" collapsed="false">
      <c r="A200" s="125" t="n">
        <f aca="false">ROW()-3</f>
        <v>197</v>
      </c>
      <c r="B200" s="97" t="n">
        <f aca="false">I200</f>
        <v>0</v>
      </c>
      <c r="C200" s="126" t="s">
        <v>947</v>
      </c>
      <c r="D200" s="131"/>
      <c r="G200" s="99"/>
      <c r="H200" s="127"/>
      <c r="I200" s="97" t="n">
        <f aca="false">SUM(D200:H200)</f>
        <v>0</v>
      </c>
      <c r="J200" s="128"/>
      <c r="K200" s="0"/>
      <c r="L200" s="0"/>
      <c r="M200" s="0"/>
      <c r="N200" s="0"/>
      <c r="O200" s="0"/>
    </row>
    <row r="201" customFormat="false" ht="12.8" hidden="false" customHeight="false" outlineLevel="0" collapsed="false">
      <c r="A201" s="125" t="n">
        <f aca="false">ROW()-3</f>
        <v>198</v>
      </c>
      <c r="B201" s="97" t="n">
        <f aca="false">I201</f>
        <v>0</v>
      </c>
      <c r="C201" s="126" t="s">
        <v>413</v>
      </c>
      <c r="D201" s="131"/>
      <c r="E201" s="131"/>
      <c r="G201" s="99"/>
      <c r="H201" s="127"/>
      <c r="I201" s="97" t="n">
        <f aca="false">SUM(D201:H201)</f>
        <v>0</v>
      </c>
      <c r="J201" s="128"/>
      <c r="K201" s="0"/>
      <c r="L201" s="0"/>
      <c r="M201" s="0"/>
      <c r="N201" s="0"/>
      <c r="O201" s="0"/>
    </row>
    <row r="202" customFormat="false" ht="12.8" hidden="false" customHeight="false" outlineLevel="0" collapsed="false">
      <c r="A202" s="125" t="n">
        <f aca="false">ROW()-3</f>
        <v>199</v>
      </c>
      <c r="B202" s="97" t="n">
        <f aca="false">I202</f>
        <v>0</v>
      </c>
      <c r="C202" s="126" t="s">
        <v>952</v>
      </c>
      <c r="D202" s="131"/>
      <c r="E202" s="131"/>
      <c r="G202" s="99"/>
      <c r="H202" s="127"/>
      <c r="I202" s="97" t="n">
        <f aca="false">SUM(D202:H202)</f>
        <v>0</v>
      </c>
      <c r="J202" s="128"/>
      <c r="K202" s="0"/>
      <c r="L202" s="0"/>
      <c r="M202" s="0"/>
      <c r="N202" s="0"/>
      <c r="O202" s="0"/>
    </row>
    <row r="203" customFormat="false" ht="12.8" hidden="false" customHeight="false" outlineLevel="0" collapsed="false">
      <c r="A203" s="125" t="n">
        <f aca="false">ROW()-3</f>
        <v>200</v>
      </c>
      <c r="B203" s="97" t="n">
        <f aca="false">I203</f>
        <v>0</v>
      </c>
      <c r="C203" s="126" t="s">
        <v>953</v>
      </c>
      <c r="D203" s="131"/>
      <c r="E203" s="131"/>
      <c r="G203" s="99"/>
      <c r="H203" s="127"/>
      <c r="I203" s="97" t="n">
        <f aca="false">SUM(D203:H203)</f>
        <v>0</v>
      </c>
      <c r="J203" s="128"/>
      <c r="K203" s="0"/>
      <c r="L203" s="0"/>
      <c r="M203" s="0"/>
      <c r="N203" s="0"/>
      <c r="O203" s="0"/>
    </row>
    <row r="204" customFormat="false" ht="12.8" hidden="false" customHeight="false" outlineLevel="0" collapsed="false">
      <c r="A204" s="125" t="n">
        <f aca="false">ROW()-3</f>
        <v>201</v>
      </c>
      <c r="B204" s="97" t="n">
        <f aca="false">I204</f>
        <v>0</v>
      </c>
      <c r="C204" s="126" t="s">
        <v>956</v>
      </c>
      <c r="D204" s="131"/>
      <c r="E204" s="131"/>
      <c r="G204" s="99"/>
      <c r="H204" s="127"/>
      <c r="I204" s="97" t="n">
        <f aca="false">SUM(D204:H204)</f>
        <v>0</v>
      </c>
      <c r="J204" s="128"/>
      <c r="K204" s="0"/>
      <c r="L204" s="0"/>
      <c r="M204" s="0"/>
      <c r="N204" s="0"/>
      <c r="O204" s="0"/>
    </row>
    <row r="205" customFormat="false" ht="12.8" hidden="false" customHeight="false" outlineLevel="0" collapsed="false">
      <c r="A205" s="125" t="n">
        <f aca="false">ROW()-3</f>
        <v>202</v>
      </c>
      <c r="B205" s="97" t="n">
        <f aca="false">I205</f>
        <v>0</v>
      </c>
      <c r="C205" s="126" t="s">
        <v>659</v>
      </c>
      <c r="D205" s="131"/>
      <c r="E205" s="131"/>
      <c r="G205" s="99"/>
      <c r="H205" s="127"/>
      <c r="I205" s="97" t="n">
        <f aca="false">SUM(D205:H205)</f>
        <v>0</v>
      </c>
      <c r="J205" s="128"/>
      <c r="K205" s="0"/>
      <c r="L205" s="0"/>
      <c r="M205" s="0"/>
      <c r="N205" s="0"/>
      <c r="O205" s="0"/>
    </row>
    <row r="206" customFormat="false" ht="12.8" hidden="false" customHeight="false" outlineLevel="0" collapsed="false">
      <c r="A206" s="125" t="n">
        <f aca="false">ROW()-3</f>
        <v>203</v>
      </c>
      <c r="B206" s="97" t="n">
        <f aca="false">I206</f>
        <v>0</v>
      </c>
      <c r="C206" s="126" t="s">
        <v>959</v>
      </c>
      <c r="D206" s="131"/>
      <c r="E206" s="131"/>
      <c r="G206" s="99"/>
      <c r="H206" s="127"/>
      <c r="I206" s="97" t="n">
        <f aca="false">SUM(D206:H206)</f>
        <v>0</v>
      </c>
      <c r="J206" s="128"/>
      <c r="K206" s="0"/>
      <c r="L206" s="0"/>
      <c r="M206" s="0"/>
      <c r="N206" s="0"/>
      <c r="O206" s="0"/>
    </row>
    <row r="207" customFormat="false" ht="12.8" hidden="false" customHeight="false" outlineLevel="0" collapsed="false">
      <c r="A207" s="125" t="n">
        <f aca="false">ROW()-3</f>
        <v>204</v>
      </c>
      <c r="B207" s="97" t="n">
        <f aca="false">I207</f>
        <v>0</v>
      </c>
      <c r="C207" s="126" t="s">
        <v>960</v>
      </c>
      <c r="D207" s="131"/>
      <c r="E207" s="131"/>
      <c r="G207" s="99"/>
      <c r="H207" s="127"/>
      <c r="I207" s="97" t="n">
        <f aca="false">SUM(D207:H207)</f>
        <v>0</v>
      </c>
      <c r="J207" s="128"/>
      <c r="K207" s="0"/>
      <c r="L207" s="0"/>
      <c r="M207" s="0"/>
      <c r="N207" s="0"/>
      <c r="O207" s="0"/>
    </row>
    <row r="208" customFormat="false" ht="12.8" hidden="false" customHeight="false" outlineLevel="0" collapsed="false">
      <c r="A208" s="125" t="n">
        <f aca="false">ROW()-3</f>
        <v>205</v>
      </c>
      <c r="B208" s="97" t="n">
        <f aca="false">I208</f>
        <v>0</v>
      </c>
      <c r="C208" s="126" t="s">
        <v>964</v>
      </c>
      <c r="D208" s="131"/>
      <c r="E208" s="131"/>
      <c r="G208" s="99"/>
      <c r="H208" s="127"/>
      <c r="I208" s="97" t="n">
        <f aca="false">SUM(D208:H208)</f>
        <v>0</v>
      </c>
      <c r="J208" s="128"/>
      <c r="K208" s="0"/>
      <c r="L208" s="0"/>
      <c r="M208" s="0"/>
      <c r="N208" s="0"/>
      <c r="O208" s="0"/>
    </row>
    <row r="209" customFormat="false" ht="12.8" hidden="false" customHeight="false" outlineLevel="0" collapsed="false">
      <c r="A209" s="125" t="n">
        <f aca="false">ROW()-3</f>
        <v>206</v>
      </c>
      <c r="B209" s="97" t="n">
        <f aca="false">I209</f>
        <v>0</v>
      </c>
      <c r="C209" s="98" t="s">
        <v>968</v>
      </c>
      <c r="D209" s="131"/>
      <c r="E209" s="131"/>
      <c r="G209" s="99"/>
      <c r="H209" s="127"/>
      <c r="I209" s="97" t="n">
        <f aca="false">SUM(D209:H209)</f>
        <v>0</v>
      </c>
      <c r="J209" s="128"/>
      <c r="K209" s="0"/>
      <c r="L209" s="0"/>
      <c r="M209" s="0"/>
      <c r="N209" s="0"/>
      <c r="O209" s="0"/>
    </row>
    <row r="210" customFormat="false" ht="12.8" hidden="false" customHeight="false" outlineLevel="0" collapsed="false">
      <c r="A210" s="125" t="n">
        <f aca="false">ROW()-3</f>
        <v>207</v>
      </c>
      <c r="B210" s="97" t="n">
        <f aca="false">I210</f>
        <v>0</v>
      </c>
      <c r="C210" s="126" t="s">
        <v>972</v>
      </c>
      <c r="D210" s="131"/>
      <c r="E210" s="131"/>
      <c r="G210" s="99"/>
      <c r="H210" s="127"/>
      <c r="I210" s="97" t="n">
        <f aca="false">SUM(D210:H210)</f>
        <v>0</v>
      </c>
      <c r="J210" s="128"/>
      <c r="K210" s="0"/>
      <c r="L210" s="0"/>
      <c r="M210" s="0"/>
      <c r="N210" s="0"/>
      <c r="O210" s="0"/>
    </row>
    <row r="211" customFormat="false" ht="12.8" hidden="false" customHeight="false" outlineLevel="0" collapsed="false">
      <c r="A211" s="125" t="n">
        <f aca="false">ROW()-3</f>
        <v>208</v>
      </c>
      <c r="B211" s="97" t="n">
        <f aca="false">I211</f>
        <v>0</v>
      </c>
      <c r="C211" s="126" t="s">
        <v>105</v>
      </c>
      <c r="D211" s="131"/>
      <c r="E211" s="131"/>
      <c r="G211" s="99"/>
      <c r="H211" s="127"/>
      <c r="I211" s="97" t="n">
        <f aca="false">SUM(D211:H211)</f>
        <v>0</v>
      </c>
      <c r="J211" s="128"/>
      <c r="K211" s="0"/>
      <c r="L211" s="0"/>
      <c r="M211" s="0"/>
      <c r="N211" s="0"/>
      <c r="O211" s="0"/>
    </row>
    <row r="212" customFormat="false" ht="12.8" hidden="false" customHeight="false" outlineLevel="0" collapsed="false">
      <c r="A212" s="125" t="n">
        <f aca="false">ROW()-3</f>
        <v>209</v>
      </c>
      <c r="B212" s="97" t="n">
        <f aca="false">I212</f>
        <v>0</v>
      </c>
      <c r="C212" s="126" t="s">
        <v>976</v>
      </c>
      <c r="D212" s="131"/>
      <c r="E212" s="131"/>
      <c r="G212" s="99"/>
      <c r="H212" s="127"/>
      <c r="I212" s="97" t="n">
        <f aca="false">SUM(D212:H212)</f>
        <v>0</v>
      </c>
      <c r="J212" s="128"/>
      <c r="K212" s="0"/>
      <c r="L212" s="0"/>
      <c r="M212" s="0"/>
      <c r="N212" s="0"/>
      <c r="O212" s="0"/>
    </row>
    <row r="213" customFormat="false" ht="12.8" hidden="false" customHeight="false" outlineLevel="0" collapsed="false">
      <c r="A213" s="125" t="n">
        <f aca="false">ROW()-3</f>
        <v>210</v>
      </c>
      <c r="B213" s="97" t="n">
        <f aca="false">I213</f>
        <v>0</v>
      </c>
      <c r="C213" s="126" t="s">
        <v>83</v>
      </c>
      <c r="D213" s="131"/>
      <c r="E213" s="131"/>
      <c r="G213" s="99"/>
      <c r="H213" s="127"/>
      <c r="I213" s="97" t="n">
        <f aca="false">SUM(D213:H213)</f>
        <v>0</v>
      </c>
      <c r="J213" s="128"/>
      <c r="K213" s="0"/>
      <c r="L213" s="0"/>
      <c r="M213" s="0"/>
      <c r="N213" s="0"/>
      <c r="O213" s="0"/>
    </row>
    <row r="214" customFormat="false" ht="12.8" hidden="false" customHeight="false" outlineLevel="0" collapsed="false">
      <c r="A214" s="125" t="n">
        <f aca="false">ROW()-3</f>
        <v>211</v>
      </c>
      <c r="B214" s="97" t="n">
        <f aca="false">I214</f>
        <v>0</v>
      </c>
      <c r="C214" s="126" t="s">
        <v>147</v>
      </c>
      <c r="D214" s="131"/>
      <c r="E214" s="131"/>
      <c r="G214" s="99"/>
      <c r="H214" s="127"/>
      <c r="I214" s="97" t="n">
        <f aca="false">SUM(D214:H214)</f>
        <v>0</v>
      </c>
      <c r="J214" s="128"/>
      <c r="K214" s="0"/>
      <c r="L214" s="0"/>
      <c r="M214" s="0"/>
      <c r="N214" s="0"/>
      <c r="O214" s="0"/>
    </row>
    <row r="215" customFormat="false" ht="12.8" hidden="false" customHeight="false" outlineLevel="0" collapsed="false">
      <c r="A215" s="125" t="n">
        <f aca="false">ROW()-3</f>
        <v>212</v>
      </c>
      <c r="B215" s="97" t="n">
        <f aca="false">I215</f>
        <v>0</v>
      </c>
      <c r="C215" s="126" t="s">
        <v>979</v>
      </c>
      <c r="D215" s="131"/>
      <c r="E215" s="131"/>
      <c r="G215" s="99"/>
      <c r="H215" s="127"/>
      <c r="I215" s="97" t="n">
        <f aca="false">SUM(D215:H215)</f>
        <v>0</v>
      </c>
      <c r="J215" s="128"/>
      <c r="K215" s="0"/>
      <c r="L215" s="0"/>
      <c r="M215" s="0"/>
      <c r="N215" s="0"/>
      <c r="O215" s="0"/>
    </row>
    <row r="216" customFormat="false" ht="12.8" hidden="false" customHeight="false" outlineLevel="0" collapsed="false">
      <c r="A216" s="125" t="n">
        <f aca="false">ROW()-3</f>
        <v>213</v>
      </c>
      <c r="B216" s="97" t="n">
        <f aca="false">I216</f>
        <v>0</v>
      </c>
      <c r="C216" s="98" t="s">
        <v>980</v>
      </c>
      <c r="D216" s="131"/>
      <c r="E216" s="131"/>
      <c r="G216" s="99"/>
      <c r="H216" s="127"/>
      <c r="I216" s="97" t="n">
        <f aca="false">SUM(D216:H216)</f>
        <v>0</v>
      </c>
      <c r="J216" s="128"/>
      <c r="K216" s="0"/>
      <c r="L216" s="0"/>
      <c r="M216" s="0"/>
      <c r="N216" s="0"/>
      <c r="O216" s="0"/>
    </row>
    <row r="217" customFormat="false" ht="12.8" hidden="false" customHeight="false" outlineLevel="0" collapsed="false">
      <c r="A217" s="125" t="n">
        <f aca="false">ROW()-3</f>
        <v>214</v>
      </c>
      <c r="B217" s="97" t="n">
        <f aca="false">I217</f>
        <v>0</v>
      </c>
      <c r="C217" s="126" t="s">
        <v>981</v>
      </c>
      <c r="D217" s="131"/>
      <c r="E217" s="131"/>
      <c r="G217" s="99"/>
      <c r="H217" s="127"/>
      <c r="I217" s="97" t="n">
        <f aca="false">SUM(D217:H217)</f>
        <v>0</v>
      </c>
      <c r="J217" s="128"/>
      <c r="K217" s="0"/>
      <c r="L217" s="0"/>
      <c r="M217" s="0"/>
      <c r="N217" s="0"/>
      <c r="O217" s="0"/>
    </row>
    <row r="218" customFormat="false" ht="12.8" hidden="false" customHeight="false" outlineLevel="0" collapsed="false">
      <c r="A218" s="125" t="n">
        <f aca="false">ROW()-3</f>
        <v>215</v>
      </c>
      <c r="B218" s="97" t="n">
        <f aca="false">I218</f>
        <v>0</v>
      </c>
      <c r="C218" s="126" t="s">
        <v>987</v>
      </c>
      <c r="D218" s="131"/>
      <c r="E218" s="131"/>
      <c r="G218" s="99"/>
      <c r="H218" s="127"/>
      <c r="I218" s="97" t="n">
        <f aca="false">SUM(D218:H218)</f>
        <v>0</v>
      </c>
      <c r="J218" s="128"/>
      <c r="K218" s="0"/>
      <c r="L218" s="0"/>
      <c r="M218" s="0"/>
      <c r="N218" s="0"/>
      <c r="O218" s="0"/>
    </row>
    <row r="219" customFormat="false" ht="12.8" hidden="false" customHeight="false" outlineLevel="0" collapsed="false">
      <c r="A219" s="125" t="n">
        <f aca="false">ROW()-3</f>
        <v>216</v>
      </c>
      <c r="B219" s="97" t="n">
        <f aca="false">I219</f>
        <v>0</v>
      </c>
      <c r="C219" s="126" t="s">
        <v>989</v>
      </c>
      <c r="D219" s="131"/>
      <c r="E219" s="131"/>
      <c r="G219" s="99"/>
      <c r="H219" s="127"/>
      <c r="I219" s="97" t="n">
        <f aca="false">SUM(D219:H219)</f>
        <v>0</v>
      </c>
      <c r="J219" s="128"/>
      <c r="K219" s="0"/>
      <c r="L219" s="0"/>
      <c r="M219" s="0"/>
      <c r="N219" s="0"/>
      <c r="O219" s="0"/>
    </row>
    <row r="220" customFormat="false" ht="12.8" hidden="false" customHeight="false" outlineLevel="0" collapsed="false">
      <c r="A220" s="125" t="n">
        <f aca="false">ROW()-3</f>
        <v>217</v>
      </c>
      <c r="B220" s="97" t="n">
        <f aca="false">I220</f>
        <v>0</v>
      </c>
      <c r="C220" s="126" t="s">
        <v>991</v>
      </c>
      <c r="D220" s="131"/>
      <c r="E220" s="131"/>
      <c r="G220" s="99"/>
      <c r="H220" s="127"/>
      <c r="I220" s="97" t="n">
        <f aca="false">SUM(D220:H220)</f>
        <v>0</v>
      </c>
      <c r="J220" s="128"/>
      <c r="K220" s="0"/>
      <c r="L220" s="0"/>
      <c r="M220" s="0"/>
      <c r="N220" s="0"/>
      <c r="O220" s="0"/>
    </row>
    <row r="221" customFormat="false" ht="12.8" hidden="false" customHeight="false" outlineLevel="0" collapsed="false">
      <c r="A221" s="125" t="n">
        <f aca="false">ROW()-3</f>
        <v>218</v>
      </c>
      <c r="B221" s="97" t="n">
        <f aca="false">I221</f>
        <v>0</v>
      </c>
      <c r="C221" s="126" t="s">
        <v>992</v>
      </c>
      <c r="D221" s="131"/>
      <c r="E221" s="131"/>
      <c r="G221" s="99"/>
      <c r="H221" s="127"/>
      <c r="I221" s="97" t="n">
        <f aca="false">SUM(D221:H221)</f>
        <v>0</v>
      </c>
      <c r="J221" s="128"/>
      <c r="K221" s="0"/>
      <c r="L221" s="0"/>
      <c r="M221" s="0"/>
      <c r="N221" s="0"/>
      <c r="O221" s="0"/>
    </row>
    <row r="222" customFormat="false" ht="12.8" hidden="false" customHeight="false" outlineLevel="0" collapsed="false">
      <c r="A222" s="125" t="n">
        <f aca="false">ROW()-3</f>
        <v>219</v>
      </c>
      <c r="B222" s="97" t="n">
        <f aca="false">I222</f>
        <v>0</v>
      </c>
      <c r="C222" s="126" t="s">
        <v>994</v>
      </c>
      <c r="D222" s="131"/>
      <c r="E222" s="131"/>
      <c r="G222" s="99"/>
      <c r="H222" s="127"/>
      <c r="I222" s="97" t="n">
        <f aca="false">SUM(D222:H222)</f>
        <v>0</v>
      </c>
      <c r="J222" s="128"/>
      <c r="K222" s="0"/>
      <c r="L222" s="0"/>
      <c r="M222" s="0"/>
      <c r="N222" s="0"/>
      <c r="O222" s="0"/>
    </row>
    <row r="223" customFormat="false" ht="12.8" hidden="false" customHeight="false" outlineLevel="0" collapsed="false">
      <c r="A223" s="125" t="n">
        <f aca="false">ROW()-3</f>
        <v>220</v>
      </c>
      <c r="B223" s="97" t="n">
        <f aca="false">I223</f>
        <v>0</v>
      </c>
      <c r="C223" s="126" t="s">
        <v>516</v>
      </c>
      <c r="D223" s="131"/>
      <c r="E223" s="131"/>
      <c r="G223" s="99"/>
      <c r="H223" s="127"/>
      <c r="I223" s="97" t="n">
        <f aca="false">SUM(D223:H223)</f>
        <v>0</v>
      </c>
      <c r="J223" s="128"/>
      <c r="K223" s="0"/>
      <c r="L223" s="0"/>
      <c r="M223" s="0"/>
      <c r="N223" s="0"/>
      <c r="O223" s="0"/>
    </row>
    <row r="224" customFormat="false" ht="12.8" hidden="false" customHeight="false" outlineLevel="0" collapsed="false">
      <c r="A224" s="125" t="n">
        <f aca="false">ROW()-3</f>
        <v>221</v>
      </c>
      <c r="B224" s="97" t="n">
        <f aca="false">I224</f>
        <v>0</v>
      </c>
      <c r="C224" s="126" t="s">
        <v>1001</v>
      </c>
      <c r="D224" s="131"/>
      <c r="E224" s="131"/>
      <c r="G224" s="99"/>
      <c r="H224" s="127"/>
      <c r="I224" s="97" t="n">
        <f aca="false">SUM(D224:H224)</f>
        <v>0</v>
      </c>
      <c r="J224" s="128"/>
      <c r="K224" s="0"/>
      <c r="L224" s="0"/>
      <c r="M224" s="0"/>
      <c r="N224" s="0"/>
      <c r="O224" s="0"/>
    </row>
    <row r="225" customFormat="false" ht="12.8" hidden="false" customHeight="false" outlineLevel="0" collapsed="false">
      <c r="A225" s="125" t="n">
        <f aca="false">ROW()-3</f>
        <v>222</v>
      </c>
      <c r="B225" s="97" t="n">
        <f aca="false">I225</f>
        <v>0</v>
      </c>
      <c r="C225" s="126" t="s">
        <v>1003</v>
      </c>
      <c r="D225" s="131"/>
      <c r="E225" s="131"/>
      <c r="G225" s="99"/>
      <c r="H225" s="127"/>
      <c r="I225" s="97" t="n">
        <f aca="false">SUM(D225:H225)</f>
        <v>0</v>
      </c>
      <c r="J225" s="128"/>
      <c r="K225" s="0"/>
      <c r="L225" s="0"/>
      <c r="M225" s="0"/>
      <c r="N225" s="0"/>
      <c r="O225" s="0"/>
    </row>
    <row r="226" customFormat="false" ht="12.8" hidden="false" customHeight="false" outlineLevel="0" collapsed="false">
      <c r="A226" s="125" t="n">
        <f aca="false">ROW()-3</f>
        <v>223</v>
      </c>
      <c r="B226" s="97" t="n">
        <f aca="false">I226</f>
        <v>0</v>
      </c>
      <c r="C226" s="126" t="s">
        <v>1004</v>
      </c>
      <c r="D226" s="131"/>
      <c r="E226" s="131"/>
      <c r="G226" s="99"/>
      <c r="H226" s="127"/>
      <c r="I226" s="97" t="n">
        <f aca="false">SUM(D226:H226)</f>
        <v>0</v>
      </c>
      <c r="J226" s="128"/>
      <c r="K226" s="0"/>
      <c r="L226" s="0"/>
      <c r="M226" s="0"/>
      <c r="N226" s="0"/>
      <c r="O226" s="0"/>
    </row>
    <row r="227" customFormat="false" ht="12.8" hidden="false" customHeight="false" outlineLevel="0" collapsed="false">
      <c r="A227" s="125" t="n">
        <f aca="false">ROW()-3</f>
        <v>224</v>
      </c>
      <c r="B227" s="97" t="n">
        <f aca="false">I227</f>
        <v>0</v>
      </c>
      <c r="C227" s="126" t="s">
        <v>1005</v>
      </c>
      <c r="D227" s="131"/>
      <c r="E227" s="131"/>
      <c r="G227" s="99"/>
      <c r="H227" s="127"/>
      <c r="I227" s="97" t="n">
        <f aca="false">SUM(D227:H227)</f>
        <v>0</v>
      </c>
      <c r="J227" s="128"/>
      <c r="K227" s="0"/>
      <c r="L227" s="0"/>
      <c r="M227" s="0"/>
      <c r="N227" s="0"/>
      <c r="O227" s="0"/>
    </row>
    <row r="228" customFormat="false" ht="12.8" hidden="false" customHeight="false" outlineLevel="0" collapsed="false">
      <c r="A228" s="125" t="n">
        <f aca="false">ROW()-3</f>
        <v>225</v>
      </c>
      <c r="B228" s="97" t="n">
        <f aca="false">I228</f>
        <v>0</v>
      </c>
      <c r="C228" s="126" t="s">
        <v>1010</v>
      </c>
      <c r="D228" s="131"/>
      <c r="E228" s="131"/>
      <c r="G228" s="99"/>
      <c r="H228" s="127"/>
      <c r="I228" s="97" t="n">
        <f aca="false">SUM(D228:H228)</f>
        <v>0</v>
      </c>
      <c r="J228" s="128"/>
      <c r="K228" s="0"/>
      <c r="L228" s="0"/>
      <c r="M228" s="0"/>
      <c r="N228" s="0"/>
      <c r="O228" s="0"/>
    </row>
    <row r="229" customFormat="false" ht="12.8" hidden="false" customHeight="false" outlineLevel="0" collapsed="false">
      <c r="A229" s="125" t="n">
        <f aca="false">ROW()-3</f>
        <v>226</v>
      </c>
      <c r="B229" s="97" t="n">
        <f aca="false">I229</f>
        <v>0</v>
      </c>
      <c r="C229" s="126" t="s">
        <v>573</v>
      </c>
      <c r="D229" s="131"/>
      <c r="E229" s="131"/>
      <c r="G229" s="99"/>
      <c r="H229" s="127"/>
      <c r="I229" s="97" t="n">
        <f aca="false">SUM(D229:H229)</f>
        <v>0</v>
      </c>
      <c r="J229" s="128"/>
      <c r="K229" s="0"/>
      <c r="L229" s="0"/>
      <c r="M229" s="0"/>
      <c r="N229" s="0"/>
      <c r="O229" s="0"/>
    </row>
    <row r="230" customFormat="false" ht="12.8" hidden="false" customHeight="false" outlineLevel="0" collapsed="false">
      <c r="A230" s="125" t="n">
        <f aca="false">ROW()-3</f>
        <v>227</v>
      </c>
      <c r="B230" s="97" t="n">
        <f aca="false">I230</f>
        <v>0</v>
      </c>
      <c r="C230" s="126" t="s">
        <v>2012</v>
      </c>
      <c r="D230" s="131"/>
      <c r="E230" s="131"/>
      <c r="G230" s="99"/>
      <c r="H230" s="127"/>
      <c r="I230" s="97" t="n">
        <f aca="false">SUM(D230:H230)</f>
        <v>0</v>
      </c>
      <c r="J230" s="128"/>
      <c r="K230" s="0"/>
      <c r="L230" s="0"/>
      <c r="M230" s="0"/>
      <c r="N230" s="0"/>
      <c r="O230" s="0"/>
    </row>
    <row r="231" customFormat="false" ht="12.8" hidden="false" customHeight="false" outlineLevel="0" collapsed="false">
      <c r="A231" s="125" t="n">
        <f aca="false">ROW()-3</f>
        <v>228</v>
      </c>
      <c r="B231" s="97" t="n">
        <f aca="false">I231</f>
        <v>0</v>
      </c>
      <c r="C231" s="126" t="s">
        <v>1014</v>
      </c>
      <c r="D231" s="131"/>
      <c r="E231" s="131"/>
      <c r="G231" s="99"/>
      <c r="H231" s="127"/>
      <c r="I231" s="97" t="n">
        <f aca="false">SUM(D231:H231)</f>
        <v>0</v>
      </c>
      <c r="J231" s="128"/>
      <c r="K231" s="0"/>
      <c r="L231" s="0"/>
      <c r="M231" s="0"/>
      <c r="N231" s="0"/>
      <c r="O231" s="0"/>
    </row>
    <row r="232" customFormat="false" ht="12.8" hidden="false" customHeight="false" outlineLevel="0" collapsed="false">
      <c r="A232" s="125" t="n">
        <f aca="false">ROW()-3</f>
        <v>229</v>
      </c>
      <c r="B232" s="97" t="n">
        <f aca="false">I232</f>
        <v>0</v>
      </c>
      <c r="C232" s="126" t="s">
        <v>1017</v>
      </c>
      <c r="D232" s="131"/>
      <c r="E232" s="131"/>
      <c r="G232" s="99"/>
      <c r="H232" s="127"/>
      <c r="I232" s="97" t="n">
        <f aca="false">SUM(D232:H232)</f>
        <v>0</v>
      </c>
      <c r="J232" s="128"/>
      <c r="K232" s="0"/>
      <c r="L232" s="0"/>
      <c r="M232" s="0"/>
      <c r="N232" s="0"/>
      <c r="O232" s="0"/>
    </row>
    <row r="233" customFormat="false" ht="12.8" hidden="false" customHeight="false" outlineLevel="0" collapsed="false">
      <c r="A233" s="125" t="n">
        <f aca="false">ROW()-3</f>
        <v>230</v>
      </c>
      <c r="B233" s="97" t="n">
        <f aca="false">I233</f>
        <v>0</v>
      </c>
      <c r="C233" s="126" t="s">
        <v>1019</v>
      </c>
      <c r="D233" s="131"/>
      <c r="E233" s="131"/>
      <c r="G233" s="99"/>
      <c r="H233" s="127"/>
      <c r="I233" s="97" t="n">
        <f aca="false">SUM(D233:H233)</f>
        <v>0</v>
      </c>
      <c r="J233" s="128"/>
      <c r="K233" s="0"/>
      <c r="L233" s="0"/>
      <c r="M233" s="0"/>
      <c r="N233" s="0"/>
      <c r="O233" s="0"/>
    </row>
    <row r="234" customFormat="false" ht="12.8" hidden="false" customHeight="false" outlineLevel="0" collapsed="false">
      <c r="A234" s="125" t="n">
        <f aca="false">ROW()-3</f>
        <v>231</v>
      </c>
      <c r="B234" s="97" t="n">
        <f aca="false">I234</f>
        <v>0</v>
      </c>
      <c r="C234" s="126" t="s">
        <v>1020</v>
      </c>
      <c r="D234" s="131"/>
      <c r="E234" s="131"/>
      <c r="G234" s="99"/>
      <c r="H234" s="127"/>
      <c r="I234" s="97" t="n">
        <f aca="false">SUM(D234:H234)</f>
        <v>0</v>
      </c>
      <c r="J234" s="128"/>
      <c r="K234" s="0"/>
      <c r="L234" s="0"/>
      <c r="M234" s="0"/>
      <c r="N234" s="0"/>
      <c r="O234" s="0"/>
    </row>
    <row r="235" customFormat="false" ht="12.8" hidden="false" customHeight="false" outlineLevel="0" collapsed="false">
      <c r="A235" s="125" t="n">
        <f aca="false">ROW()-3</f>
        <v>232</v>
      </c>
      <c r="B235" s="97" t="n">
        <f aca="false">I235</f>
        <v>0</v>
      </c>
      <c r="C235" s="126" t="s">
        <v>433</v>
      </c>
      <c r="D235" s="131"/>
      <c r="E235" s="131"/>
      <c r="G235" s="99"/>
      <c r="H235" s="127"/>
      <c r="I235" s="97" t="n">
        <f aca="false">SUM(D235:H235)</f>
        <v>0</v>
      </c>
      <c r="J235" s="128"/>
      <c r="K235" s="0"/>
      <c r="L235" s="0"/>
      <c r="M235" s="0"/>
      <c r="N235" s="0"/>
      <c r="O235" s="0"/>
    </row>
    <row r="236" customFormat="false" ht="12.8" hidden="false" customHeight="false" outlineLevel="0" collapsed="false">
      <c r="A236" s="125" t="n">
        <f aca="false">ROW()-3</f>
        <v>233</v>
      </c>
      <c r="B236" s="97" t="n">
        <f aca="false">I236</f>
        <v>0</v>
      </c>
      <c r="C236" s="126" t="s">
        <v>520</v>
      </c>
      <c r="D236" s="131"/>
      <c r="E236" s="131"/>
      <c r="G236" s="99"/>
      <c r="H236" s="127"/>
      <c r="I236" s="97" t="n">
        <f aca="false">SUM(D236:H236)</f>
        <v>0</v>
      </c>
      <c r="J236" s="128"/>
      <c r="K236" s="0"/>
      <c r="L236" s="0"/>
      <c r="M236" s="0"/>
      <c r="N236" s="0"/>
      <c r="O236" s="0"/>
    </row>
    <row r="237" customFormat="false" ht="12.8" hidden="false" customHeight="false" outlineLevel="0" collapsed="false">
      <c r="A237" s="125" t="n">
        <f aca="false">ROW()-3</f>
        <v>234</v>
      </c>
      <c r="B237" s="97" t="n">
        <f aca="false">I237</f>
        <v>0</v>
      </c>
      <c r="C237" s="126" t="s">
        <v>1023</v>
      </c>
      <c r="D237" s="131"/>
      <c r="E237" s="131"/>
      <c r="G237" s="99"/>
      <c r="H237" s="127"/>
      <c r="I237" s="97" t="n">
        <f aca="false">SUM(D237:H237)</f>
        <v>0</v>
      </c>
      <c r="J237" s="128"/>
      <c r="K237" s="0"/>
      <c r="L237" s="0"/>
      <c r="M237" s="0"/>
      <c r="N237" s="0"/>
      <c r="O237" s="0"/>
    </row>
    <row r="238" customFormat="false" ht="12.8" hidden="false" customHeight="false" outlineLevel="0" collapsed="false">
      <c r="A238" s="125" t="n">
        <f aca="false">ROW()-3</f>
        <v>235</v>
      </c>
      <c r="B238" s="97" t="n">
        <f aca="false">I238</f>
        <v>0</v>
      </c>
      <c r="C238" s="126" t="s">
        <v>1025</v>
      </c>
      <c r="D238" s="131"/>
      <c r="E238" s="131"/>
      <c r="G238" s="99"/>
      <c r="H238" s="127"/>
      <c r="I238" s="97" t="n">
        <f aca="false">SUM(D238:H238)</f>
        <v>0</v>
      </c>
      <c r="J238" s="128"/>
      <c r="K238" s="0"/>
      <c r="L238" s="0"/>
      <c r="M238" s="0"/>
      <c r="N238" s="0"/>
      <c r="O238" s="0"/>
    </row>
    <row r="239" customFormat="false" ht="12.8" hidden="false" customHeight="false" outlineLevel="0" collapsed="false">
      <c r="A239" s="125" t="n">
        <f aca="false">ROW()-3</f>
        <v>236</v>
      </c>
      <c r="B239" s="97" t="n">
        <f aca="false">I239</f>
        <v>0</v>
      </c>
      <c r="C239" s="98" t="s">
        <v>2013</v>
      </c>
      <c r="D239" s="131"/>
      <c r="E239" s="131"/>
      <c r="G239" s="99"/>
      <c r="H239" s="127"/>
      <c r="I239" s="97" t="n">
        <f aca="false">SUM(D239:H239)</f>
        <v>0</v>
      </c>
      <c r="J239" s="128"/>
      <c r="K239" s="0"/>
      <c r="L239" s="0"/>
      <c r="M239" s="0"/>
      <c r="N239" s="0"/>
      <c r="O239" s="0"/>
    </row>
    <row r="240" customFormat="false" ht="12.8" hidden="false" customHeight="false" outlineLevel="0" collapsed="false">
      <c r="A240" s="125" t="n">
        <f aca="false">ROW()-3</f>
        <v>237</v>
      </c>
      <c r="B240" s="97" t="n">
        <f aca="false">I240</f>
        <v>0</v>
      </c>
      <c r="C240" s="126" t="s">
        <v>550</v>
      </c>
      <c r="D240" s="131"/>
      <c r="E240" s="131"/>
      <c r="G240" s="99"/>
      <c r="H240" s="127"/>
      <c r="I240" s="97" t="n">
        <f aca="false">SUM(D240:H240)</f>
        <v>0</v>
      </c>
      <c r="J240" s="128"/>
      <c r="K240" s="0"/>
      <c r="L240" s="0"/>
      <c r="M240" s="0"/>
      <c r="N240" s="0"/>
      <c r="O240" s="0"/>
    </row>
    <row r="241" customFormat="false" ht="12.8" hidden="false" customHeight="false" outlineLevel="0" collapsed="false">
      <c r="A241" s="125" t="n">
        <f aca="false">ROW()-3</f>
        <v>238</v>
      </c>
      <c r="B241" s="97" t="n">
        <f aca="false">I241</f>
        <v>0</v>
      </c>
      <c r="C241" s="126" t="s">
        <v>1034</v>
      </c>
      <c r="D241" s="131"/>
      <c r="E241" s="131"/>
      <c r="G241" s="99"/>
      <c r="H241" s="127"/>
      <c r="I241" s="97" t="n">
        <f aca="false">SUM(D241:H241)</f>
        <v>0</v>
      </c>
      <c r="J241" s="128"/>
      <c r="K241" s="0"/>
      <c r="L241" s="0"/>
      <c r="M241" s="0"/>
      <c r="N241" s="0"/>
      <c r="O241" s="0"/>
    </row>
    <row r="242" customFormat="false" ht="12.8" hidden="false" customHeight="false" outlineLevel="0" collapsed="false">
      <c r="A242" s="125" t="n">
        <f aca="false">ROW()-3</f>
        <v>239</v>
      </c>
      <c r="B242" s="97" t="n">
        <f aca="false">I242</f>
        <v>0</v>
      </c>
      <c r="C242" s="126" t="s">
        <v>1035</v>
      </c>
      <c r="D242" s="131"/>
      <c r="E242" s="131"/>
      <c r="G242" s="99"/>
      <c r="H242" s="127"/>
      <c r="I242" s="97" t="n">
        <f aca="false">SUM(D242:H242)</f>
        <v>0</v>
      </c>
      <c r="J242" s="128"/>
      <c r="K242" s="0"/>
      <c r="L242" s="0"/>
      <c r="M242" s="0"/>
      <c r="N242" s="0"/>
      <c r="O242" s="0"/>
    </row>
    <row r="243" customFormat="false" ht="12.8" hidden="false" customHeight="false" outlineLevel="0" collapsed="false">
      <c r="A243" s="125" t="n">
        <f aca="false">ROW()-3</f>
        <v>240</v>
      </c>
      <c r="B243" s="97" t="n">
        <f aca="false">I243</f>
        <v>0</v>
      </c>
      <c r="C243" s="126" t="s">
        <v>1036</v>
      </c>
      <c r="D243" s="131"/>
      <c r="E243" s="131"/>
      <c r="G243" s="99"/>
      <c r="H243" s="127"/>
      <c r="I243" s="97" t="n">
        <f aca="false">SUM(D243:H243)</f>
        <v>0</v>
      </c>
      <c r="J243" s="128"/>
      <c r="K243" s="0"/>
      <c r="L243" s="0"/>
      <c r="M243" s="0"/>
      <c r="N243" s="0"/>
      <c r="O243" s="0"/>
    </row>
    <row r="244" customFormat="false" ht="12.8" hidden="false" customHeight="false" outlineLevel="0" collapsed="false">
      <c r="A244" s="125" t="n">
        <f aca="false">ROW()-3</f>
        <v>241</v>
      </c>
      <c r="B244" s="97" t="n">
        <f aca="false">I244</f>
        <v>0</v>
      </c>
      <c r="C244" s="126" t="s">
        <v>1037</v>
      </c>
      <c r="D244" s="131"/>
      <c r="E244" s="131"/>
      <c r="G244" s="99"/>
      <c r="H244" s="127"/>
      <c r="I244" s="97" t="n">
        <f aca="false">SUM(D244:H244)</f>
        <v>0</v>
      </c>
      <c r="J244" s="128"/>
      <c r="K244" s="0"/>
      <c r="L244" s="0"/>
      <c r="M244" s="0"/>
      <c r="N244" s="0"/>
      <c r="O244" s="0"/>
    </row>
    <row r="245" customFormat="false" ht="12.8" hidden="false" customHeight="false" outlineLevel="0" collapsed="false">
      <c r="A245" s="125" t="n">
        <f aca="false">ROW()-3</f>
        <v>242</v>
      </c>
      <c r="B245" s="97" t="n">
        <f aca="false">I245</f>
        <v>0</v>
      </c>
      <c r="C245" s="126" t="s">
        <v>1038</v>
      </c>
      <c r="D245" s="131"/>
      <c r="E245" s="131"/>
      <c r="G245" s="99"/>
      <c r="H245" s="127"/>
      <c r="I245" s="97" t="n">
        <f aca="false">SUM(D245:H245)</f>
        <v>0</v>
      </c>
      <c r="J245" s="128"/>
      <c r="K245" s="0"/>
      <c r="L245" s="0"/>
      <c r="M245" s="0"/>
      <c r="N245" s="0"/>
      <c r="O245" s="0"/>
    </row>
    <row r="246" customFormat="false" ht="12.8" hidden="false" customHeight="false" outlineLevel="0" collapsed="false">
      <c r="A246" s="125" t="n">
        <f aca="false">ROW()-3</f>
        <v>243</v>
      </c>
      <c r="B246" s="97" t="n">
        <f aca="false">I246</f>
        <v>0</v>
      </c>
      <c r="C246" s="126" t="s">
        <v>1041</v>
      </c>
      <c r="D246" s="131"/>
      <c r="E246" s="131"/>
      <c r="G246" s="99"/>
      <c r="H246" s="127"/>
      <c r="I246" s="97" t="n">
        <f aca="false">SUM(D246:H246)</f>
        <v>0</v>
      </c>
      <c r="J246" s="128"/>
      <c r="K246" s="0"/>
      <c r="L246" s="0"/>
      <c r="M246" s="0"/>
      <c r="N246" s="0"/>
      <c r="O246" s="0"/>
    </row>
    <row r="247" customFormat="false" ht="12.8" hidden="false" customHeight="false" outlineLevel="0" collapsed="false">
      <c r="A247" s="125" t="n">
        <f aca="false">ROW()-3</f>
        <v>244</v>
      </c>
      <c r="B247" s="97" t="n">
        <f aca="false">I247</f>
        <v>0</v>
      </c>
      <c r="C247" s="126" t="s">
        <v>1043</v>
      </c>
      <c r="D247" s="131"/>
      <c r="E247" s="131"/>
      <c r="G247" s="99"/>
      <c r="H247" s="127"/>
      <c r="I247" s="97" t="n">
        <f aca="false">SUM(D247:H247)</f>
        <v>0</v>
      </c>
      <c r="J247" s="128"/>
      <c r="K247" s="0"/>
      <c r="L247" s="0"/>
      <c r="M247" s="0"/>
      <c r="N247" s="0"/>
      <c r="O247" s="0"/>
    </row>
    <row r="248" customFormat="false" ht="12.8" hidden="false" customHeight="false" outlineLevel="0" collapsed="false">
      <c r="A248" s="125" t="n">
        <f aca="false">ROW()-3</f>
        <v>245</v>
      </c>
      <c r="B248" s="97" t="n">
        <f aca="false">I248</f>
        <v>0</v>
      </c>
      <c r="C248" s="126" t="s">
        <v>1045</v>
      </c>
      <c r="D248" s="131"/>
      <c r="E248" s="131"/>
      <c r="G248" s="99"/>
      <c r="H248" s="127"/>
      <c r="I248" s="97" t="n">
        <f aca="false">SUM(D248:H248)</f>
        <v>0</v>
      </c>
      <c r="J248" s="128"/>
      <c r="K248" s="0"/>
      <c r="L248" s="0"/>
      <c r="M248" s="0"/>
      <c r="N248" s="0"/>
      <c r="O248" s="0"/>
    </row>
    <row r="249" customFormat="false" ht="12.8" hidden="false" customHeight="false" outlineLevel="0" collapsed="false">
      <c r="A249" s="125" t="n">
        <f aca="false">ROW()-3</f>
        <v>246</v>
      </c>
      <c r="B249" s="97" t="n">
        <f aca="false">I249</f>
        <v>0</v>
      </c>
      <c r="C249" s="126" t="s">
        <v>1046</v>
      </c>
      <c r="D249" s="131"/>
      <c r="E249" s="131"/>
      <c r="G249" s="99"/>
      <c r="H249" s="127"/>
      <c r="I249" s="97" t="n">
        <f aca="false">SUM(D249:H249)</f>
        <v>0</v>
      </c>
      <c r="J249" s="128"/>
      <c r="K249" s="0"/>
      <c r="L249" s="0"/>
      <c r="M249" s="0"/>
      <c r="N249" s="0"/>
      <c r="O249" s="0"/>
    </row>
    <row r="250" customFormat="false" ht="12.8" hidden="false" customHeight="false" outlineLevel="0" collapsed="false">
      <c r="A250" s="125" t="n">
        <f aca="false">ROW()-3</f>
        <v>247</v>
      </c>
      <c r="B250" s="97" t="n">
        <f aca="false">I250</f>
        <v>0</v>
      </c>
      <c r="C250" s="126" t="s">
        <v>664</v>
      </c>
      <c r="D250" s="131"/>
      <c r="E250" s="131"/>
      <c r="G250" s="99"/>
      <c r="H250" s="127"/>
      <c r="I250" s="97" t="n">
        <f aca="false">SUM(D250:H250)</f>
        <v>0</v>
      </c>
      <c r="J250" s="128"/>
      <c r="K250" s="0"/>
      <c r="L250" s="0"/>
      <c r="M250" s="0"/>
      <c r="N250" s="0"/>
      <c r="O250" s="0"/>
    </row>
    <row r="251" customFormat="false" ht="12.8" hidden="false" customHeight="false" outlineLevel="0" collapsed="false">
      <c r="A251" s="125" t="n">
        <f aca="false">ROW()-3</f>
        <v>248</v>
      </c>
      <c r="B251" s="97" t="n">
        <f aca="false">I251</f>
        <v>0</v>
      </c>
      <c r="C251" s="126" t="s">
        <v>136</v>
      </c>
      <c r="D251" s="131"/>
      <c r="E251" s="131"/>
      <c r="G251" s="99"/>
      <c r="H251" s="127"/>
      <c r="I251" s="97" t="n">
        <f aca="false">SUM(D251:H251)</f>
        <v>0</v>
      </c>
      <c r="J251" s="128"/>
      <c r="K251" s="0"/>
      <c r="L251" s="0"/>
      <c r="M251" s="0"/>
      <c r="N251" s="0"/>
      <c r="O251" s="0"/>
    </row>
    <row r="252" customFormat="false" ht="12.8" hidden="false" customHeight="false" outlineLevel="0" collapsed="false">
      <c r="A252" s="125" t="n">
        <f aca="false">ROW()-3</f>
        <v>249</v>
      </c>
      <c r="B252" s="97" t="n">
        <f aca="false">I252</f>
        <v>0</v>
      </c>
      <c r="C252" s="126" t="s">
        <v>1053</v>
      </c>
      <c r="D252" s="131"/>
      <c r="E252" s="131"/>
      <c r="G252" s="99"/>
      <c r="H252" s="127"/>
      <c r="I252" s="97" t="n">
        <f aca="false">SUM(D252:H252)</f>
        <v>0</v>
      </c>
      <c r="J252" s="128"/>
      <c r="K252" s="0"/>
      <c r="L252" s="0"/>
      <c r="M252" s="0"/>
      <c r="N252" s="0"/>
      <c r="O252" s="0"/>
    </row>
    <row r="253" customFormat="false" ht="12.8" hidden="false" customHeight="false" outlineLevel="0" collapsed="false">
      <c r="A253" s="125" t="n">
        <f aca="false">ROW()-3</f>
        <v>250</v>
      </c>
      <c r="B253" s="97" t="n">
        <f aca="false">I253</f>
        <v>0</v>
      </c>
      <c r="C253" s="126" t="s">
        <v>399</v>
      </c>
      <c r="D253" s="131"/>
      <c r="E253" s="131"/>
      <c r="G253" s="99"/>
      <c r="H253" s="127"/>
      <c r="I253" s="97" t="n">
        <f aca="false">SUM(D253:H253)</f>
        <v>0</v>
      </c>
      <c r="J253" s="128"/>
      <c r="K253" s="0"/>
      <c r="L253" s="0"/>
      <c r="M253" s="0"/>
      <c r="N253" s="0"/>
      <c r="O253" s="0"/>
    </row>
    <row r="254" customFormat="false" ht="12.8" hidden="false" customHeight="false" outlineLevel="0" collapsed="false">
      <c r="A254" s="125" t="n">
        <f aca="false">ROW()-3</f>
        <v>251</v>
      </c>
      <c r="B254" s="97" t="n">
        <f aca="false">I254</f>
        <v>0</v>
      </c>
      <c r="C254" s="126" t="s">
        <v>1054</v>
      </c>
      <c r="D254" s="131"/>
      <c r="E254" s="131"/>
      <c r="G254" s="99"/>
      <c r="H254" s="127"/>
      <c r="I254" s="97" t="n">
        <f aca="false">SUM(D254:H254)</f>
        <v>0</v>
      </c>
      <c r="J254" s="128"/>
      <c r="K254" s="0"/>
      <c r="L254" s="0"/>
      <c r="M254" s="0"/>
      <c r="N254" s="0"/>
      <c r="O254" s="0"/>
    </row>
    <row r="255" customFormat="false" ht="12.8" hidden="false" customHeight="false" outlineLevel="0" collapsed="false">
      <c r="A255" s="125" t="n">
        <f aca="false">ROW()-3</f>
        <v>252</v>
      </c>
      <c r="B255" s="97" t="n">
        <f aca="false">I255</f>
        <v>0</v>
      </c>
      <c r="C255" s="126" t="s">
        <v>1058</v>
      </c>
      <c r="D255" s="131"/>
      <c r="E255" s="131"/>
      <c r="G255" s="99"/>
      <c r="H255" s="127"/>
      <c r="I255" s="97" t="n">
        <f aca="false">SUM(D255:H255)</f>
        <v>0</v>
      </c>
      <c r="J255" s="128"/>
      <c r="K255" s="0"/>
      <c r="L255" s="0"/>
      <c r="M255" s="0"/>
      <c r="N255" s="0"/>
      <c r="O255" s="0"/>
    </row>
    <row r="256" customFormat="false" ht="12.8" hidden="false" customHeight="false" outlineLevel="0" collapsed="false">
      <c r="A256" s="125" t="n">
        <f aca="false">ROW()-3</f>
        <v>253</v>
      </c>
      <c r="B256" s="97" t="n">
        <f aca="false">I256</f>
        <v>0</v>
      </c>
      <c r="C256" s="126" t="s">
        <v>1059</v>
      </c>
      <c r="D256" s="131"/>
      <c r="E256" s="131"/>
      <c r="G256" s="99"/>
      <c r="H256" s="127"/>
      <c r="I256" s="97" t="n">
        <f aca="false">SUM(D256:H256)</f>
        <v>0</v>
      </c>
      <c r="J256" s="128"/>
      <c r="K256" s="0"/>
      <c r="L256" s="0"/>
      <c r="M256" s="0"/>
      <c r="N256" s="0"/>
      <c r="O256" s="0"/>
    </row>
    <row r="257" customFormat="false" ht="12.8" hidden="false" customHeight="false" outlineLevel="0" collapsed="false">
      <c r="A257" s="125" t="n">
        <f aca="false">ROW()-3</f>
        <v>254</v>
      </c>
      <c r="B257" s="97" t="n">
        <f aca="false">I257</f>
        <v>0</v>
      </c>
      <c r="C257" s="126" t="s">
        <v>1061</v>
      </c>
      <c r="D257" s="131"/>
      <c r="E257" s="131"/>
      <c r="G257" s="99"/>
      <c r="H257" s="127"/>
      <c r="I257" s="97" t="n">
        <f aca="false">SUM(D257:H257)</f>
        <v>0</v>
      </c>
      <c r="J257" s="128"/>
      <c r="K257" s="0"/>
      <c r="L257" s="0"/>
      <c r="M257" s="0"/>
      <c r="N257" s="0"/>
      <c r="O257" s="0"/>
    </row>
    <row r="258" customFormat="false" ht="12.8" hidden="false" customHeight="false" outlineLevel="0" collapsed="false">
      <c r="A258" s="125" t="n">
        <f aca="false">ROW()-3</f>
        <v>255</v>
      </c>
      <c r="B258" s="97" t="n">
        <f aca="false">I258</f>
        <v>0</v>
      </c>
      <c r="C258" s="126" t="s">
        <v>495</v>
      </c>
      <c r="D258" s="131"/>
      <c r="E258" s="131"/>
      <c r="G258" s="99"/>
      <c r="H258" s="127"/>
      <c r="I258" s="97" t="n">
        <f aca="false">SUM(D258:H258)</f>
        <v>0</v>
      </c>
      <c r="J258" s="128"/>
      <c r="K258" s="0"/>
      <c r="L258" s="0"/>
      <c r="M258" s="0"/>
      <c r="N258" s="0"/>
      <c r="O258" s="0"/>
    </row>
    <row r="259" customFormat="false" ht="12.8" hidden="false" customHeight="false" outlineLevel="0" collapsed="false">
      <c r="A259" s="125" t="n">
        <f aca="false">ROW()-3</f>
        <v>256</v>
      </c>
      <c r="B259" s="97" t="n">
        <f aca="false">I259</f>
        <v>0</v>
      </c>
      <c r="C259" s="126" t="s">
        <v>1066</v>
      </c>
      <c r="D259" s="131"/>
      <c r="E259" s="131"/>
      <c r="G259" s="99"/>
      <c r="H259" s="127"/>
      <c r="I259" s="97" t="n">
        <f aca="false">SUM(D259:H259)</f>
        <v>0</v>
      </c>
      <c r="J259" s="128"/>
      <c r="K259" s="0"/>
      <c r="L259" s="0"/>
      <c r="M259" s="0"/>
      <c r="N259" s="0"/>
      <c r="O259" s="0"/>
    </row>
    <row r="260" customFormat="false" ht="12.8" hidden="false" customHeight="false" outlineLevel="0" collapsed="false">
      <c r="A260" s="125" t="n">
        <f aca="false">ROW()-3</f>
        <v>257</v>
      </c>
      <c r="B260" s="97" t="n">
        <f aca="false">I260</f>
        <v>0</v>
      </c>
      <c r="C260" s="126" t="s">
        <v>1068</v>
      </c>
      <c r="D260" s="131"/>
      <c r="E260" s="131"/>
      <c r="G260" s="99"/>
      <c r="H260" s="127"/>
      <c r="I260" s="97" t="n">
        <f aca="false">SUM(D260:H260)</f>
        <v>0</v>
      </c>
      <c r="J260" s="128"/>
      <c r="K260" s="0"/>
      <c r="L260" s="0"/>
      <c r="M260" s="0"/>
      <c r="N260" s="0"/>
      <c r="O260" s="0"/>
    </row>
    <row r="261" customFormat="false" ht="12.8" hidden="false" customHeight="false" outlineLevel="0" collapsed="false">
      <c r="A261" s="125" t="n">
        <f aca="false">ROW()-3</f>
        <v>258</v>
      </c>
      <c r="B261" s="97" t="n">
        <f aca="false">I261</f>
        <v>0</v>
      </c>
      <c r="C261" s="126" t="s">
        <v>1070</v>
      </c>
      <c r="D261" s="131"/>
      <c r="E261" s="131"/>
      <c r="G261" s="99"/>
      <c r="H261" s="127"/>
      <c r="I261" s="97" t="n">
        <f aca="false">SUM(D261:H261)</f>
        <v>0</v>
      </c>
      <c r="J261" s="128"/>
      <c r="K261" s="0"/>
      <c r="L261" s="0"/>
      <c r="M261" s="0"/>
      <c r="N261" s="0"/>
      <c r="O261" s="0"/>
    </row>
    <row r="262" customFormat="false" ht="12.8" hidden="false" customHeight="false" outlineLevel="0" collapsed="false">
      <c r="A262" s="125" t="n">
        <f aca="false">ROW()-3</f>
        <v>259</v>
      </c>
      <c r="B262" s="97" t="n">
        <f aca="false">I262</f>
        <v>0</v>
      </c>
      <c r="C262" s="126" t="s">
        <v>1071</v>
      </c>
      <c r="D262" s="131"/>
      <c r="E262" s="131"/>
      <c r="G262" s="99"/>
      <c r="H262" s="127"/>
      <c r="I262" s="97" t="n">
        <f aca="false">SUM(D262:H262)</f>
        <v>0</v>
      </c>
      <c r="J262" s="128"/>
      <c r="K262" s="0"/>
      <c r="L262" s="0"/>
      <c r="M262" s="0"/>
      <c r="N262" s="0"/>
      <c r="O262" s="0"/>
    </row>
    <row r="263" customFormat="false" ht="12.8" hidden="false" customHeight="false" outlineLevel="0" collapsed="false">
      <c r="A263" s="125" t="n">
        <f aca="false">ROW()-3</f>
        <v>260</v>
      </c>
      <c r="B263" s="97" t="n">
        <f aca="false">I263</f>
        <v>0</v>
      </c>
      <c r="C263" s="126" t="s">
        <v>338</v>
      </c>
      <c r="D263" s="131"/>
      <c r="E263" s="131"/>
      <c r="G263" s="99"/>
      <c r="H263" s="127"/>
      <c r="I263" s="97" t="n">
        <f aca="false">SUM(D263:H263)</f>
        <v>0</v>
      </c>
      <c r="J263" s="128"/>
      <c r="K263" s="0"/>
      <c r="L263" s="0"/>
      <c r="M263" s="0"/>
      <c r="N263" s="0"/>
      <c r="O263" s="0"/>
    </row>
    <row r="264" customFormat="false" ht="12.8" hidden="false" customHeight="false" outlineLevel="0" collapsed="false">
      <c r="A264" s="125" t="n">
        <f aca="false">ROW()-3</f>
        <v>261</v>
      </c>
      <c r="B264" s="97" t="n">
        <f aca="false">I264</f>
        <v>0</v>
      </c>
      <c r="C264" s="126" t="s">
        <v>1072</v>
      </c>
      <c r="D264" s="131"/>
      <c r="E264" s="131"/>
      <c r="G264" s="99"/>
      <c r="H264" s="127"/>
      <c r="I264" s="97" t="n">
        <f aca="false">SUM(D264:H264)</f>
        <v>0</v>
      </c>
      <c r="J264" s="128"/>
      <c r="K264" s="0"/>
      <c r="L264" s="0"/>
      <c r="M264" s="0"/>
      <c r="N264" s="0"/>
      <c r="O264" s="0"/>
    </row>
    <row r="265" customFormat="false" ht="12.8" hidden="false" customHeight="false" outlineLevel="0" collapsed="false">
      <c r="A265" s="125" t="n">
        <f aca="false">ROW()-3</f>
        <v>262</v>
      </c>
      <c r="B265" s="97" t="n">
        <f aca="false">I265</f>
        <v>0</v>
      </c>
      <c r="C265" s="126" t="s">
        <v>1073</v>
      </c>
      <c r="D265" s="131"/>
      <c r="E265" s="131"/>
      <c r="G265" s="99"/>
      <c r="H265" s="127"/>
      <c r="I265" s="97" t="n">
        <f aca="false">SUM(D265:H265)</f>
        <v>0</v>
      </c>
      <c r="J265" s="128"/>
      <c r="K265" s="0"/>
      <c r="L265" s="0"/>
      <c r="M265" s="0"/>
      <c r="N265" s="0"/>
      <c r="O265" s="0"/>
    </row>
    <row r="266" customFormat="false" ht="12.8" hidden="false" customHeight="false" outlineLevel="0" collapsed="false">
      <c r="A266" s="125" t="n">
        <f aca="false">ROW()-3</f>
        <v>263</v>
      </c>
      <c r="B266" s="97" t="n">
        <f aca="false">I266</f>
        <v>0</v>
      </c>
      <c r="C266" s="126" t="s">
        <v>2014</v>
      </c>
      <c r="D266" s="131"/>
      <c r="E266" s="131"/>
      <c r="G266" s="99"/>
      <c r="H266" s="127"/>
      <c r="I266" s="97" t="n">
        <f aca="false">SUM(D266:H266)</f>
        <v>0</v>
      </c>
      <c r="J266" s="128"/>
      <c r="K266" s="0"/>
      <c r="L266" s="0"/>
      <c r="M266" s="0"/>
      <c r="N266" s="0"/>
      <c r="O266" s="0"/>
    </row>
    <row r="267" customFormat="false" ht="12.8" hidden="false" customHeight="false" outlineLevel="0" collapsed="false">
      <c r="A267" s="125" t="n">
        <f aca="false">ROW()-3</f>
        <v>264</v>
      </c>
      <c r="B267" s="97" t="n">
        <f aca="false">I267</f>
        <v>0</v>
      </c>
      <c r="C267" s="126" t="s">
        <v>1075</v>
      </c>
      <c r="D267" s="131"/>
      <c r="E267" s="131"/>
      <c r="G267" s="99"/>
      <c r="H267" s="127"/>
      <c r="I267" s="97" t="n">
        <f aca="false">SUM(D267:H267)</f>
        <v>0</v>
      </c>
      <c r="J267" s="128"/>
      <c r="K267" s="0"/>
      <c r="L267" s="0"/>
      <c r="M267" s="0"/>
      <c r="N267" s="0"/>
      <c r="O267" s="0"/>
    </row>
    <row r="268" customFormat="false" ht="12.8" hidden="false" customHeight="false" outlineLevel="0" collapsed="false">
      <c r="A268" s="125" t="n">
        <f aca="false">ROW()-3</f>
        <v>265</v>
      </c>
      <c r="B268" s="97" t="n">
        <f aca="false">I268</f>
        <v>0</v>
      </c>
      <c r="C268" s="126" t="s">
        <v>1077</v>
      </c>
      <c r="D268" s="131"/>
      <c r="E268" s="131"/>
      <c r="G268" s="99"/>
      <c r="H268" s="127"/>
      <c r="I268" s="97" t="n">
        <f aca="false">SUM(D268:H268)</f>
        <v>0</v>
      </c>
      <c r="J268" s="128"/>
      <c r="K268" s="0"/>
      <c r="L268" s="0"/>
      <c r="M268" s="0"/>
      <c r="N268" s="0"/>
      <c r="O268" s="0"/>
    </row>
    <row r="269" customFormat="false" ht="12.8" hidden="false" customHeight="false" outlineLevel="0" collapsed="false">
      <c r="A269" s="125" t="n">
        <f aca="false">ROW()-3</f>
        <v>266</v>
      </c>
      <c r="B269" s="97" t="n">
        <f aca="false">I269</f>
        <v>0</v>
      </c>
      <c r="C269" s="126" t="s">
        <v>1079</v>
      </c>
      <c r="D269" s="131"/>
      <c r="E269" s="131"/>
      <c r="G269" s="99"/>
      <c r="H269" s="127"/>
      <c r="I269" s="97" t="n">
        <f aca="false">SUM(D269:H269)</f>
        <v>0</v>
      </c>
      <c r="J269" s="128"/>
      <c r="K269" s="0"/>
      <c r="L269" s="0"/>
      <c r="M269" s="0"/>
      <c r="N269" s="0"/>
      <c r="O269" s="0"/>
    </row>
    <row r="270" customFormat="false" ht="12.8" hidden="false" customHeight="false" outlineLevel="0" collapsed="false">
      <c r="A270" s="125" t="n">
        <f aca="false">ROW()-3</f>
        <v>267</v>
      </c>
      <c r="B270" s="97" t="n">
        <f aca="false">I270</f>
        <v>0</v>
      </c>
      <c r="C270" s="126" t="s">
        <v>1080</v>
      </c>
      <c r="D270" s="131"/>
      <c r="E270" s="131"/>
      <c r="G270" s="99"/>
      <c r="H270" s="127"/>
      <c r="I270" s="97" t="n">
        <f aca="false">SUM(D270:H270)</f>
        <v>0</v>
      </c>
      <c r="J270" s="128"/>
      <c r="K270" s="0"/>
      <c r="L270" s="0"/>
      <c r="M270" s="0"/>
      <c r="N270" s="0"/>
      <c r="O270" s="0"/>
    </row>
    <row r="271" customFormat="false" ht="12.8" hidden="false" customHeight="false" outlineLevel="0" collapsed="false">
      <c r="A271" s="125" t="n">
        <f aca="false">ROW()-3</f>
        <v>268</v>
      </c>
      <c r="B271" s="97" t="n">
        <f aca="false">I271</f>
        <v>0</v>
      </c>
      <c r="C271" s="126" t="s">
        <v>1085</v>
      </c>
      <c r="D271" s="131"/>
      <c r="E271" s="131"/>
      <c r="G271" s="99"/>
      <c r="H271" s="127"/>
      <c r="I271" s="97" t="n">
        <f aca="false">SUM(D271:H271)</f>
        <v>0</v>
      </c>
      <c r="J271" s="128"/>
      <c r="K271" s="0"/>
      <c r="L271" s="0"/>
      <c r="M271" s="0"/>
      <c r="N271" s="0"/>
      <c r="O271" s="0"/>
    </row>
    <row r="272" customFormat="false" ht="12.8" hidden="false" customHeight="false" outlineLevel="0" collapsed="false">
      <c r="A272" s="125" t="n">
        <f aca="false">ROW()-3</f>
        <v>269</v>
      </c>
      <c r="B272" s="97" t="n">
        <f aca="false">I272</f>
        <v>0</v>
      </c>
      <c r="C272" s="126" t="s">
        <v>1088</v>
      </c>
      <c r="D272" s="131"/>
      <c r="E272" s="131"/>
      <c r="G272" s="99"/>
      <c r="H272" s="127"/>
      <c r="I272" s="97" t="n">
        <f aca="false">SUM(D272:H272)</f>
        <v>0</v>
      </c>
      <c r="J272" s="128"/>
      <c r="K272" s="0"/>
      <c r="L272" s="0"/>
      <c r="M272" s="0"/>
      <c r="N272" s="0"/>
      <c r="O272" s="0"/>
    </row>
    <row r="273" customFormat="false" ht="12.8" hidden="false" customHeight="false" outlineLevel="0" collapsed="false">
      <c r="A273" s="125" t="n">
        <f aca="false">ROW()-3</f>
        <v>270</v>
      </c>
      <c r="B273" s="97" t="n">
        <f aca="false">I273</f>
        <v>0</v>
      </c>
      <c r="C273" s="126" t="s">
        <v>1089</v>
      </c>
      <c r="D273" s="131"/>
      <c r="E273" s="131"/>
      <c r="G273" s="99"/>
      <c r="H273" s="127"/>
      <c r="I273" s="97" t="n">
        <f aca="false">SUM(D273:H273)</f>
        <v>0</v>
      </c>
      <c r="J273" s="128"/>
      <c r="K273" s="0"/>
      <c r="L273" s="0"/>
      <c r="M273" s="0"/>
      <c r="N273" s="0"/>
      <c r="O273" s="0"/>
    </row>
    <row r="274" customFormat="false" ht="12.8" hidden="false" customHeight="false" outlineLevel="0" collapsed="false">
      <c r="A274" s="125" t="n">
        <f aca="false">ROW()-3</f>
        <v>271</v>
      </c>
      <c r="B274" s="97" t="n">
        <f aca="false">I274</f>
        <v>0</v>
      </c>
      <c r="C274" s="126" t="s">
        <v>1090</v>
      </c>
      <c r="D274" s="131"/>
      <c r="E274" s="131"/>
      <c r="G274" s="99"/>
      <c r="H274" s="127"/>
      <c r="I274" s="97" t="n">
        <f aca="false">SUM(D274:H274)</f>
        <v>0</v>
      </c>
      <c r="J274" s="128"/>
      <c r="K274" s="0"/>
      <c r="L274" s="0"/>
      <c r="M274" s="0"/>
      <c r="N274" s="0"/>
      <c r="O274" s="0"/>
    </row>
    <row r="275" customFormat="false" ht="12.8" hidden="false" customHeight="false" outlineLevel="0" collapsed="false">
      <c r="A275" s="125" t="n">
        <f aca="false">ROW()-3</f>
        <v>272</v>
      </c>
      <c r="B275" s="97" t="n">
        <f aca="false">I275</f>
        <v>0</v>
      </c>
      <c r="C275" s="126" t="s">
        <v>1092</v>
      </c>
      <c r="D275" s="131"/>
      <c r="E275" s="131"/>
      <c r="G275" s="99"/>
      <c r="H275" s="127"/>
      <c r="I275" s="97" t="n">
        <f aca="false">SUM(D275:H275)</f>
        <v>0</v>
      </c>
      <c r="J275" s="128"/>
      <c r="K275" s="0"/>
      <c r="L275" s="0"/>
      <c r="M275" s="0"/>
      <c r="N275" s="0"/>
      <c r="O275" s="0"/>
    </row>
    <row r="276" customFormat="false" ht="12.8" hidden="false" customHeight="false" outlineLevel="0" collapsed="false">
      <c r="A276" s="125" t="n">
        <f aca="false">ROW()-3</f>
        <v>273</v>
      </c>
      <c r="B276" s="97" t="n">
        <f aca="false">I276</f>
        <v>0</v>
      </c>
      <c r="C276" s="126" t="s">
        <v>2015</v>
      </c>
      <c r="D276" s="131"/>
      <c r="E276" s="131"/>
      <c r="G276" s="99"/>
      <c r="H276" s="127"/>
      <c r="I276" s="97" t="n">
        <f aca="false">SUM(D276:H276)</f>
        <v>0</v>
      </c>
      <c r="J276" s="128"/>
      <c r="K276" s="0"/>
      <c r="L276" s="0"/>
      <c r="M276" s="0"/>
      <c r="N276" s="0"/>
      <c r="O276" s="0"/>
    </row>
    <row r="277" customFormat="false" ht="12.8" hidden="false" customHeight="false" outlineLevel="0" collapsed="false">
      <c r="A277" s="125" t="n">
        <f aca="false">ROW()-3</f>
        <v>274</v>
      </c>
      <c r="B277" s="97" t="n">
        <f aca="false">I277</f>
        <v>0</v>
      </c>
      <c r="C277" s="126" t="s">
        <v>640</v>
      </c>
      <c r="D277" s="131"/>
      <c r="E277" s="131"/>
      <c r="G277" s="99"/>
      <c r="H277" s="127"/>
      <c r="I277" s="97" t="n">
        <f aca="false">SUM(D277:H277)</f>
        <v>0</v>
      </c>
      <c r="J277" s="128"/>
      <c r="K277" s="0"/>
      <c r="L277" s="0"/>
      <c r="M277" s="0"/>
      <c r="N277" s="0"/>
      <c r="O277" s="0"/>
    </row>
    <row r="278" customFormat="false" ht="12.8" hidden="false" customHeight="false" outlineLevel="0" collapsed="false">
      <c r="A278" s="125" t="n">
        <f aca="false">ROW()-3</f>
        <v>275</v>
      </c>
      <c r="B278" s="97" t="n">
        <f aca="false">I278</f>
        <v>0</v>
      </c>
      <c r="C278" s="126" t="s">
        <v>1093</v>
      </c>
      <c r="D278" s="131"/>
      <c r="E278" s="131"/>
      <c r="G278" s="99"/>
      <c r="H278" s="127"/>
      <c r="I278" s="97" t="n">
        <f aca="false">SUM(D278:H278)</f>
        <v>0</v>
      </c>
      <c r="J278" s="128"/>
      <c r="K278" s="0"/>
      <c r="L278" s="0"/>
      <c r="M278" s="0"/>
      <c r="N278" s="0"/>
      <c r="O278" s="0"/>
    </row>
    <row r="279" customFormat="false" ht="12.8" hidden="false" customHeight="false" outlineLevel="0" collapsed="false">
      <c r="A279" s="125" t="n">
        <f aca="false">ROW()-3</f>
        <v>276</v>
      </c>
      <c r="B279" s="97" t="n">
        <f aca="false">I279</f>
        <v>0</v>
      </c>
      <c r="C279" s="126" t="s">
        <v>130</v>
      </c>
      <c r="D279" s="131"/>
      <c r="E279" s="131"/>
      <c r="G279" s="99"/>
      <c r="H279" s="127"/>
      <c r="I279" s="97" t="n">
        <f aca="false">SUM(D279:H279)</f>
        <v>0</v>
      </c>
      <c r="J279" s="128"/>
      <c r="K279" s="0"/>
      <c r="L279" s="0"/>
      <c r="M279" s="0"/>
      <c r="N279" s="0"/>
      <c r="O279" s="0"/>
    </row>
    <row r="280" customFormat="false" ht="12.8" hidden="false" customHeight="false" outlineLevel="0" collapsed="false">
      <c r="A280" s="125" t="n">
        <f aca="false">ROW()-3</f>
        <v>277</v>
      </c>
      <c r="B280" s="97" t="n">
        <f aca="false">I280</f>
        <v>0</v>
      </c>
      <c r="C280" s="126" t="s">
        <v>462</v>
      </c>
      <c r="D280" s="131"/>
      <c r="E280" s="131"/>
      <c r="G280" s="99"/>
      <c r="H280" s="127"/>
      <c r="I280" s="97" t="n">
        <f aca="false">SUM(D280:H280)</f>
        <v>0</v>
      </c>
      <c r="J280" s="128"/>
      <c r="K280" s="0"/>
      <c r="L280" s="0"/>
      <c r="M280" s="0"/>
      <c r="N280" s="0"/>
      <c r="O280" s="0"/>
    </row>
    <row r="281" customFormat="false" ht="12.8" hidden="false" customHeight="false" outlineLevel="0" collapsed="false">
      <c r="A281" s="125" t="n">
        <f aca="false">ROW()-3</f>
        <v>278</v>
      </c>
      <c r="B281" s="97" t="n">
        <f aca="false">I281</f>
        <v>0</v>
      </c>
      <c r="C281" s="126" t="s">
        <v>1095</v>
      </c>
      <c r="D281" s="131"/>
      <c r="E281" s="131"/>
      <c r="G281" s="99"/>
      <c r="H281" s="127"/>
      <c r="I281" s="97" t="n">
        <f aca="false">SUM(D281:H281)</f>
        <v>0</v>
      </c>
      <c r="J281" s="128"/>
      <c r="K281" s="0"/>
      <c r="L281" s="0"/>
      <c r="M281" s="0"/>
      <c r="N281" s="0"/>
      <c r="O281" s="0"/>
    </row>
    <row r="282" customFormat="false" ht="12.8" hidden="false" customHeight="false" outlineLevel="0" collapsed="false">
      <c r="A282" s="125" t="n">
        <f aca="false">ROW()-3</f>
        <v>279</v>
      </c>
      <c r="B282" s="97" t="n">
        <f aca="false">I282</f>
        <v>0</v>
      </c>
      <c r="C282" s="126" t="s">
        <v>135</v>
      </c>
      <c r="D282" s="131"/>
      <c r="E282" s="131"/>
      <c r="G282" s="99"/>
      <c r="H282" s="127"/>
      <c r="I282" s="97" t="n">
        <f aca="false">SUM(D282:H282)</f>
        <v>0</v>
      </c>
      <c r="J282" s="128"/>
      <c r="K282" s="0"/>
      <c r="L282" s="0"/>
      <c r="M282" s="0"/>
      <c r="N282" s="0"/>
      <c r="O282" s="0"/>
    </row>
    <row r="283" customFormat="false" ht="12.8" hidden="false" customHeight="false" outlineLevel="0" collapsed="false">
      <c r="A283" s="125" t="n">
        <f aca="false">ROW()-3</f>
        <v>280</v>
      </c>
      <c r="B283" s="97" t="n">
        <f aca="false">I283</f>
        <v>0</v>
      </c>
      <c r="C283" s="126" t="s">
        <v>648</v>
      </c>
      <c r="D283" s="131"/>
      <c r="E283" s="131"/>
      <c r="G283" s="99"/>
      <c r="H283" s="127"/>
      <c r="I283" s="97" t="n">
        <f aca="false">SUM(D283:H283)</f>
        <v>0</v>
      </c>
      <c r="J283" s="128"/>
      <c r="K283" s="0"/>
      <c r="L283" s="0"/>
      <c r="M283" s="0"/>
      <c r="N283" s="0"/>
      <c r="O283" s="0"/>
    </row>
    <row r="284" customFormat="false" ht="12.8" hidden="false" customHeight="false" outlineLevel="0" collapsed="false">
      <c r="A284" s="125" t="n">
        <f aca="false">ROW()-3</f>
        <v>281</v>
      </c>
      <c r="B284" s="97" t="n">
        <f aca="false">I284</f>
        <v>0</v>
      </c>
      <c r="C284" s="126" t="s">
        <v>1103</v>
      </c>
      <c r="D284" s="131"/>
      <c r="E284" s="131"/>
      <c r="G284" s="99"/>
      <c r="H284" s="127"/>
      <c r="I284" s="97" t="n">
        <f aca="false">SUM(D284:H284)</f>
        <v>0</v>
      </c>
      <c r="J284" s="128"/>
      <c r="K284" s="0"/>
      <c r="L284" s="0"/>
      <c r="M284" s="0"/>
      <c r="N284" s="0"/>
      <c r="O284" s="0"/>
    </row>
    <row r="285" customFormat="false" ht="12.8" hidden="false" customHeight="false" outlineLevel="0" collapsed="false">
      <c r="A285" s="125" t="n">
        <f aca="false">ROW()-3</f>
        <v>282</v>
      </c>
      <c r="B285" s="97" t="n">
        <f aca="false">I285</f>
        <v>0</v>
      </c>
      <c r="C285" s="126" t="s">
        <v>1104</v>
      </c>
      <c r="E285" s="131"/>
      <c r="G285" s="99"/>
      <c r="H285" s="127"/>
      <c r="I285" s="97" t="n">
        <f aca="false">SUM(D285:H285)</f>
        <v>0</v>
      </c>
      <c r="J285" s="128"/>
      <c r="K285" s="0"/>
      <c r="L285" s="0"/>
      <c r="M285" s="0"/>
      <c r="N285" s="0"/>
      <c r="O285" s="0"/>
    </row>
    <row r="286" customFormat="false" ht="12.8" hidden="false" customHeight="false" outlineLevel="0" collapsed="false">
      <c r="A286" s="125" t="n">
        <f aca="false">ROW()-3</f>
        <v>283</v>
      </c>
      <c r="B286" s="97" t="n">
        <f aca="false">I286</f>
        <v>0</v>
      </c>
      <c r="C286" s="126" t="s">
        <v>1107</v>
      </c>
      <c r="D286" s="131"/>
      <c r="E286" s="131"/>
      <c r="G286" s="99"/>
      <c r="H286" s="127"/>
      <c r="I286" s="97" t="n">
        <f aca="false">SUM(D286:H286)</f>
        <v>0</v>
      </c>
      <c r="J286" s="128"/>
      <c r="K286" s="0"/>
      <c r="L286" s="0"/>
      <c r="M286" s="0"/>
      <c r="N286" s="0"/>
      <c r="O286" s="0"/>
    </row>
    <row r="287" customFormat="false" ht="12.8" hidden="false" customHeight="false" outlineLevel="0" collapsed="false">
      <c r="A287" s="125" t="n">
        <f aca="false">ROW()-3</f>
        <v>284</v>
      </c>
      <c r="B287" s="97" t="n">
        <f aca="false">I287</f>
        <v>0</v>
      </c>
      <c r="C287" s="126" t="s">
        <v>1108</v>
      </c>
      <c r="D287" s="131"/>
      <c r="E287" s="131"/>
      <c r="G287" s="99"/>
      <c r="H287" s="127"/>
      <c r="I287" s="97" t="n">
        <f aca="false">SUM(D287:H287)</f>
        <v>0</v>
      </c>
      <c r="J287" s="128"/>
      <c r="K287" s="0"/>
      <c r="L287" s="0"/>
      <c r="M287" s="0"/>
      <c r="N287" s="0"/>
      <c r="O287" s="0"/>
    </row>
    <row r="288" customFormat="false" ht="12.8" hidden="false" customHeight="false" outlineLevel="0" collapsed="false">
      <c r="A288" s="125" t="n">
        <f aca="false">ROW()-3</f>
        <v>285</v>
      </c>
      <c r="B288" s="97" t="n">
        <f aca="false">I288</f>
        <v>0</v>
      </c>
      <c r="C288" s="98" t="s">
        <v>1110</v>
      </c>
      <c r="D288" s="131"/>
      <c r="E288" s="131"/>
      <c r="G288" s="99"/>
      <c r="H288" s="127"/>
      <c r="I288" s="97" t="n">
        <f aca="false">SUM(D288:H288)</f>
        <v>0</v>
      </c>
      <c r="J288" s="128"/>
      <c r="K288" s="0"/>
      <c r="L288" s="0"/>
      <c r="M288" s="0"/>
      <c r="N288" s="0"/>
      <c r="O288" s="0"/>
    </row>
    <row r="289" customFormat="false" ht="12.8" hidden="false" customHeight="false" outlineLevel="0" collapsed="false">
      <c r="A289" s="125" t="n">
        <f aca="false">ROW()-3</f>
        <v>286</v>
      </c>
      <c r="B289" s="97" t="n">
        <f aca="false">I289</f>
        <v>0</v>
      </c>
      <c r="C289" s="126" t="s">
        <v>1113</v>
      </c>
      <c r="D289" s="131"/>
      <c r="E289" s="131"/>
      <c r="G289" s="99"/>
      <c r="H289" s="127"/>
      <c r="I289" s="97" t="n">
        <f aca="false">SUM(D289:H289)</f>
        <v>0</v>
      </c>
      <c r="J289" s="128"/>
      <c r="K289" s="0"/>
      <c r="L289" s="0"/>
      <c r="M289" s="0"/>
      <c r="N289" s="0"/>
      <c r="O289" s="0"/>
    </row>
    <row r="290" customFormat="false" ht="12.8" hidden="false" customHeight="false" outlineLevel="0" collapsed="false">
      <c r="A290" s="125" t="n">
        <f aca="false">ROW()-3</f>
        <v>287</v>
      </c>
      <c r="B290" s="97" t="n">
        <f aca="false">I290</f>
        <v>0</v>
      </c>
      <c r="C290" s="126" t="s">
        <v>1114</v>
      </c>
      <c r="D290" s="131"/>
      <c r="E290" s="131"/>
      <c r="G290" s="99"/>
      <c r="H290" s="127"/>
      <c r="I290" s="97" t="n">
        <f aca="false">SUM(D290:H290)</f>
        <v>0</v>
      </c>
      <c r="J290" s="128"/>
      <c r="K290" s="0"/>
      <c r="L290" s="0"/>
      <c r="M290" s="0"/>
      <c r="N290" s="0"/>
      <c r="O290" s="0"/>
    </row>
    <row r="291" customFormat="false" ht="12.8" hidden="false" customHeight="false" outlineLevel="0" collapsed="false">
      <c r="A291" s="125" t="n">
        <f aca="false">ROW()-3</f>
        <v>288</v>
      </c>
      <c r="B291" s="97" t="n">
        <f aca="false">I291</f>
        <v>0</v>
      </c>
      <c r="C291" s="126" t="s">
        <v>1117</v>
      </c>
      <c r="D291" s="131"/>
      <c r="E291" s="131"/>
      <c r="G291" s="99"/>
      <c r="H291" s="127"/>
      <c r="I291" s="97" t="n">
        <f aca="false">SUM(D291:H291)</f>
        <v>0</v>
      </c>
      <c r="J291" s="128"/>
      <c r="K291" s="0"/>
      <c r="L291" s="0"/>
      <c r="M291" s="0"/>
      <c r="N291" s="0"/>
      <c r="O291" s="0"/>
    </row>
    <row r="292" customFormat="false" ht="12.8" hidden="false" customHeight="false" outlineLevel="0" collapsed="false">
      <c r="A292" s="125" t="n">
        <f aca="false">ROW()-3</f>
        <v>289</v>
      </c>
      <c r="B292" s="97" t="n">
        <f aca="false">I292</f>
        <v>0</v>
      </c>
      <c r="C292" s="126" t="s">
        <v>1126</v>
      </c>
      <c r="D292" s="131"/>
      <c r="E292" s="131"/>
      <c r="G292" s="99"/>
      <c r="H292" s="127"/>
      <c r="I292" s="97" t="n">
        <f aca="false">SUM(D292:H292)</f>
        <v>0</v>
      </c>
      <c r="J292" s="128"/>
      <c r="K292" s="0"/>
      <c r="L292" s="0"/>
      <c r="M292" s="0"/>
      <c r="N292" s="0"/>
      <c r="O292" s="0"/>
    </row>
    <row r="293" customFormat="false" ht="12.8" hidden="false" customHeight="false" outlineLevel="0" collapsed="false">
      <c r="A293" s="125" t="n">
        <f aca="false">ROW()-3</f>
        <v>290</v>
      </c>
      <c r="B293" s="97" t="n">
        <f aca="false">I293</f>
        <v>0</v>
      </c>
      <c r="C293" s="126" t="s">
        <v>1131</v>
      </c>
      <c r="D293" s="131"/>
      <c r="E293" s="131"/>
      <c r="G293" s="99"/>
      <c r="H293" s="127"/>
      <c r="I293" s="97" t="n">
        <f aca="false">SUM(D293:H293)</f>
        <v>0</v>
      </c>
      <c r="J293" s="128"/>
      <c r="K293" s="0"/>
      <c r="L293" s="0"/>
      <c r="M293" s="0"/>
      <c r="N293" s="0"/>
      <c r="O293" s="0"/>
    </row>
    <row r="294" customFormat="false" ht="12.8" hidden="false" customHeight="false" outlineLevel="0" collapsed="false">
      <c r="A294" s="125" t="n">
        <f aca="false">ROW()-3</f>
        <v>291</v>
      </c>
      <c r="B294" s="97" t="n">
        <f aca="false">I294</f>
        <v>0</v>
      </c>
      <c r="C294" s="126" t="s">
        <v>1132</v>
      </c>
      <c r="D294" s="131"/>
      <c r="E294" s="131"/>
      <c r="G294" s="99"/>
      <c r="H294" s="127"/>
      <c r="I294" s="97" t="n">
        <f aca="false">SUM(D294:H294)</f>
        <v>0</v>
      </c>
      <c r="J294" s="128"/>
      <c r="K294" s="0"/>
      <c r="L294" s="0"/>
      <c r="M294" s="0"/>
      <c r="N294" s="0"/>
      <c r="O294" s="0"/>
    </row>
    <row r="295" customFormat="false" ht="12.8" hidden="false" customHeight="false" outlineLevel="0" collapsed="false">
      <c r="A295" s="125" t="n">
        <f aca="false">ROW()-3</f>
        <v>292</v>
      </c>
      <c r="B295" s="97" t="n">
        <f aca="false">I295</f>
        <v>0</v>
      </c>
      <c r="C295" s="126" t="s">
        <v>1135</v>
      </c>
      <c r="D295" s="131"/>
      <c r="E295" s="131"/>
      <c r="G295" s="99"/>
      <c r="H295" s="127"/>
      <c r="I295" s="97" t="n">
        <f aca="false">SUM(D295:H295)</f>
        <v>0</v>
      </c>
      <c r="J295" s="128"/>
      <c r="K295" s="0"/>
      <c r="L295" s="0"/>
      <c r="M295" s="0"/>
      <c r="N295" s="0"/>
      <c r="O295" s="0"/>
    </row>
    <row r="296" customFormat="false" ht="12.8" hidden="false" customHeight="false" outlineLevel="0" collapsed="false">
      <c r="A296" s="125" t="n">
        <f aca="false">ROW()-3</f>
        <v>293</v>
      </c>
      <c r="B296" s="97" t="n">
        <f aca="false">I296</f>
        <v>0</v>
      </c>
      <c r="C296" s="126" t="s">
        <v>2016</v>
      </c>
      <c r="D296" s="131"/>
      <c r="E296" s="131"/>
      <c r="G296" s="99"/>
      <c r="H296" s="127"/>
      <c r="I296" s="97" t="n">
        <f aca="false">SUM(D296:H296)</f>
        <v>0</v>
      </c>
      <c r="J296" s="128"/>
      <c r="K296" s="0"/>
      <c r="L296" s="0"/>
      <c r="M296" s="0"/>
      <c r="N296" s="0"/>
      <c r="O296" s="0"/>
    </row>
    <row r="297" customFormat="false" ht="12.8" hidden="false" customHeight="false" outlineLevel="0" collapsed="false">
      <c r="A297" s="125" t="n">
        <f aca="false">ROW()-3</f>
        <v>294</v>
      </c>
      <c r="B297" s="97" t="n">
        <f aca="false">I297</f>
        <v>0</v>
      </c>
      <c r="C297" s="126" t="s">
        <v>1138</v>
      </c>
      <c r="D297" s="131"/>
      <c r="E297" s="131"/>
      <c r="G297" s="99"/>
      <c r="H297" s="127"/>
      <c r="I297" s="97" t="n">
        <f aca="false">SUM(D297:H297)</f>
        <v>0</v>
      </c>
      <c r="J297" s="128"/>
      <c r="K297" s="0"/>
      <c r="L297" s="0"/>
      <c r="M297" s="0"/>
      <c r="N297" s="0"/>
      <c r="O297" s="0"/>
    </row>
    <row r="298" customFormat="false" ht="12.8" hidden="false" customHeight="false" outlineLevel="0" collapsed="false">
      <c r="A298" s="125" t="n">
        <f aca="false">ROW()-3</f>
        <v>295</v>
      </c>
      <c r="B298" s="97" t="n">
        <f aca="false">I298</f>
        <v>0</v>
      </c>
      <c r="C298" s="126" t="s">
        <v>2017</v>
      </c>
      <c r="D298" s="131"/>
      <c r="E298" s="131"/>
      <c r="G298" s="99"/>
      <c r="H298" s="127"/>
      <c r="I298" s="97" t="n">
        <f aca="false">SUM(D298:H298)</f>
        <v>0</v>
      </c>
      <c r="J298" s="128"/>
      <c r="K298" s="0"/>
      <c r="L298" s="0"/>
      <c r="M298" s="0"/>
      <c r="N298" s="0"/>
      <c r="O298" s="0"/>
    </row>
    <row r="299" customFormat="false" ht="12.8" hidden="false" customHeight="false" outlineLevel="0" collapsed="false">
      <c r="A299" s="125" t="n">
        <f aca="false">ROW()-3</f>
        <v>296</v>
      </c>
      <c r="B299" s="97" t="n">
        <f aca="false">I299</f>
        <v>0</v>
      </c>
      <c r="C299" s="126" t="s">
        <v>1139</v>
      </c>
      <c r="D299" s="131"/>
      <c r="E299" s="131"/>
      <c r="G299" s="99"/>
      <c r="H299" s="127"/>
      <c r="I299" s="97" t="n">
        <f aca="false">SUM(D299:H299)</f>
        <v>0</v>
      </c>
      <c r="J299" s="128"/>
      <c r="K299" s="0"/>
      <c r="L299" s="0"/>
      <c r="M299" s="0"/>
      <c r="N299" s="0"/>
      <c r="O299" s="0"/>
    </row>
    <row r="300" customFormat="false" ht="12.8" hidden="false" customHeight="false" outlineLevel="0" collapsed="false">
      <c r="A300" s="125" t="n">
        <f aca="false">ROW()-3</f>
        <v>297</v>
      </c>
      <c r="B300" s="97" t="n">
        <f aca="false">I300</f>
        <v>0</v>
      </c>
      <c r="C300" s="126" t="s">
        <v>1140</v>
      </c>
      <c r="D300" s="131"/>
      <c r="E300" s="131"/>
      <c r="G300" s="99"/>
      <c r="H300" s="127"/>
      <c r="I300" s="97" t="n">
        <f aca="false">SUM(D300:H300)</f>
        <v>0</v>
      </c>
      <c r="J300" s="128"/>
      <c r="K300" s="0"/>
      <c r="L300" s="0"/>
      <c r="M300" s="0"/>
      <c r="N300" s="0"/>
      <c r="O300" s="0"/>
    </row>
    <row r="301" customFormat="false" ht="12.8" hidden="false" customHeight="false" outlineLevel="0" collapsed="false">
      <c r="A301" s="125" t="n">
        <f aca="false">ROW()-3</f>
        <v>298</v>
      </c>
      <c r="B301" s="97" t="n">
        <f aca="false">I301</f>
        <v>0</v>
      </c>
      <c r="C301" s="126" t="s">
        <v>2018</v>
      </c>
      <c r="D301" s="131"/>
      <c r="E301" s="131"/>
      <c r="G301" s="99"/>
      <c r="H301" s="127"/>
      <c r="I301" s="97" t="n">
        <f aca="false">SUM(D301:H301)</f>
        <v>0</v>
      </c>
      <c r="J301" s="128"/>
      <c r="K301" s="0"/>
      <c r="L301" s="0"/>
      <c r="M301" s="0"/>
      <c r="N301" s="0"/>
      <c r="O301" s="0"/>
    </row>
    <row r="302" customFormat="false" ht="12.8" hidden="false" customHeight="false" outlineLevel="0" collapsed="false">
      <c r="A302" s="125" t="n">
        <f aca="false">ROW()-3</f>
        <v>299</v>
      </c>
      <c r="B302" s="97" t="n">
        <f aca="false">I302</f>
        <v>0</v>
      </c>
      <c r="C302" s="126" t="s">
        <v>1145</v>
      </c>
      <c r="D302" s="131"/>
      <c r="E302" s="131"/>
      <c r="G302" s="99"/>
      <c r="H302" s="127"/>
      <c r="I302" s="97" t="n">
        <f aca="false">SUM(D302:H302)</f>
        <v>0</v>
      </c>
      <c r="J302" s="128"/>
      <c r="K302" s="0"/>
      <c r="L302" s="0"/>
      <c r="M302" s="0"/>
      <c r="N302" s="0"/>
      <c r="O302" s="0"/>
    </row>
    <row r="303" customFormat="false" ht="12.8" hidden="false" customHeight="false" outlineLevel="0" collapsed="false">
      <c r="A303" s="125" t="n">
        <f aca="false">ROW()-3</f>
        <v>300</v>
      </c>
      <c r="B303" s="97" t="n">
        <f aca="false">I303</f>
        <v>0</v>
      </c>
      <c r="C303" s="126" t="s">
        <v>1146</v>
      </c>
      <c r="D303" s="131"/>
      <c r="E303" s="131"/>
      <c r="G303" s="99"/>
      <c r="H303" s="127"/>
      <c r="I303" s="97" t="n">
        <f aca="false">SUM(D303:H303)</f>
        <v>0</v>
      </c>
      <c r="J303" s="128"/>
      <c r="K303" s="0"/>
      <c r="L303" s="0"/>
      <c r="M303" s="0"/>
      <c r="N303" s="0"/>
      <c r="O303" s="0"/>
    </row>
    <row r="304" customFormat="false" ht="12.8" hidden="false" customHeight="false" outlineLevel="0" collapsed="false">
      <c r="A304" s="125" t="n">
        <f aca="false">ROW()-3</f>
        <v>301</v>
      </c>
      <c r="B304" s="97" t="n">
        <f aca="false">I304</f>
        <v>0</v>
      </c>
      <c r="C304" s="126" t="s">
        <v>1147</v>
      </c>
      <c r="D304" s="131"/>
      <c r="E304" s="131"/>
      <c r="G304" s="99"/>
      <c r="H304" s="127"/>
      <c r="I304" s="97" t="n">
        <f aca="false">SUM(D304:H304)</f>
        <v>0</v>
      </c>
      <c r="J304" s="128"/>
      <c r="K304" s="0"/>
      <c r="L304" s="0"/>
      <c r="M304" s="0"/>
      <c r="N304" s="0"/>
      <c r="O304" s="0"/>
    </row>
    <row r="305" customFormat="false" ht="12.8" hidden="false" customHeight="false" outlineLevel="0" collapsed="false">
      <c r="A305" s="125" t="n">
        <f aca="false">ROW()-3</f>
        <v>302</v>
      </c>
      <c r="B305" s="97" t="n">
        <f aca="false">I305</f>
        <v>0</v>
      </c>
      <c r="C305" s="126" t="s">
        <v>459</v>
      </c>
      <c r="D305" s="131"/>
      <c r="E305" s="131"/>
      <c r="G305" s="99"/>
      <c r="H305" s="127"/>
      <c r="I305" s="97" t="n">
        <f aca="false">SUM(D305:H305)</f>
        <v>0</v>
      </c>
      <c r="J305" s="128"/>
      <c r="K305" s="0"/>
      <c r="L305" s="0"/>
      <c r="M305" s="0"/>
      <c r="N305" s="0"/>
      <c r="O305" s="0"/>
    </row>
    <row r="306" customFormat="false" ht="12.8" hidden="false" customHeight="false" outlineLevel="0" collapsed="false">
      <c r="A306" s="125" t="n">
        <f aca="false">ROW()-3</f>
        <v>303</v>
      </c>
      <c r="B306" s="97" t="n">
        <f aca="false">I306</f>
        <v>0</v>
      </c>
      <c r="C306" s="126" t="s">
        <v>1155</v>
      </c>
      <c r="D306" s="131"/>
      <c r="E306" s="131"/>
      <c r="G306" s="99"/>
      <c r="H306" s="127"/>
      <c r="I306" s="97" t="n">
        <f aca="false">SUM(D306:H306)</f>
        <v>0</v>
      </c>
      <c r="J306" s="128"/>
      <c r="K306" s="0"/>
      <c r="L306" s="0"/>
      <c r="M306" s="0"/>
      <c r="N306" s="0"/>
      <c r="O306" s="0"/>
    </row>
    <row r="307" customFormat="false" ht="12.8" hidden="false" customHeight="false" outlineLevel="0" collapsed="false">
      <c r="A307" s="125" t="n">
        <f aca="false">ROW()-3</f>
        <v>304</v>
      </c>
      <c r="B307" s="97" t="n">
        <f aca="false">I307</f>
        <v>0</v>
      </c>
      <c r="C307" s="126" t="s">
        <v>1158</v>
      </c>
      <c r="D307" s="131"/>
      <c r="E307" s="131"/>
      <c r="G307" s="99"/>
      <c r="H307" s="127"/>
      <c r="I307" s="97" t="n">
        <f aca="false">SUM(D307:H307)</f>
        <v>0</v>
      </c>
      <c r="J307" s="128"/>
      <c r="K307" s="0"/>
      <c r="L307" s="0"/>
      <c r="M307" s="0"/>
      <c r="N307" s="0"/>
      <c r="O307" s="0"/>
    </row>
    <row r="308" customFormat="false" ht="12.8" hidden="false" customHeight="false" outlineLevel="0" collapsed="false">
      <c r="A308" s="125" t="n">
        <f aca="false">ROW()-3</f>
        <v>305</v>
      </c>
      <c r="B308" s="97" t="n">
        <f aca="false">I308</f>
        <v>0</v>
      </c>
      <c r="C308" s="126" t="s">
        <v>1159</v>
      </c>
      <c r="D308" s="131"/>
      <c r="E308" s="131"/>
      <c r="G308" s="99"/>
      <c r="H308" s="127"/>
      <c r="I308" s="97" t="n">
        <f aca="false">SUM(D308:H308)</f>
        <v>0</v>
      </c>
      <c r="J308" s="128"/>
      <c r="K308" s="0"/>
      <c r="L308" s="0"/>
      <c r="M308" s="0"/>
      <c r="N308" s="0"/>
      <c r="O308" s="0"/>
    </row>
    <row r="309" customFormat="false" ht="12.8" hidden="false" customHeight="false" outlineLevel="0" collapsed="false">
      <c r="A309" s="125" t="n">
        <f aca="false">ROW()-3</f>
        <v>306</v>
      </c>
      <c r="B309" s="97" t="n">
        <f aca="false">I309</f>
        <v>0</v>
      </c>
      <c r="C309" s="126" t="s">
        <v>1160</v>
      </c>
      <c r="D309" s="131"/>
      <c r="E309" s="131"/>
      <c r="G309" s="99"/>
      <c r="H309" s="127"/>
      <c r="I309" s="97" t="n">
        <f aca="false">SUM(D309:H309)</f>
        <v>0</v>
      </c>
      <c r="J309" s="128"/>
      <c r="K309" s="0"/>
      <c r="L309" s="0"/>
      <c r="M309" s="0"/>
      <c r="N309" s="0"/>
      <c r="O309" s="0"/>
    </row>
    <row r="310" customFormat="false" ht="12.8" hidden="false" customHeight="false" outlineLevel="0" collapsed="false">
      <c r="A310" s="125" t="n">
        <f aca="false">ROW()-3</f>
        <v>307</v>
      </c>
      <c r="B310" s="97" t="n">
        <f aca="false">I310</f>
        <v>0</v>
      </c>
      <c r="C310" s="126" t="s">
        <v>1163</v>
      </c>
      <c r="D310" s="131"/>
      <c r="E310" s="131"/>
      <c r="G310" s="99"/>
      <c r="H310" s="127"/>
      <c r="I310" s="97" t="n">
        <f aca="false">SUM(D310:H310)</f>
        <v>0</v>
      </c>
      <c r="J310" s="128"/>
      <c r="K310" s="0"/>
      <c r="L310" s="0"/>
      <c r="M310" s="0"/>
      <c r="N310" s="0"/>
      <c r="O310" s="0"/>
    </row>
    <row r="311" customFormat="false" ht="12.8" hidden="false" customHeight="false" outlineLevel="0" collapsed="false">
      <c r="A311" s="125" t="n">
        <f aca="false">ROW()-3</f>
        <v>308</v>
      </c>
      <c r="B311" s="97" t="n">
        <f aca="false">I311</f>
        <v>0</v>
      </c>
      <c r="C311" s="126" t="s">
        <v>1167</v>
      </c>
      <c r="D311" s="131"/>
      <c r="E311" s="131"/>
      <c r="G311" s="99"/>
      <c r="H311" s="127"/>
      <c r="I311" s="97" t="n">
        <f aca="false">SUM(D311:H311)</f>
        <v>0</v>
      </c>
      <c r="J311" s="128"/>
      <c r="K311" s="0"/>
      <c r="L311" s="0"/>
      <c r="M311" s="0"/>
      <c r="N311" s="0"/>
      <c r="O311" s="0"/>
    </row>
    <row r="312" customFormat="false" ht="12.8" hidden="false" customHeight="false" outlineLevel="0" collapsed="false">
      <c r="A312" s="125" t="n">
        <f aca="false">ROW()-3</f>
        <v>309</v>
      </c>
      <c r="B312" s="97" t="n">
        <f aca="false">I312</f>
        <v>0</v>
      </c>
      <c r="C312" s="126" t="s">
        <v>509</v>
      </c>
      <c r="D312" s="131"/>
      <c r="E312" s="131"/>
      <c r="G312" s="99"/>
      <c r="H312" s="127"/>
      <c r="I312" s="97" t="n">
        <f aca="false">SUM(D312:H312)</f>
        <v>0</v>
      </c>
      <c r="J312" s="128"/>
      <c r="K312" s="0"/>
      <c r="L312" s="0"/>
      <c r="M312" s="0"/>
      <c r="N312" s="0"/>
      <c r="O312" s="0"/>
    </row>
    <row r="313" customFormat="false" ht="12.8" hidden="false" customHeight="false" outlineLevel="0" collapsed="false">
      <c r="A313" s="125" t="n">
        <f aca="false">ROW()-3</f>
        <v>310</v>
      </c>
      <c r="B313" s="97" t="n">
        <f aca="false">I313</f>
        <v>0</v>
      </c>
      <c r="C313" s="126" t="s">
        <v>1168</v>
      </c>
      <c r="D313" s="131"/>
      <c r="E313" s="131"/>
      <c r="G313" s="99"/>
      <c r="H313" s="127"/>
      <c r="I313" s="97" t="n">
        <f aca="false">SUM(D313:H313)</f>
        <v>0</v>
      </c>
      <c r="J313" s="128"/>
      <c r="K313" s="0"/>
      <c r="L313" s="0"/>
      <c r="M313" s="0"/>
      <c r="N313" s="0"/>
      <c r="O313" s="0"/>
    </row>
    <row r="314" customFormat="false" ht="12.8" hidden="false" customHeight="false" outlineLevel="0" collapsed="false">
      <c r="A314" s="125" t="n">
        <f aca="false">ROW()-3</f>
        <v>311</v>
      </c>
      <c r="B314" s="97" t="n">
        <f aca="false">I314</f>
        <v>0</v>
      </c>
      <c r="C314" s="126" t="s">
        <v>1170</v>
      </c>
      <c r="D314" s="131"/>
      <c r="E314" s="131"/>
      <c r="G314" s="99"/>
      <c r="H314" s="127"/>
      <c r="I314" s="97" t="n">
        <f aca="false">SUM(D314:H314)</f>
        <v>0</v>
      </c>
      <c r="J314" s="128"/>
      <c r="K314" s="0"/>
      <c r="L314" s="0"/>
      <c r="M314" s="0"/>
      <c r="N314" s="0"/>
      <c r="O314" s="0"/>
    </row>
    <row r="315" customFormat="false" ht="12.8" hidden="false" customHeight="false" outlineLevel="0" collapsed="false">
      <c r="A315" s="125" t="n">
        <f aca="false">ROW()-3</f>
        <v>312</v>
      </c>
      <c r="B315" s="97" t="n">
        <f aca="false">I315</f>
        <v>0</v>
      </c>
      <c r="C315" s="126" t="s">
        <v>2019</v>
      </c>
      <c r="D315" s="131"/>
      <c r="E315" s="131"/>
      <c r="G315" s="99"/>
      <c r="H315" s="127"/>
      <c r="I315" s="97" t="n">
        <f aca="false">SUM(D315:H315)</f>
        <v>0</v>
      </c>
      <c r="J315" s="128"/>
      <c r="K315" s="0"/>
      <c r="L315" s="0"/>
      <c r="M315" s="0"/>
      <c r="N315" s="0"/>
      <c r="O315" s="0"/>
    </row>
    <row r="316" customFormat="false" ht="12.8" hidden="false" customHeight="false" outlineLevel="0" collapsed="false">
      <c r="A316" s="125" t="n">
        <f aca="false">ROW()-3</f>
        <v>313</v>
      </c>
      <c r="B316" s="97" t="n">
        <f aca="false">I316</f>
        <v>0</v>
      </c>
      <c r="C316" s="126" t="s">
        <v>1174</v>
      </c>
      <c r="D316" s="131"/>
      <c r="E316" s="131"/>
      <c r="G316" s="99"/>
      <c r="H316" s="127"/>
      <c r="I316" s="97" t="n">
        <f aca="false">SUM(D316:H316)</f>
        <v>0</v>
      </c>
      <c r="J316" s="128"/>
      <c r="K316" s="0"/>
      <c r="L316" s="0"/>
      <c r="M316" s="0"/>
      <c r="N316" s="0"/>
      <c r="O316" s="0"/>
    </row>
    <row r="317" customFormat="false" ht="12.8" hidden="false" customHeight="false" outlineLevel="0" collapsed="false">
      <c r="A317" s="125" t="n">
        <f aca="false">ROW()-3</f>
        <v>314</v>
      </c>
      <c r="B317" s="97" t="n">
        <f aca="false">I317</f>
        <v>0</v>
      </c>
      <c r="C317" s="98" t="s">
        <v>1176</v>
      </c>
      <c r="D317" s="131"/>
      <c r="E317" s="131"/>
      <c r="G317" s="99"/>
      <c r="H317" s="127"/>
      <c r="I317" s="97" t="n">
        <f aca="false">SUM(D317:H317)</f>
        <v>0</v>
      </c>
      <c r="J317" s="128"/>
      <c r="K317" s="0"/>
      <c r="L317" s="0"/>
      <c r="M317" s="0"/>
      <c r="N317" s="0"/>
      <c r="O317" s="0"/>
    </row>
    <row r="318" customFormat="false" ht="12.8" hidden="false" customHeight="false" outlineLevel="0" collapsed="false">
      <c r="A318" s="125" t="n">
        <f aca="false">ROW()-3</f>
        <v>315</v>
      </c>
      <c r="B318" s="97" t="n">
        <f aca="false">I318</f>
        <v>0</v>
      </c>
      <c r="C318" s="126" t="s">
        <v>718</v>
      </c>
      <c r="D318" s="131"/>
      <c r="E318" s="131"/>
      <c r="G318" s="99"/>
      <c r="H318" s="127"/>
      <c r="I318" s="97" t="n">
        <f aca="false">SUM(D318:H318)</f>
        <v>0</v>
      </c>
      <c r="J318" s="128"/>
      <c r="K318" s="0"/>
      <c r="L318" s="0"/>
      <c r="M318" s="0"/>
      <c r="N318" s="0"/>
      <c r="O318" s="0"/>
    </row>
    <row r="319" customFormat="false" ht="12.8" hidden="false" customHeight="false" outlineLevel="0" collapsed="false">
      <c r="A319" s="125" t="n">
        <f aca="false">ROW()-3</f>
        <v>316</v>
      </c>
      <c r="B319" s="97" t="n">
        <f aca="false">I319</f>
        <v>0</v>
      </c>
      <c r="C319" s="126" t="s">
        <v>1177</v>
      </c>
      <c r="D319" s="131"/>
      <c r="E319" s="131"/>
      <c r="G319" s="99"/>
      <c r="H319" s="127"/>
      <c r="I319" s="97" t="n">
        <f aca="false">SUM(D319:H319)</f>
        <v>0</v>
      </c>
      <c r="J319" s="128"/>
      <c r="K319" s="0"/>
      <c r="L319" s="0"/>
      <c r="M319" s="0"/>
      <c r="N319" s="0"/>
      <c r="O319" s="0"/>
    </row>
    <row r="320" customFormat="false" ht="12.8" hidden="false" customHeight="false" outlineLevel="0" collapsed="false">
      <c r="A320" s="125" t="n">
        <f aca="false">ROW()-3</f>
        <v>317</v>
      </c>
      <c r="B320" s="97" t="n">
        <f aca="false">I320</f>
        <v>0</v>
      </c>
      <c r="C320" s="126" t="s">
        <v>134</v>
      </c>
      <c r="D320" s="131"/>
      <c r="E320" s="131"/>
      <c r="G320" s="99"/>
      <c r="H320" s="127"/>
      <c r="I320" s="97" t="n">
        <f aca="false">SUM(D320:H320)</f>
        <v>0</v>
      </c>
      <c r="J320" s="128"/>
      <c r="K320" s="0"/>
      <c r="L320" s="0"/>
      <c r="M320" s="0"/>
      <c r="N320" s="0"/>
      <c r="O320" s="0"/>
    </row>
    <row r="321" customFormat="false" ht="12.8" hidden="false" customHeight="false" outlineLevel="0" collapsed="false">
      <c r="A321" s="125" t="n">
        <f aca="false">ROW()-3</f>
        <v>318</v>
      </c>
      <c r="B321" s="97" t="n">
        <f aca="false">I321</f>
        <v>0</v>
      </c>
      <c r="C321" s="126" t="s">
        <v>1183</v>
      </c>
      <c r="D321" s="131"/>
      <c r="E321" s="131"/>
      <c r="G321" s="99"/>
      <c r="H321" s="127"/>
      <c r="I321" s="97" t="n">
        <f aca="false">SUM(D321:H321)</f>
        <v>0</v>
      </c>
      <c r="J321" s="128"/>
      <c r="K321" s="0"/>
      <c r="L321" s="0"/>
      <c r="M321" s="0"/>
      <c r="N321" s="0"/>
      <c r="O321" s="0"/>
    </row>
    <row r="322" customFormat="false" ht="12.8" hidden="false" customHeight="false" outlineLevel="0" collapsed="false">
      <c r="A322" s="125" t="n">
        <f aca="false">ROW()-3</f>
        <v>319</v>
      </c>
      <c r="B322" s="97" t="n">
        <f aca="false">I322</f>
        <v>0</v>
      </c>
      <c r="C322" s="126" t="s">
        <v>1184</v>
      </c>
      <c r="D322" s="131"/>
      <c r="E322" s="131"/>
      <c r="G322" s="99"/>
      <c r="H322" s="127"/>
      <c r="I322" s="97" t="n">
        <f aca="false">SUM(D322:H322)</f>
        <v>0</v>
      </c>
      <c r="J322" s="128"/>
      <c r="K322" s="0"/>
      <c r="L322" s="0"/>
      <c r="M322" s="0"/>
      <c r="N322" s="0"/>
      <c r="O322" s="0"/>
    </row>
    <row r="323" customFormat="false" ht="12.8" hidden="false" customHeight="false" outlineLevel="0" collapsed="false">
      <c r="A323" s="125" t="n">
        <f aca="false">ROW()-3</f>
        <v>320</v>
      </c>
      <c r="B323" s="97" t="n">
        <f aca="false">I323</f>
        <v>0</v>
      </c>
      <c r="C323" s="126" t="s">
        <v>619</v>
      </c>
      <c r="D323" s="131"/>
      <c r="E323" s="131"/>
      <c r="G323" s="99"/>
      <c r="H323" s="127"/>
      <c r="I323" s="97" t="n">
        <f aca="false">SUM(D323:H323)</f>
        <v>0</v>
      </c>
      <c r="J323" s="128"/>
      <c r="K323" s="0"/>
      <c r="L323" s="0"/>
      <c r="M323" s="0"/>
      <c r="N323" s="0"/>
      <c r="O323" s="0"/>
    </row>
    <row r="324" customFormat="false" ht="12.8" hidden="false" customHeight="false" outlineLevel="0" collapsed="false">
      <c r="A324" s="125" t="n">
        <f aca="false">ROW()-3</f>
        <v>321</v>
      </c>
      <c r="B324" s="97" t="n">
        <f aca="false">I324</f>
        <v>0</v>
      </c>
      <c r="C324" s="126" t="s">
        <v>1185</v>
      </c>
      <c r="D324" s="131"/>
      <c r="E324" s="131"/>
      <c r="G324" s="99"/>
      <c r="H324" s="127"/>
      <c r="I324" s="97" t="n">
        <f aca="false">SUM(D324:H324)</f>
        <v>0</v>
      </c>
      <c r="J324" s="128"/>
      <c r="K324" s="0"/>
      <c r="L324" s="0"/>
      <c r="M324" s="0"/>
      <c r="N324" s="0"/>
      <c r="O324" s="0"/>
    </row>
    <row r="325" customFormat="false" ht="12.8" hidden="false" customHeight="false" outlineLevel="0" collapsed="false">
      <c r="A325" s="125" t="n">
        <f aca="false">ROW()-3</f>
        <v>322</v>
      </c>
      <c r="B325" s="97" t="n">
        <f aca="false">I325</f>
        <v>0</v>
      </c>
      <c r="C325" s="126" t="s">
        <v>1186</v>
      </c>
      <c r="D325" s="131"/>
      <c r="E325" s="131"/>
      <c r="G325" s="99"/>
      <c r="H325" s="127"/>
      <c r="I325" s="97" t="n">
        <f aca="false">SUM(D325:H325)</f>
        <v>0</v>
      </c>
      <c r="J325" s="128"/>
      <c r="K325" s="0"/>
      <c r="L325" s="0"/>
      <c r="M325" s="0"/>
      <c r="N325" s="0"/>
      <c r="O325" s="0"/>
    </row>
    <row r="326" customFormat="false" ht="12.8" hidden="false" customHeight="false" outlineLevel="0" collapsed="false">
      <c r="A326" s="125" t="n">
        <f aca="false">ROW()-3</f>
        <v>323</v>
      </c>
      <c r="B326" s="97" t="n">
        <f aca="false">I326</f>
        <v>0</v>
      </c>
      <c r="C326" s="126" t="s">
        <v>1187</v>
      </c>
      <c r="D326" s="131"/>
      <c r="E326" s="131"/>
      <c r="G326" s="99"/>
      <c r="H326" s="127"/>
      <c r="I326" s="97" t="n">
        <f aca="false">SUM(D326:H326)</f>
        <v>0</v>
      </c>
      <c r="J326" s="128"/>
      <c r="K326" s="0"/>
      <c r="L326" s="0"/>
      <c r="M326" s="0"/>
      <c r="N326" s="0"/>
      <c r="O326" s="0"/>
    </row>
    <row r="327" customFormat="false" ht="12.8" hidden="false" customHeight="false" outlineLevel="0" collapsed="false">
      <c r="A327" s="125" t="n">
        <f aca="false">ROW()-3</f>
        <v>324</v>
      </c>
      <c r="B327" s="97" t="n">
        <f aca="false">I327</f>
        <v>0</v>
      </c>
      <c r="C327" s="126" t="s">
        <v>1189</v>
      </c>
      <c r="D327" s="131"/>
      <c r="E327" s="131"/>
      <c r="G327" s="99"/>
      <c r="H327" s="127"/>
      <c r="I327" s="97" t="n">
        <f aca="false">SUM(D327:H327)</f>
        <v>0</v>
      </c>
      <c r="J327" s="128"/>
      <c r="K327" s="0"/>
      <c r="L327" s="0"/>
      <c r="M327" s="0"/>
      <c r="N327" s="0"/>
      <c r="O327" s="0"/>
    </row>
    <row r="328" customFormat="false" ht="12.8" hidden="false" customHeight="false" outlineLevel="0" collapsed="false">
      <c r="A328" s="125" t="n">
        <f aca="false">ROW()-3</f>
        <v>325</v>
      </c>
      <c r="B328" s="97" t="n">
        <f aca="false">I328</f>
        <v>0</v>
      </c>
      <c r="C328" s="126" t="s">
        <v>1190</v>
      </c>
      <c r="D328" s="131"/>
      <c r="E328" s="131"/>
      <c r="G328" s="99"/>
      <c r="H328" s="127"/>
      <c r="I328" s="97" t="n">
        <f aca="false">SUM(D328:H328)</f>
        <v>0</v>
      </c>
      <c r="J328" s="128"/>
      <c r="K328" s="0"/>
      <c r="L328" s="0"/>
      <c r="M328" s="0"/>
      <c r="N328" s="0"/>
      <c r="O328" s="0"/>
    </row>
    <row r="329" customFormat="false" ht="12.8" hidden="false" customHeight="false" outlineLevel="0" collapsed="false">
      <c r="A329" s="125" t="n">
        <f aca="false">ROW()-3</f>
        <v>326</v>
      </c>
      <c r="B329" s="97" t="n">
        <f aca="false">I329</f>
        <v>0</v>
      </c>
      <c r="C329" s="126" t="s">
        <v>1191</v>
      </c>
      <c r="D329" s="131"/>
      <c r="E329" s="131"/>
      <c r="G329" s="99"/>
      <c r="H329" s="127"/>
      <c r="I329" s="97" t="n">
        <f aca="false">SUM(D329:H329)</f>
        <v>0</v>
      </c>
      <c r="J329" s="128"/>
      <c r="K329" s="0"/>
      <c r="L329" s="0"/>
      <c r="M329" s="0"/>
      <c r="N329" s="0"/>
      <c r="O329" s="0"/>
    </row>
    <row r="330" customFormat="false" ht="12.8" hidden="false" customHeight="false" outlineLevel="0" collapsed="false">
      <c r="A330" s="125" t="n">
        <f aca="false">ROW()-3</f>
        <v>327</v>
      </c>
      <c r="B330" s="97" t="n">
        <f aca="false">I330</f>
        <v>0</v>
      </c>
      <c r="C330" s="126" t="s">
        <v>1192</v>
      </c>
      <c r="D330" s="131"/>
      <c r="E330" s="131"/>
      <c r="G330" s="99"/>
      <c r="H330" s="127"/>
      <c r="I330" s="97" t="n">
        <f aca="false">SUM(D330:H330)</f>
        <v>0</v>
      </c>
      <c r="J330" s="128"/>
      <c r="K330" s="0"/>
      <c r="L330" s="0"/>
      <c r="M330" s="0"/>
      <c r="N330" s="0"/>
      <c r="O330" s="0"/>
    </row>
    <row r="331" customFormat="false" ht="12.8" hidden="false" customHeight="false" outlineLevel="0" collapsed="false">
      <c r="A331" s="125" t="n">
        <f aca="false">ROW()-3</f>
        <v>328</v>
      </c>
      <c r="B331" s="97" t="n">
        <f aca="false">I331</f>
        <v>0</v>
      </c>
      <c r="C331" s="126" t="s">
        <v>1193</v>
      </c>
      <c r="D331" s="131"/>
      <c r="G331" s="99"/>
      <c r="H331" s="127"/>
      <c r="I331" s="97" t="n">
        <f aca="false">SUM(D331:H331)</f>
        <v>0</v>
      </c>
      <c r="J331" s="128"/>
      <c r="K331" s="0"/>
      <c r="L331" s="0"/>
      <c r="M331" s="0"/>
      <c r="N331" s="0"/>
      <c r="O331" s="0"/>
    </row>
    <row r="332" customFormat="false" ht="12.8" hidden="false" customHeight="false" outlineLevel="0" collapsed="false">
      <c r="A332" s="125" t="n">
        <f aca="false">ROW()-3</f>
        <v>329</v>
      </c>
      <c r="B332" s="97" t="n">
        <f aca="false">I332</f>
        <v>0</v>
      </c>
      <c r="C332" s="126" t="s">
        <v>1194</v>
      </c>
      <c r="D332" s="131"/>
      <c r="E332" s="131"/>
      <c r="G332" s="99"/>
      <c r="H332" s="127"/>
      <c r="I332" s="97" t="n">
        <f aca="false">SUM(D332:H332)</f>
        <v>0</v>
      </c>
      <c r="J332" s="128"/>
      <c r="K332" s="0"/>
      <c r="L332" s="0"/>
      <c r="M332" s="0"/>
      <c r="N332" s="0"/>
      <c r="O332" s="0"/>
    </row>
    <row r="333" customFormat="false" ht="12.8" hidden="false" customHeight="false" outlineLevel="0" collapsed="false">
      <c r="A333" s="125" t="n">
        <f aca="false">ROW()-3</f>
        <v>330</v>
      </c>
      <c r="B333" s="97" t="n">
        <f aca="false">I333</f>
        <v>0</v>
      </c>
      <c r="C333" s="126" t="s">
        <v>1195</v>
      </c>
      <c r="D333" s="131"/>
      <c r="E333" s="131"/>
      <c r="G333" s="99"/>
      <c r="H333" s="127"/>
      <c r="I333" s="97" t="n">
        <f aca="false">SUM(D333:H333)</f>
        <v>0</v>
      </c>
      <c r="J333" s="128"/>
      <c r="K333" s="0"/>
      <c r="L333" s="0"/>
      <c r="M333" s="0"/>
      <c r="N333" s="0"/>
      <c r="O333" s="0"/>
    </row>
    <row r="334" customFormat="false" ht="12.8" hidden="false" customHeight="false" outlineLevel="0" collapsed="false">
      <c r="A334" s="125" t="n">
        <f aca="false">ROW()-3</f>
        <v>331</v>
      </c>
      <c r="B334" s="97" t="n">
        <f aca="false">I334</f>
        <v>0</v>
      </c>
      <c r="C334" s="126" t="s">
        <v>1196</v>
      </c>
      <c r="D334" s="131"/>
      <c r="E334" s="131"/>
      <c r="G334" s="99"/>
      <c r="H334" s="127"/>
      <c r="I334" s="97" t="n">
        <f aca="false">SUM(D334:H334)</f>
        <v>0</v>
      </c>
      <c r="J334" s="128"/>
      <c r="K334" s="0"/>
      <c r="L334" s="0"/>
      <c r="M334" s="0"/>
      <c r="N334" s="0"/>
      <c r="O334" s="0"/>
    </row>
    <row r="335" customFormat="false" ht="12.8" hidden="false" customHeight="false" outlineLevel="0" collapsed="false">
      <c r="A335" s="125" t="n">
        <f aca="false">ROW()-3</f>
        <v>332</v>
      </c>
      <c r="B335" s="97" t="n">
        <f aca="false">I335</f>
        <v>0</v>
      </c>
      <c r="C335" s="126" t="s">
        <v>1204</v>
      </c>
      <c r="D335" s="131"/>
      <c r="E335" s="131"/>
      <c r="G335" s="99"/>
      <c r="H335" s="127"/>
      <c r="I335" s="97" t="n">
        <f aca="false">SUM(D335:H335)</f>
        <v>0</v>
      </c>
      <c r="J335" s="128"/>
      <c r="K335" s="0"/>
      <c r="L335" s="0"/>
      <c r="M335" s="0"/>
      <c r="N335" s="0"/>
      <c r="O335" s="0"/>
    </row>
    <row r="336" customFormat="false" ht="12.8" hidden="false" customHeight="false" outlineLevel="0" collapsed="false">
      <c r="A336" s="125" t="n">
        <f aca="false">ROW()-3</f>
        <v>333</v>
      </c>
      <c r="B336" s="97" t="n">
        <f aca="false">I336</f>
        <v>0</v>
      </c>
      <c r="C336" s="126" t="s">
        <v>1210</v>
      </c>
      <c r="D336" s="131"/>
      <c r="E336" s="131"/>
      <c r="G336" s="99"/>
      <c r="H336" s="127"/>
      <c r="I336" s="97" t="n">
        <f aca="false">SUM(D336:H336)</f>
        <v>0</v>
      </c>
      <c r="J336" s="128"/>
      <c r="K336" s="0"/>
      <c r="L336" s="0"/>
      <c r="M336" s="0"/>
      <c r="N336" s="0"/>
      <c r="O336" s="0"/>
    </row>
    <row r="337" customFormat="false" ht="12.8" hidden="false" customHeight="false" outlineLevel="0" collapsed="false">
      <c r="A337" s="125" t="n">
        <f aca="false">ROW()-3</f>
        <v>334</v>
      </c>
      <c r="B337" s="97" t="n">
        <f aca="false">I337</f>
        <v>0</v>
      </c>
      <c r="C337" s="126" t="s">
        <v>561</v>
      </c>
      <c r="D337" s="131"/>
      <c r="E337" s="131"/>
      <c r="G337" s="99"/>
      <c r="H337" s="127"/>
      <c r="I337" s="97" t="n">
        <f aca="false">SUM(D337:H337)</f>
        <v>0</v>
      </c>
      <c r="J337" s="128"/>
      <c r="K337" s="0"/>
      <c r="L337" s="0"/>
      <c r="M337" s="0"/>
      <c r="N337" s="0"/>
      <c r="O337" s="0"/>
    </row>
    <row r="338" customFormat="false" ht="12.8" hidden="false" customHeight="false" outlineLevel="0" collapsed="false">
      <c r="A338" s="125" t="n">
        <f aca="false">ROW()-3</f>
        <v>335</v>
      </c>
      <c r="B338" s="97" t="n">
        <f aca="false">I338</f>
        <v>0</v>
      </c>
      <c r="C338" s="126" t="s">
        <v>1212</v>
      </c>
      <c r="D338" s="131"/>
      <c r="E338" s="131"/>
      <c r="G338" s="99"/>
      <c r="H338" s="127"/>
      <c r="I338" s="97" t="n">
        <f aca="false">SUM(D338:H338)</f>
        <v>0</v>
      </c>
      <c r="J338" s="128"/>
      <c r="K338" s="0"/>
      <c r="L338" s="0"/>
      <c r="M338" s="0"/>
      <c r="N338" s="0"/>
      <c r="O338" s="0"/>
    </row>
    <row r="339" customFormat="false" ht="12.8" hidden="false" customHeight="false" outlineLevel="0" collapsed="false">
      <c r="A339" s="125" t="n">
        <f aca="false">ROW()-3</f>
        <v>336</v>
      </c>
      <c r="B339" s="97" t="n">
        <f aca="false">I339</f>
        <v>0</v>
      </c>
      <c r="C339" s="126" t="s">
        <v>363</v>
      </c>
      <c r="D339" s="131"/>
      <c r="E339" s="131"/>
      <c r="G339" s="99"/>
      <c r="H339" s="127"/>
      <c r="I339" s="97" t="n">
        <f aca="false">SUM(D339:H339)</f>
        <v>0</v>
      </c>
      <c r="J339" s="128"/>
      <c r="K339" s="0"/>
      <c r="L339" s="0"/>
      <c r="M339" s="0"/>
      <c r="N339" s="0"/>
      <c r="O339" s="0"/>
    </row>
    <row r="340" customFormat="false" ht="12.8" hidden="false" customHeight="false" outlineLevel="0" collapsed="false">
      <c r="A340" s="125" t="n">
        <f aca="false">ROW()-3</f>
        <v>337</v>
      </c>
      <c r="B340" s="97" t="n">
        <f aca="false">I340</f>
        <v>0</v>
      </c>
      <c r="C340" s="126" t="s">
        <v>1216</v>
      </c>
      <c r="D340" s="131"/>
      <c r="E340" s="131"/>
      <c r="G340" s="99"/>
      <c r="H340" s="127"/>
      <c r="I340" s="97" t="n">
        <f aca="false">SUM(D340:H340)</f>
        <v>0</v>
      </c>
      <c r="J340" s="128"/>
      <c r="K340" s="0"/>
      <c r="L340" s="0"/>
      <c r="M340" s="0"/>
      <c r="N340" s="0"/>
      <c r="O340" s="0"/>
    </row>
    <row r="341" customFormat="false" ht="12.8" hidden="false" customHeight="false" outlineLevel="0" collapsed="false">
      <c r="A341" s="125" t="n">
        <f aca="false">ROW()-3</f>
        <v>338</v>
      </c>
      <c r="B341" s="97" t="n">
        <f aca="false">I341</f>
        <v>0</v>
      </c>
      <c r="C341" s="126" t="s">
        <v>1219</v>
      </c>
      <c r="D341" s="131"/>
      <c r="E341" s="131"/>
      <c r="G341" s="99"/>
      <c r="H341" s="127"/>
      <c r="I341" s="97" t="n">
        <f aca="false">SUM(D341:H341)</f>
        <v>0</v>
      </c>
      <c r="J341" s="128"/>
      <c r="K341" s="0"/>
      <c r="L341" s="0"/>
      <c r="M341" s="0"/>
      <c r="N341" s="0"/>
      <c r="O341" s="0"/>
    </row>
    <row r="342" customFormat="false" ht="12.8" hidden="false" customHeight="false" outlineLevel="0" collapsed="false">
      <c r="A342" s="125" t="n">
        <f aca="false">ROW()-3</f>
        <v>339</v>
      </c>
      <c r="B342" s="97" t="n">
        <f aca="false">I342</f>
        <v>0</v>
      </c>
      <c r="C342" s="126" t="s">
        <v>157</v>
      </c>
      <c r="D342" s="131"/>
      <c r="E342" s="131"/>
      <c r="G342" s="99"/>
      <c r="H342" s="127"/>
      <c r="I342" s="97" t="n">
        <f aca="false">SUM(D342:H342)</f>
        <v>0</v>
      </c>
      <c r="J342" s="128"/>
      <c r="K342" s="0"/>
      <c r="L342" s="0"/>
      <c r="M342" s="0"/>
      <c r="N342" s="0"/>
      <c r="O342" s="0"/>
    </row>
    <row r="343" customFormat="false" ht="12.8" hidden="false" customHeight="false" outlineLevel="0" collapsed="false">
      <c r="A343" s="125" t="n">
        <f aca="false">ROW()-3</f>
        <v>340</v>
      </c>
      <c r="B343" s="97" t="n">
        <f aca="false">I343</f>
        <v>0</v>
      </c>
      <c r="C343" s="126" t="s">
        <v>1222</v>
      </c>
      <c r="D343" s="131"/>
      <c r="G343" s="99"/>
      <c r="H343" s="127"/>
      <c r="I343" s="97" t="n">
        <f aca="false">SUM(D343:H343)</f>
        <v>0</v>
      </c>
      <c r="J343" s="128"/>
      <c r="K343" s="0"/>
      <c r="L343" s="0"/>
      <c r="M343" s="0"/>
      <c r="N343" s="0"/>
      <c r="O343" s="0"/>
    </row>
    <row r="344" customFormat="false" ht="12.8" hidden="false" customHeight="false" outlineLevel="0" collapsed="false">
      <c r="A344" s="125" t="n">
        <f aca="false">ROW()-3</f>
        <v>341</v>
      </c>
      <c r="B344" s="97" t="n">
        <f aca="false">I344</f>
        <v>0</v>
      </c>
      <c r="C344" s="126" t="s">
        <v>1223</v>
      </c>
      <c r="D344" s="131"/>
      <c r="E344" s="131"/>
      <c r="G344" s="99"/>
      <c r="H344" s="127"/>
      <c r="I344" s="97" t="n">
        <f aca="false">SUM(D344:H344)</f>
        <v>0</v>
      </c>
      <c r="J344" s="128"/>
      <c r="K344" s="0"/>
      <c r="L344" s="0"/>
      <c r="M344" s="0"/>
      <c r="N344" s="0"/>
      <c r="O344" s="0"/>
    </row>
    <row r="345" customFormat="false" ht="12.8" hidden="false" customHeight="false" outlineLevel="0" collapsed="false">
      <c r="A345" s="125" t="n">
        <f aca="false">ROW()-3</f>
        <v>342</v>
      </c>
      <c r="B345" s="97" t="n">
        <f aca="false">I345</f>
        <v>0</v>
      </c>
      <c r="C345" s="126" t="s">
        <v>1224</v>
      </c>
      <c r="D345" s="131"/>
      <c r="E345" s="131"/>
      <c r="G345" s="99"/>
      <c r="H345" s="127"/>
      <c r="I345" s="97" t="n">
        <f aca="false">SUM(D345:H345)</f>
        <v>0</v>
      </c>
      <c r="J345" s="128"/>
      <c r="K345" s="0"/>
      <c r="L345" s="0"/>
      <c r="M345" s="0"/>
      <c r="N345" s="0"/>
      <c r="O345" s="0"/>
    </row>
    <row r="346" customFormat="false" ht="12.8" hidden="false" customHeight="false" outlineLevel="0" collapsed="false">
      <c r="A346" s="125" t="n">
        <f aca="false">ROW()-3</f>
        <v>343</v>
      </c>
      <c r="B346" s="97" t="n">
        <f aca="false">I346</f>
        <v>0</v>
      </c>
      <c r="C346" s="126" t="s">
        <v>1225</v>
      </c>
      <c r="D346" s="131"/>
      <c r="E346" s="131"/>
      <c r="G346" s="99"/>
      <c r="H346" s="127"/>
      <c r="I346" s="97" t="n">
        <f aca="false">SUM(D346:H346)</f>
        <v>0</v>
      </c>
      <c r="J346" s="128"/>
      <c r="K346" s="0"/>
      <c r="L346" s="0"/>
      <c r="M346" s="0"/>
      <c r="N346" s="0"/>
      <c r="O346" s="0"/>
    </row>
    <row r="347" customFormat="false" ht="12.8" hidden="false" customHeight="false" outlineLevel="0" collapsed="false">
      <c r="A347" s="125" t="n">
        <f aca="false">ROW()-3</f>
        <v>344</v>
      </c>
      <c r="B347" s="97" t="n">
        <f aca="false">I347</f>
        <v>0</v>
      </c>
      <c r="C347" s="126" t="s">
        <v>1226</v>
      </c>
      <c r="D347" s="131"/>
      <c r="E347" s="131"/>
      <c r="G347" s="99"/>
      <c r="H347" s="127"/>
      <c r="I347" s="97" t="n">
        <f aca="false">SUM(D347:H347)</f>
        <v>0</v>
      </c>
      <c r="J347" s="128"/>
      <c r="K347" s="0"/>
      <c r="L347" s="0"/>
      <c r="M347" s="0"/>
      <c r="N347" s="0"/>
      <c r="O347" s="0"/>
    </row>
    <row r="348" customFormat="false" ht="12.8" hidden="false" customHeight="false" outlineLevel="0" collapsed="false">
      <c r="A348" s="125" t="n">
        <f aca="false">ROW()-3</f>
        <v>345</v>
      </c>
      <c r="B348" s="97" t="n">
        <f aca="false">I348</f>
        <v>0</v>
      </c>
      <c r="C348" s="126" t="s">
        <v>1227</v>
      </c>
      <c r="D348" s="131"/>
      <c r="E348" s="131"/>
      <c r="G348" s="99"/>
      <c r="H348" s="127"/>
      <c r="I348" s="97" t="n">
        <f aca="false">SUM(D348:H348)</f>
        <v>0</v>
      </c>
      <c r="J348" s="128"/>
      <c r="K348" s="0"/>
      <c r="L348" s="0"/>
      <c r="M348" s="0"/>
      <c r="N348" s="0"/>
      <c r="O348" s="0"/>
    </row>
    <row r="349" customFormat="false" ht="12.8" hidden="false" customHeight="false" outlineLevel="0" collapsed="false">
      <c r="A349" s="125" t="n">
        <f aca="false">ROW()-3</f>
        <v>346</v>
      </c>
      <c r="B349" s="97" t="n">
        <f aca="false">I349</f>
        <v>0</v>
      </c>
      <c r="C349" s="126" t="s">
        <v>1228</v>
      </c>
      <c r="D349" s="131"/>
      <c r="E349" s="131"/>
      <c r="G349" s="99"/>
      <c r="H349" s="127"/>
      <c r="I349" s="97" t="n">
        <f aca="false">SUM(D349:H349)</f>
        <v>0</v>
      </c>
      <c r="J349" s="128"/>
      <c r="K349" s="0"/>
      <c r="L349" s="0"/>
      <c r="M349" s="0"/>
      <c r="N349" s="0"/>
      <c r="O349" s="0"/>
    </row>
    <row r="350" customFormat="false" ht="12.8" hidden="false" customHeight="false" outlineLevel="0" collapsed="false">
      <c r="A350" s="125" t="n">
        <f aca="false">ROW()-3</f>
        <v>347</v>
      </c>
      <c r="B350" s="97" t="n">
        <f aca="false">I350</f>
        <v>0</v>
      </c>
      <c r="C350" s="98" t="s">
        <v>1229</v>
      </c>
      <c r="D350" s="131"/>
      <c r="E350" s="131"/>
      <c r="G350" s="99"/>
      <c r="H350" s="127"/>
      <c r="I350" s="97" t="n">
        <f aca="false">SUM(D350:H350)</f>
        <v>0</v>
      </c>
      <c r="J350" s="128"/>
      <c r="K350" s="0"/>
      <c r="L350" s="0"/>
      <c r="M350" s="0"/>
      <c r="N350" s="0"/>
      <c r="O350" s="0"/>
    </row>
    <row r="351" customFormat="false" ht="12.8" hidden="false" customHeight="false" outlineLevel="0" collapsed="false">
      <c r="A351" s="125" t="n">
        <f aca="false">ROW()-3</f>
        <v>348</v>
      </c>
      <c r="B351" s="97" t="n">
        <f aca="false">I351</f>
        <v>0</v>
      </c>
      <c r="C351" s="126" t="s">
        <v>1234</v>
      </c>
      <c r="D351" s="131"/>
      <c r="E351" s="131"/>
      <c r="G351" s="99"/>
      <c r="H351" s="127"/>
      <c r="I351" s="97" t="n">
        <f aca="false">SUM(D351:H351)</f>
        <v>0</v>
      </c>
      <c r="J351" s="128"/>
      <c r="K351" s="0"/>
      <c r="L351" s="0"/>
      <c r="M351" s="0"/>
      <c r="N351" s="0"/>
      <c r="O351" s="0"/>
    </row>
    <row r="352" customFormat="false" ht="12.8" hidden="false" customHeight="false" outlineLevel="0" collapsed="false">
      <c r="A352" s="125" t="n">
        <f aca="false">ROW()-3</f>
        <v>349</v>
      </c>
      <c r="B352" s="97" t="n">
        <f aca="false">I352</f>
        <v>0</v>
      </c>
      <c r="C352" s="126" t="s">
        <v>126</v>
      </c>
      <c r="D352" s="131"/>
      <c r="E352" s="131"/>
      <c r="G352" s="99"/>
      <c r="H352" s="127"/>
      <c r="I352" s="97" t="n">
        <f aca="false">SUM(D352:H352)</f>
        <v>0</v>
      </c>
      <c r="J352" s="128"/>
      <c r="K352" s="0"/>
      <c r="L352" s="0"/>
      <c r="M352" s="0"/>
      <c r="N352" s="0"/>
      <c r="O352" s="0"/>
    </row>
    <row r="353" customFormat="false" ht="12.8" hidden="false" customHeight="false" outlineLevel="0" collapsed="false">
      <c r="A353" s="125" t="n">
        <f aca="false">ROW()-3</f>
        <v>350</v>
      </c>
      <c r="B353" s="97" t="n">
        <f aca="false">I353</f>
        <v>0</v>
      </c>
      <c r="C353" s="126" t="s">
        <v>589</v>
      </c>
      <c r="D353" s="131"/>
      <c r="E353" s="131"/>
      <c r="G353" s="99"/>
      <c r="H353" s="127"/>
      <c r="I353" s="97" t="n">
        <f aca="false">SUM(D353:H353)</f>
        <v>0</v>
      </c>
      <c r="J353" s="128"/>
      <c r="K353" s="0"/>
      <c r="L353" s="0"/>
      <c r="M353" s="0"/>
      <c r="N353" s="0"/>
      <c r="O353" s="0"/>
    </row>
    <row r="354" customFormat="false" ht="12.8" hidden="false" customHeight="false" outlineLevel="0" collapsed="false">
      <c r="A354" s="125" t="n">
        <f aca="false">ROW()-3</f>
        <v>351</v>
      </c>
      <c r="B354" s="97" t="n">
        <f aca="false">I354</f>
        <v>0</v>
      </c>
      <c r="C354" s="98" t="s">
        <v>1236</v>
      </c>
      <c r="D354" s="131"/>
      <c r="E354" s="131"/>
      <c r="G354" s="99"/>
      <c r="H354" s="127"/>
      <c r="I354" s="97" t="n">
        <f aca="false">SUM(D354:H354)</f>
        <v>0</v>
      </c>
      <c r="J354" s="128"/>
      <c r="K354" s="0"/>
      <c r="L354" s="0"/>
      <c r="M354" s="0"/>
      <c r="N354" s="0"/>
      <c r="O354" s="0"/>
    </row>
    <row r="355" customFormat="false" ht="12.8" hidden="false" customHeight="false" outlineLevel="0" collapsed="false">
      <c r="A355" s="125" t="n">
        <f aca="false">ROW()-3</f>
        <v>352</v>
      </c>
      <c r="B355" s="97" t="n">
        <f aca="false">I355</f>
        <v>0</v>
      </c>
      <c r="C355" s="126" t="s">
        <v>1241</v>
      </c>
      <c r="D355" s="131"/>
      <c r="E355" s="131"/>
      <c r="G355" s="99"/>
      <c r="H355" s="127"/>
      <c r="I355" s="97" t="n">
        <f aca="false">SUM(D355:H355)</f>
        <v>0</v>
      </c>
      <c r="J355" s="128"/>
      <c r="K355" s="0"/>
      <c r="L355" s="0"/>
      <c r="M355" s="0"/>
      <c r="N355" s="0"/>
      <c r="O355" s="0"/>
    </row>
    <row r="356" customFormat="false" ht="12.8" hidden="false" customHeight="false" outlineLevel="0" collapsed="false">
      <c r="A356" s="125" t="n">
        <f aca="false">ROW()-3</f>
        <v>353</v>
      </c>
      <c r="B356" s="97" t="n">
        <f aca="false">I356</f>
        <v>0</v>
      </c>
      <c r="C356" s="126" t="s">
        <v>1244</v>
      </c>
      <c r="D356" s="131"/>
      <c r="E356" s="131"/>
      <c r="G356" s="99"/>
      <c r="H356" s="127"/>
      <c r="I356" s="97" t="n">
        <f aca="false">SUM(D356:H356)</f>
        <v>0</v>
      </c>
      <c r="J356" s="128"/>
      <c r="K356" s="0"/>
      <c r="L356" s="0"/>
      <c r="M356" s="0"/>
      <c r="N356" s="0"/>
      <c r="O356" s="0"/>
    </row>
    <row r="357" customFormat="false" ht="12.8" hidden="false" customHeight="false" outlineLevel="0" collapsed="false">
      <c r="A357" s="125" t="n">
        <f aca="false">ROW()-3</f>
        <v>354</v>
      </c>
      <c r="B357" s="97" t="n">
        <f aca="false">I357</f>
        <v>0</v>
      </c>
      <c r="C357" s="126" t="s">
        <v>1245</v>
      </c>
      <c r="D357" s="131"/>
      <c r="E357" s="131"/>
      <c r="G357" s="99"/>
      <c r="H357" s="127"/>
      <c r="I357" s="97" t="n">
        <f aca="false">SUM(D357:H357)</f>
        <v>0</v>
      </c>
      <c r="J357" s="128"/>
      <c r="K357" s="0"/>
      <c r="L357" s="0"/>
      <c r="M357" s="0"/>
      <c r="N357" s="0"/>
      <c r="O357" s="0"/>
    </row>
    <row r="358" customFormat="false" ht="12.8" hidden="false" customHeight="false" outlineLevel="0" collapsed="false">
      <c r="A358" s="125" t="n">
        <f aca="false">ROW()-3</f>
        <v>355</v>
      </c>
      <c r="B358" s="97" t="n">
        <f aca="false">I358</f>
        <v>0</v>
      </c>
      <c r="C358" s="126" t="s">
        <v>2020</v>
      </c>
      <c r="D358" s="131"/>
      <c r="E358" s="131"/>
      <c r="G358" s="99"/>
      <c r="H358" s="127"/>
      <c r="I358" s="97" t="n">
        <f aca="false">SUM(D358:H358)</f>
        <v>0</v>
      </c>
      <c r="J358" s="128"/>
      <c r="K358" s="0"/>
      <c r="L358" s="0"/>
      <c r="M358" s="0"/>
      <c r="N358" s="0"/>
      <c r="O358" s="0"/>
    </row>
    <row r="359" customFormat="false" ht="12.8" hidden="false" customHeight="false" outlineLevel="0" collapsed="false">
      <c r="A359" s="125" t="n">
        <f aca="false">ROW()-3</f>
        <v>356</v>
      </c>
      <c r="B359" s="97" t="n">
        <f aca="false">I359</f>
        <v>0</v>
      </c>
      <c r="C359" s="126" t="s">
        <v>1248</v>
      </c>
      <c r="D359" s="131"/>
      <c r="E359" s="131"/>
      <c r="G359" s="99"/>
      <c r="H359" s="127"/>
      <c r="I359" s="97" t="n">
        <f aca="false">SUM(D359:H359)</f>
        <v>0</v>
      </c>
      <c r="J359" s="128"/>
      <c r="K359" s="0"/>
      <c r="L359" s="0"/>
      <c r="M359" s="0"/>
      <c r="N359" s="0"/>
      <c r="O359" s="0"/>
    </row>
    <row r="360" customFormat="false" ht="12.8" hidden="false" customHeight="false" outlineLevel="0" collapsed="false">
      <c r="A360" s="125" t="n">
        <f aca="false">ROW()-3</f>
        <v>357</v>
      </c>
      <c r="B360" s="97" t="n">
        <f aca="false">I360</f>
        <v>0</v>
      </c>
      <c r="C360" s="126" t="s">
        <v>471</v>
      </c>
      <c r="D360" s="131"/>
      <c r="E360" s="131"/>
      <c r="G360" s="99"/>
      <c r="H360" s="127"/>
      <c r="I360" s="97" t="n">
        <f aca="false">SUM(D360:H360)</f>
        <v>0</v>
      </c>
      <c r="J360" s="128"/>
      <c r="K360" s="0"/>
      <c r="L360" s="0"/>
      <c r="M360" s="0"/>
      <c r="N360" s="0"/>
      <c r="O360" s="0"/>
    </row>
    <row r="361" customFormat="false" ht="12.8" hidden="false" customHeight="false" outlineLevel="0" collapsed="false">
      <c r="A361" s="125" t="n">
        <f aca="false">ROW()-3</f>
        <v>358</v>
      </c>
      <c r="B361" s="97" t="n">
        <f aca="false">I361</f>
        <v>0</v>
      </c>
      <c r="C361" s="126" t="s">
        <v>1249</v>
      </c>
      <c r="D361" s="131"/>
      <c r="E361" s="131"/>
      <c r="G361" s="99"/>
      <c r="H361" s="127"/>
      <c r="I361" s="97" t="n">
        <f aca="false">SUM(D361:H361)</f>
        <v>0</v>
      </c>
      <c r="J361" s="128"/>
      <c r="K361" s="0"/>
      <c r="L361" s="0"/>
      <c r="M361" s="0"/>
      <c r="N361" s="0"/>
      <c r="O361" s="0"/>
    </row>
    <row r="362" customFormat="false" ht="12.8" hidden="false" customHeight="false" outlineLevel="0" collapsed="false">
      <c r="A362" s="125" t="n">
        <f aca="false">ROW()-3</f>
        <v>359</v>
      </c>
      <c r="B362" s="97" t="n">
        <f aca="false">I362</f>
        <v>0</v>
      </c>
      <c r="C362" s="126" t="s">
        <v>1250</v>
      </c>
      <c r="D362" s="131"/>
      <c r="E362" s="131"/>
      <c r="G362" s="99"/>
      <c r="H362" s="127"/>
      <c r="I362" s="97" t="n">
        <f aca="false">SUM(D362:H362)</f>
        <v>0</v>
      </c>
      <c r="J362" s="128"/>
      <c r="K362" s="0"/>
      <c r="L362" s="0"/>
      <c r="M362" s="0"/>
      <c r="N362" s="0"/>
      <c r="O362" s="0"/>
    </row>
    <row r="363" customFormat="false" ht="12.8" hidden="false" customHeight="false" outlineLevel="0" collapsed="false">
      <c r="A363" s="125" t="n">
        <f aca="false">ROW()-3</f>
        <v>360</v>
      </c>
      <c r="B363" s="97" t="n">
        <f aca="false">I363</f>
        <v>0</v>
      </c>
      <c r="C363" s="126" t="s">
        <v>1252</v>
      </c>
      <c r="D363" s="131"/>
      <c r="E363" s="131"/>
      <c r="G363" s="99"/>
      <c r="H363" s="127"/>
      <c r="I363" s="97" t="n">
        <f aca="false">SUM(D363:H363)</f>
        <v>0</v>
      </c>
      <c r="J363" s="128"/>
      <c r="K363" s="0"/>
      <c r="L363" s="0"/>
      <c r="M363" s="0"/>
      <c r="N363" s="0"/>
      <c r="O363" s="0"/>
    </row>
    <row r="364" customFormat="false" ht="12.8" hidden="false" customHeight="false" outlineLevel="0" collapsed="false">
      <c r="A364" s="125" t="n">
        <f aca="false">ROW()-3</f>
        <v>361</v>
      </c>
      <c r="B364" s="97" t="n">
        <f aca="false">I364</f>
        <v>0</v>
      </c>
      <c r="C364" s="126" t="s">
        <v>1253</v>
      </c>
      <c r="D364" s="131"/>
      <c r="E364" s="131"/>
      <c r="G364" s="99"/>
      <c r="H364" s="127"/>
      <c r="I364" s="97" t="n">
        <f aca="false">SUM(D364:H364)</f>
        <v>0</v>
      </c>
      <c r="J364" s="128"/>
      <c r="K364" s="0"/>
      <c r="L364" s="0"/>
      <c r="M364" s="0"/>
      <c r="N364" s="0"/>
      <c r="O364" s="0"/>
    </row>
    <row r="365" customFormat="false" ht="12.8" hidden="false" customHeight="false" outlineLevel="0" collapsed="false">
      <c r="A365" s="125" t="n">
        <f aca="false">ROW()-3</f>
        <v>362</v>
      </c>
      <c r="B365" s="97" t="n">
        <f aca="false">I365</f>
        <v>0</v>
      </c>
      <c r="C365" s="126" t="s">
        <v>1254</v>
      </c>
      <c r="D365" s="131"/>
      <c r="E365" s="131"/>
      <c r="G365" s="99"/>
      <c r="H365" s="127"/>
      <c r="I365" s="97" t="n">
        <f aca="false">SUM(D365:H365)</f>
        <v>0</v>
      </c>
      <c r="J365" s="128"/>
      <c r="K365" s="0"/>
      <c r="L365" s="0"/>
      <c r="M365" s="0"/>
      <c r="N365" s="0"/>
      <c r="O365" s="0"/>
    </row>
    <row r="366" customFormat="false" ht="12.8" hidden="false" customHeight="false" outlineLevel="0" collapsed="false">
      <c r="A366" s="125" t="n">
        <f aca="false">ROW()-3</f>
        <v>363</v>
      </c>
      <c r="B366" s="97" t="n">
        <f aca="false">I366</f>
        <v>0</v>
      </c>
      <c r="C366" s="126" t="s">
        <v>398</v>
      </c>
      <c r="D366" s="131"/>
      <c r="E366" s="131"/>
      <c r="G366" s="99"/>
      <c r="H366" s="127"/>
      <c r="I366" s="97" t="n">
        <f aca="false">SUM(D366:H366)</f>
        <v>0</v>
      </c>
      <c r="J366" s="128"/>
      <c r="K366" s="0"/>
      <c r="L366" s="0"/>
      <c r="M366" s="0"/>
      <c r="N366" s="0"/>
      <c r="O366" s="0"/>
    </row>
    <row r="367" customFormat="false" ht="12.8" hidden="false" customHeight="false" outlineLevel="0" collapsed="false">
      <c r="A367" s="125" t="n">
        <f aca="false">ROW()-3</f>
        <v>364</v>
      </c>
      <c r="B367" s="97" t="n">
        <f aca="false">I367</f>
        <v>0</v>
      </c>
      <c r="C367" s="126" t="s">
        <v>1255</v>
      </c>
      <c r="D367" s="131"/>
      <c r="E367" s="131"/>
      <c r="G367" s="99"/>
      <c r="H367" s="127"/>
      <c r="I367" s="97" t="n">
        <f aca="false">SUM(D367:H367)</f>
        <v>0</v>
      </c>
      <c r="J367" s="128"/>
      <c r="K367" s="0"/>
      <c r="L367" s="0"/>
      <c r="M367" s="0"/>
      <c r="N367" s="0"/>
      <c r="O367" s="0"/>
    </row>
    <row r="368" customFormat="false" ht="12.8" hidden="false" customHeight="false" outlineLevel="0" collapsed="false">
      <c r="A368" s="125" t="n">
        <f aca="false">ROW()-3</f>
        <v>365</v>
      </c>
      <c r="B368" s="97" t="n">
        <f aca="false">I368</f>
        <v>0</v>
      </c>
      <c r="C368" s="126" t="s">
        <v>1257</v>
      </c>
      <c r="D368" s="131"/>
      <c r="E368" s="131"/>
      <c r="G368" s="99"/>
      <c r="H368" s="127"/>
      <c r="I368" s="97" t="n">
        <f aca="false">SUM(D368:H368)</f>
        <v>0</v>
      </c>
      <c r="J368" s="128"/>
      <c r="K368" s="0"/>
      <c r="L368" s="0"/>
      <c r="M368" s="0"/>
      <c r="N368" s="0"/>
      <c r="O368" s="0"/>
    </row>
    <row r="369" customFormat="false" ht="12.8" hidden="false" customHeight="false" outlineLevel="0" collapsed="false">
      <c r="A369" s="125" t="n">
        <f aca="false">ROW()-3</f>
        <v>366</v>
      </c>
      <c r="B369" s="97" t="n">
        <f aca="false">I369</f>
        <v>0</v>
      </c>
      <c r="C369" s="126" t="s">
        <v>1258</v>
      </c>
      <c r="D369" s="131"/>
      <c r="E369" s="131"/>
      <c r="G369" s="99"/>
      <c r="H369" s="127"/>
      <c r="I369" s="97" t="n">
        <f aca="false">SUM(D369:H369)</f>
        <v>0</v>
      </c>
      <c r="J369" s="128"/>
      <c r="K369" s="0"/>
      <c r="L369" s="0"/>
      <c r="M369" s="0"/>
      <c r="N369" s="0"/>
      <c r="O369" s="0"/>
    </row>
    <row r="370" customFormat="false" ht="12.8" hidden="false" customHeight="false" outlineLevel="0" collapsed="false">
      <c r="A370" s="125" t="n">
        <f aca="false">ROW()-3</f>
        <v>367</v>
      </c>
      <c r="B370" s="97" t="n">
        <f aca="false">I370</f>
        <v>0</v>
      </c>
      <c r="C370" s="126" t="s">
        <v>1260</v>
      </c>
      <c r="D370" s="131"/>
      <c r="E370" s="131"/>
      <c r="G370" s="99"/>
      <c r="H370" s="127"/>
      <c r="I370" s="97" t="n">
        <f aca="false">SUM(D370:H370)</f>
        <v>0</v>
      </c>
      <c r="J370" s="128"/>
      <c r="K370" s="0"/>
      <c r="L370" s="0"/>
      <c r="M370" s="0"/>
      <c r="N370" s="0"/>
      <c r="O370" s="0"/>
    </row>
    <row r="371" customFormat="false" ht="12.8" hidden="false" customHeight="false" outlineLevel="0" collapsed="false">
      <c r="A371" s="125" t="n">
        <f aca="false">ROW()-3</f>
        <v>368</v>
      </c>
      <c r="B371" s="97" t="n">
        <f aca="false">I371</f>
        <v>0</v>
      </c>
      <c r="C371" s="126" t="s">
        <v>1265</v>
      </c>
      <c r="D371" s="131"/>
      <c r="E371" s="131"/>
      <c r="G371" s="99"/>
      <c r="H371" s="127"/>
      <c r="I371" s="97" t="n">
        <f aca="false">SUM(D371:H371)</f>
        <v>0</v>
      </c>
      <c r="J371" s="128"/>
      <c r="K371" s="0"/>
      <c r="L371" s="0"/>
      <c r="M371" s="0"/>
      <c r="N371" s="0"/>
      <c r="O371" s="0"/>
    </row>
    <row r="372" customFormat="false" ht="12.8" hidden="false" customHeight="false" outlineLevel="0" collapsed="false">
      <c r="A372" s="125" t="n">
        <f aca="false">ROW()-3</f>
        <v>369</v>
      </c>
      <c r="B372" s="97" t="n">
        <f aca="false">I372</f>
        <v>0</v>
      </c>
      <c r="C372" s="126" t="s">
        <v>1268</v>
      </c>
      <c r="D372" s="131"/>
      <c r="E372" s="131"/>
      <c r="G372" s="99"/>
      <c r="H372" s="127"/>
      <c r="I372" s="97" t="n">
        <f aca="false">SUM(D372:H372)</f>
        <v>0</v>
      </c>
      <c r="J372" s="128"/>
      <c r="K372" s="0"/>
      <c r="L372" s="0"/>
      <c r="M372" s="0"/>
      <c r="N372" s="0"/>
      <c r="O372" s="0"/>
    </row>
    <row r="373" customFormat="false" ht="12.8" hidden="false" customHeight="false" outlineLevel="0" collapsed="false">
      <c r="A373" s="125" t="n">
        <f aca="false">ROW()-3</f>
        <v>370</v>
      </c>
      <c r="B373" s="97" t="n">
        <f aca="false">I373</f>
        <v>0</v>
      </c>
      <c r="C373" s="126" t="s">
        <v>1269</v>
      </c>
      <c r="D373" s="131"/>
      <c r="E373" s="131"/>
      <c r="G373" s="99"/>
      <c r="H373" s="127"/>
      <c r="I373" s="97" t="n">
        <f aca="false">SUM(D373:H373)</f>
        <v>0</v>
      </c>
      <c r="J373" s="128"/>
      <c r="K373" s="0"/>
      <c r="L373" s="0"/>
      <c r="M373" s="0"/>
      <c r="N373" s="0"/>
      <c r="O373" s="0"/>
    </row>
    <row r="374" customFormat="false" ht="12.8" hidden="false" customHeight="false" outlineLevel="0" collapsed="false">
      <c r="A374" s="125" t="n">
        <f aca="false">ROW()-3</f>
        <v>371</v>
      </c>
      <c r="B374" s="97" t="n">
        <f aca="false">I374</f>
        <v>0</v>
      </c>
      <c r="C374" s="126" t="s">
        <v>1271</v>
      </c>
      <c r="D374" s="131"/>
      <c r="E374" s="131"/>
      <c r="G374" s="99"/>
      <c r="H374" s="127"/>
      <c r="I374" s="97" t="n">
        <f aca="false">SUM(D374:H374)</f>
        <v>0</v>
      </c>
      <c r="J374" s="128"/>
      <c r="K374" s="0"/>
      <c r="L374" s="0"/>
      <c r="M374" s="0"/>
      <c r="N374" s="0"/>
      <c r="O374" s="0"/>
    </row>
    <row r="375" customFormat="false" ht="12.8" hidden="false" customHeight="false" outlineLevel="0" collapsed="false">
      <c r="A375" s="125" t="n">
        <f aca="false">ROW()-3</f>
        <v>372</v>
      </c>
      <c r="B375" s="97" t="n">
        <f aca="false">I375</f>
        <v>0</v>
      </c>
      <c r="C375" s="126" t="s">
        <v>1272</v>
      </c>
      <c r="D375" s="131"/>
      <c r="E375" s="131"/>
      <c r="G375" s="99"/>
      <c r="H375" s="127"/>
      <c r="I375" s="97" t="n">
        <f aca="false">SUM(D375:H375)</f>
        <v>0</v>
      </c>
      <c r="J375" s="128"/>
      <c r="K375" s="0"/>
      <c r="L375" s="0"/>
      <c r="M375" s="0"/>
      <c r="N375" s="0"/>
      <c r="O375" s="0"/>
    </row>
    <row r="376" customFormat="false" ht="12.8" hidden="false" customHeight="false" outlineLevel="0" collapsed="false">
      <c r="A376" s="125" t="n">
        <f aca="false">ROW()-3</f>
        <v>373</v>
      </c>
      <c r="B376" s="97" t="n">
        <f aca="false">I376</f>
        <v>0</v>
      </c>
      <c r="C376" s="98" t="s">
        <v>1273</v>
      </c>
      <c r="D376" s="131"/>
      <c r="E376" s="131"/>
      <c r="G376" s="99"/>
      <c r="H376" s="127"/>
      <c r="I376" s="97" t="n">
        <f aca="false">SUM(D376:H376)</f>
        <v>0</v>
      </c>
      <c r="J376" s="128"/>
      <c r="K376" s="0"/>
      <c r="L376" s="0"/>
      <c r="M376" s="0"/>
      <c r="N376" s="0"/>
      <c r="O376" s="0"/>
    </row>
    <row r="377" customFormat="false" ht="12.8" hidden="false" customHeight="false" outlineLevel="0" collapsed="false">
      <c r="A377" s="125" t="n">
        <f aca="false">ROW()-3</f>
        <v>374</v>
      </c>
      <c r="B377" s="97" t="n">
        <f aca="false">I377</f>
        <v>0</v>
      </c>
      <c r="C377" s="126" t="s">
        <v>1274</v>
      </c>
      <c r="D377" s="131"/>
      <c r="E377" s="131"/>
      <c r="G377" s="99"/>
      <c r="H377" s="127"/>
      <c r="I377" s="97" t="n">
        <f aca="false">SUM(D377:H377)</f>
        <v>0</v>
      </c>
      <c r="J377" s="128"/>
      <c r="K377" s="0"/>
      <c r="L377" s="0"/>
      <c r="M377" s="0"/>
      <c r="N377" s="0"/>
      <c r="O377" s="0"/>
    </row>
    <row r="378" customFormat="false" ht="12.8" hidden="false" customHeight="false" outlineLevel="0" collapsed="false">
      <c r="A378" s="125" t="n">
        <f aca="false">ROW()-3</f>
        <v>375</v>
      </c>
      <c r="B378" s="97" t="n">
        <f aca="false">I378</f>
        <v>0</v>
      </c>
      <c r="C378" s="126" t="s">
        <v>1275</v>
      </c>
      <c r="D378" s="131"/>
      <c r="E378" s="131"/>
      <c r="G378" s="99"/>
      <c r="H378" s="127"/>
      <c r="I378" s="97" t="n">
        <f aca="false">SUM(D378:H378)</f>
        <v>0</v>
      </c>
      <c r="J378" s="128"/>
      <c r="K378" s="0"/>
      <c r="L378" s="0"/>
      <c r="M378" s="0"/>
      <c r="N378" s="0"/>
      <c r="O378" s="0"/>
    </row>
    <row r="379" customFormat="false" ht="12.8" hidden="false" customHeight="false" outlineLevel="0" collapsed="false">
      <c r="A379" s="125" t="n">
        <f aca="false">ROW()-3</f>
        <v>376</v>
      </c>
      <c r="B379" s="97" t="n">
        <f aca="false">I379</f>
        <v>0</v>
      </c>
      <c r="C379" s="126" t="s">
        <v>1276</v>
      </c>
      <c r="D379" s="131"/>
      <c r="E379" s="131"/>
      <c r="G379" s="99"/>
      <c r="H379" s="127"/>
      <c r="I379" s="97" t="n">
        <f aca="false">SUM(D379:H379)</f>
        <v>0</v>
      </c>
      <c r="J379" s="128"/>
      <c r="K379" s="0"/>
      <c r="L379" s="0"/>
      <c r="M379" s="0"/>
      <c r="N379" s="0"/>
      <c r="O379" s="0"/>
    </row>
    <row r="380" customFormat="false" ht="12.8" hidden="false" customHeight="false" outlineLevel="0" collapsed="false">
      <c r="A380" s="125" t="n">
        <f aca="false">ROW()-3</f>
        <v>377</v>
      </c>
      <c r="B380" s="97" t="n">
        <f aca="false">I380</f>
        <v>0</v>
      </c>
      <c r="C380" s="126" t="s">
        <v>1280</v>
      </c>
      <c r="D380" s="131"/>
      <c r="E380" s="131"/>
      <c r="G380" s="99"/>
      <c r="H380" s="127"/>
      <c r="I380" s="97" t="n">
        <f aca="false">SUM(D380:H380)</f>
        <v>0</v>
      </c>
      <c r="J380" s="128"/>
      <c r="K380" s="0"/>
      <c r="L380" s="0"/>
      <c r="M380" s="0"/>
      <c r="N380" s="0"/>
      <c r="O380" s="0"/>
    </row>
    <row r="381" customFormat="false" ht="12.8" hidden="false" customHeight="false" outlineLevel="0" collapsed="false">
      <c r="A381" s="125" t="n">
        <f aca="false">ROW()-3</f>
        <v>378</v>
      </c>
      <c r="B381" s="97" t="n">
        <f aca="false">I381</f>
        <v>0</v>
      </c>
      <c r="C381" s="126" t="s">
        <v>1281</v>
      </c>
      <c r="D381" s="131"/>
      <c r="E381" s="131"/>
      <c r="G381" s="99"/>
      <c r="H381" s="127"/>
      <c r="I381" s="97" t="n">
        <f aca="false">SUM(D381:H381)</f>
        <v>0</v>
      </c>
      <c r="J381" s="128"/>
      <c r="K381" s="0"/>
      <c r="L381" s="0"/>
      <c r="M381" s="0"/>
      <c r="N381" s="0"/>
      <c r="O381" s="0"/>
    </row>
    <row r="382" customFormat="false" ht="12.8" hidden="false" customHeight="false" outlineLevel="0" collapsed="false">
      <c r="A382" s="125" t="n">
        <f aca="false">ROW()-3</f>
        <v>379</v>
      </c>
      <c r="B382" s="97" t="n">
        <f aca="false">I382</f>
        <v>0</v>
      </c>
      <c r="C382" s="126" t="s">
        <v>1287</v>
      </c>
      <c r="D382" s="131"/>
      <c r="E382" s="131"/>
      <c r="G382" s="99"/>
      <c r="H382" s="127"/>
      <c r="I382" s="97" t="n">
        <f aca="false">SUM(D382:H382)</f>
        <v>0</v>
      </c>
      <c r="J382" s="128"/>
      <c r="K382" s="0"/>
      <c r="L382" s="0"/>
      <c r="M382" s="0"/>
      <c r="N382" s="0"/>
      <c r="O382" s="0"/>
    </row>
    <row r="383" customFormat="false" ht="12.8" hidden="false" customHeight="false" outlineLevel="0" collapsed="false">
      <c r="A383" s="125" t="n">
        <f aca="false">ROW()-3</f>
        <v>380</v>
      </c>
      <c r="B383" s="97" t="n">
        <f aca="false">I383</f>
        <v>0</v>
      </c>
      <c r="C383" s="126" t="s">
        <v>464</v>
      </c>
      <c r="D383" s="131"/>
      <c r="E383" s="131"/>
      <c r="G383" s="99"/>
      <c r="H383" s="127"/>
      <c r="I383" s="97" t="n">
        <f aca="false">SUM(D383:H383)</f>
        <v>0</v>
      </c>
      <c r="J383" s="128"/>
      <c r="K383" s="0"/>
      <c r="L383" s="0"/>
      <c r="M383" s="0"/>
      <c r="N383" s="0"/>
      <c r="O383" s="0"/>
    </row>
    <row r="384" customFormat="false" ht="12.8" hidden="false" customHeight="false" outlineLevel="0" collapsed="false">
      <c r="A384" s="125" t="n">
        <f aca="false">ROW()-3</f>
        <v>381</v>
      </c>
      <c r="B384" s="97" t="n">
        <f aca="false">I384</f>
        <v>0</v>
      </c>
      <c r="C384" s="126" t="s">
        <v>1291</v>
      </c>
      <c r="D384" s="131"/>
      <c r="E384" s="131"/>
      <c r="G384" s="99"/>
      <c r="H384" s="127"/>
      <c r="I384" s="97" t="n">
        <f aca="false">SUM(D384:H384)</f>
        <v>0</v>
      </c>
      <c r="J384" s="128"/>
      <c r="K384" s="0"/>
      <c r="L384" s="0"/>
      <c r="M384" s="0"/>
      <c r="N384" s="0"/>
      <c r="O384" s="0"/>
    </row>
    <row r="385" customFormat="false" ht="12.8" hidden="false" customHeight="false" outlineLevel="0" collapsed="false">
      <c r="A385" s="125" t="n">
        <f aca="false">ROW()-3</f>
        <v>382</v>
      </c>
      <c r="B385" s="97" t="n">
        <f aca="false">I385</f>
        <v>0</v>
      </c>
      <c r="C385" s="126" t="s">
        <v>1294</v>
      </c>
      <c r="D385" s="131"/>
      <c r="E385" s="131"/>
      <c r="G385" s="99"/>
      <c r="H385" s="127"/>
      <c r="I385" s="97" t="n">
        <f aca="false">SUM(D385:H385)</f>
        <v>0</v>
      </c>
      <c r="J385" s="128"/>
      <c r="K385" s="0"/>
      <c r="L385" s="0"/>
      <c r="M385" s="0"/>
      <c r="N385" s="0"/>
      <c r="O385" s="0"/>
    </row>
    <row r="386" customFormat="false" ht="12.8" hidden="false" customHeight="false" outlineLevel="0" collapsed="false">
      <c r="A386" s="125" t="n">
        <f aca="false">ROW()-3</f>
        <v>383</v>
      </c>
      <c r="B386" s="97" t="n">
        <f aca="false">I386</f>
        <v>0</v>
      </c>
      <c r="C386" s="126" t="s">
        <v>1297</v>
      </c>
      <c r="D386" s="131"/>
      <c r="E386" s="131"/>
      <c r="G386" s="99"/>
      <c r="H386" s="127"/>
      <c r="I386" s="97" t="n">
        <f aca="false">SUM(D386:H386)</f>
        <v>0</v>
      </c>
      <c r="J386" s="128"/>
      <c r="K386" s="0"/>
      <c r="L386" s="0"/>
      <c r="M386" s="0"/>
      <c r="N386" s="0"/>
      <c r="O386" s="0"/>
    </row>
    <row r="387" customFormat="false" ht="12.8" hidden="false" customHeight="false" outlineLevel="0" collapsed="false">
      <c r="A387" s="125" t="n">
        <f aca="false">ROW()-3</f>
        <v>384</v>
      </c>
      <c r="B387" s="97" t="n">
        <f aca="false">I387</f>
        <v>0</v>
      </c>
      <c r="C387" s="126" t="s">
        <v>1298</v>
      </c>
      <c r="D387" s="131"/>
      <c r="E387" s="131"/>
      <c r="G387" s="99"/>
      <c r="H387" s="127"/>
      <c r="I387" s="97" t="n">
        <f aca="false">SUM(D387:H387)</f>
        <v>0</v>
      </c>
      <c r="J387" s="128"/>
      <c r="K387" s="0"/>
      <c r="L387" s="0"/>
      <c r="M387" s="0"/>
      <c r="N387" s="0"/>
      <c r="O387" s="0"/>
    </row>
    <row r="388" customFormat="false" ht="12.8" hidden="false" customHeight="false" outlineLevel="0" collapsed="false">
      <c r="A388" s="125" t="n">
        <f aca="false">ROW()-3</f>
        <v>385</v>
      </c>
      <c r="B388" s="97" t="n">
        <f aca="false">I388</f>
        <v>0</v>
      </c>
      <c r="C388" s="126" t="s">
        <v>1302</v>
      </c>
      <c r="D388" s="131"/>
      <c r="E388" s="131"/>
      <c r="G388" s="99"/>
      <c r="H388" s="127"/>
      <c r="I388" s="97" t="n">
        <f aca="false">SUM(D388:H388)</f>
        <v>0</v>
      </c>
      <c r="J388" s="128"/>
      <c r="K388" s="0"/>
      <c r="L388" s="0"/>
      <c r="M388" s="0"/>
      <c r="N388" s="0"/>
      <c r="O388" s="0"/>
    </row>
    <row r="389" customFormat="false" ht="12.8" hidden="false" customHeight="false" outlineLevel="0" collapsed="false">
      <c r="A389" s="125" t="n">
        <f aca="false">ROW()-3</f>
        <v>386</v>
      </c>
      <c r="B389" s="97" t="n">
        <f aca="false">I389</f>
        <v>0</v>
      </c>
      <c r="C389" s="126" t="s">
        <v>666</v>
      </c>
      <c r="D389" s="131"/>
      <c r="E389" s="131"/>
      <c r="G389" s="99"/>
      <c r="H389" s="127"/>
      <c r="I389" s="97" t="n">
        <f aca="false">SUM(D389:H389)</f>
        <v>0</v>
      </c>
      <c r="J389" s="128"/>
      <c r="K389" s="0"/>
      <c r="L389" s="0"/>
      <c r="M389" s="0"/>
      <c r="N389" s="0"/>
      <c r="O389" s="0"/>
    </row>
    <row r="390" customFormat="false" ht="12.8" hidden="false" customHeight="false" outlineLevel="0" collapsed="false">
      <c r="A390" s="125" t="n">
        <f aca="false">ROW()-3</f>
        <v>387</v>
      </c>
      <c r="B390" s="97" t="n">
        <f aca="false">I390</f>
        <v>0</v>
      </c>
      <c r="C390" s="126" t="s">
        <v>1304</v>
      </c>
      <c r="D390" s="131"/>
      <c r="E390" s="131"/>
      <c r="G390" s="99"/>
      <c r="H390" s="127"/>
      <c r="I390" s="97" t="n">
        <f aca="false">SUM(D390:H390)</f>
        <v>0</v>
      </c>
      <c r="J390" s="128"/>
      <c r="K390" s="0"/>
      <c r="L390" s="0"/>
      <c r="M390" s="0"/>
      <c r="N390" s="0"/>
      <c r="O390" s="0"/>
    </row>
    <row r="391" customFormat="false" ht="12.8" hidden="false" customHeight="false" outlineLevel="0" collapsed="false">
      <c r="A391" s="125" t="n">
        <f aca="false">ROW()-3</f>
        <v>388</v>
      </c>
      <c r="B391" s="97" t="n">
        <f aca="false">I391</f>
        <v>0</v>
      </c>
      <c r="C391" s="126" t="s">
        <v>1305</v>
      </c>
      <c r="D391" s="131"/>
      <c r="E391" s="131"/>
      <c r="G391" s="99"/>
      <c r="H391" s="127"/>
      <c r="I391" s="97" t="n">
        <f aca="false">SUM(D391:H391)</f>
        <v>0</v>
      </c>
      <c r="J391" s="128"/>
      <c r="K391" s="0"/>
      <c r="L391" s="0"/>
      <c r="M391" s="0"/>
      <c r="N391" s="0"/>
      <c r="O391" s="0"/>
    </row>
    <row r="392" customFormat="false" ht="12.8" hidden="false" customHeight="false" outlineLevel="0" collapsed="false">
      <c r="A392" s="125" t="n">
        <f aca="false">ROW()-3</f>
        <v>389</v>
      </c>
      <c r="B392" s="97" t="n">
        <f aca="false">I392</f>
        <v>0</v>
      </c>
      <c r="C392" s="126" t="s">
        <v>1308</v>
      </c>
      <c r="D392" s="131"/>
      <c r="E392" s="131"/>
      <c r="G392" s="99"/>
      <c r="H392" s="127"/>
      <c r="I392" s="97" t="n">
        <f aca="false">SUM(D392:H392)</f>
        <v>0</v>
      </c>
      <c r="J392" s="128"/>
      <c r="K392" s="0"/>
      <c r="L392" s="0"/>
      <c r="M392" s="0"/>
      <c r="N392" s="0"/>
      <c r="O392" s="0"/>
    </row>
    <row r="393" customFormat="false" ht="12.8" hidden="false" customHeight="false" outlineLevel="0" collapsed="false">
      <c r="A393" s="125" t="n">
        <f aca="false">ROW()-3</f>
        <v>390</v>
      </c>
      <c r="B393" s="97" t="n">
        <f aca="false">I393</f>
        <v>0</v>
      </c>
      <c r="C393" s="126" t="s">
        <v>1313</v>
      </c>
      <c r="D393" s="131"/>
      <c r="E393" s="131"/>
      <c r="G393" s="99"/>
      <c r="H393" s="127"/>
      <c r="I393" s="97" t="n">
        <f aca="false">SUM(D393:H393)</f>
        <v>0</v>
      </c>
      <c r="J393" s="128"/>
      <c r="K393" s="0"/>
      <c r="L393" s="0"/>
      <c r="M393" s="0"/>
      <c r="N393" s="0"/>
      <c r="O393" s="0"/>
    </row>
    <row r="394" customFormat="false" ht="12.8" hidden="false" customHeight="false" outlineLevel="0" collapsed="false">
      <c r="A394" s="125" t="n">
        <f aca="false">ROW()-3</f>
        <v>391</v>
      </c>
      <c r="B394" s="97" t="n">
        <f aca="false">I394</f>
        <v>0</v>
      </c>
      <c r="C394" s="126" t="s">
        <v>1316</v>
      </c>
      <c r="D394" s="131"/>
      <c r="E394" s="131"/>
      <c r="G394" s="99"/>
      <c r="H394" s="127"/>
      <c r="I394" s="97" t="n">
        <f aca="false">SUM(D394:H394)</f>
        <v>0</v>
      </c>
      <c r="J394" s="128"/>
      <c r="K394" s="0"/>
      <c r="L394" s="0"/>
      <c r="M394" s="0"/>
      <c r="N394" s="0"/>
      <c r="O394" s="0"/>
    </row>
    <row r="395" customFormat="false" ht="12.8" hidden="false" customHeight="false" outlineLevel="0" collapsed="false">
      <c r="A395" s="125" t="n">
        <f aca="false">ROW()-3</f>
        <v>392</v>
      </c>
      <c r="B395" s="97" t="n">
        <f aca="false">I395</f>
        <v>0</v>
      </c>
      <c r="C395" s="126" t="s">
        <v>1322</v>
      </c>
      <c r="D395" s="131"/>
      <c r="E395" s="131"/>
      <c r="G395" s="99"/>
      <c r="H395" s="127"/>
      <c r="I395" s="97" t="n">
        <f aca="false">SUM(D395:H395)</f>
        <v>0</v>
      </c>
      <c r="J395" s="128"/>
      <c r="K395" s="0"/>
      <c r="L395" s="0"/>
      <c r="M395" s="0"/>
      <c r="N395" s="0"/>
      <c r="O395" s="0"/>
    </row>
    <row r="396" customFormat="false" ht="12.8" hidden="false" customHeight="false" outlineLevel="0" collapsed="false">
      <c r="A396" s="125" t="n">
        <f aca="false">ROW()-3</f>
        <v>393</v>
      </c>
      <c r="B396" s="97" t="n">
        <f aca="false">I396</f>
        <v>0</v>
      </c>
      <c r="C396" s="126" t="s">
        <v>1324</v>
      </c>
      <c r="D396" s="131"/>
      <c r="E396" s="131"/>
      <c r="G396" s="99"/>
      <c r="H396" s="127"/>
      <c r="I396" s="97" t="n">
        <f aca="false">SUM(D396:H396)</f>
        <v>0</v>
      </c>
      <c r="J396" s="128"/>
      <c r="K396" s="0"/>
      <c r="L396" s="0"/>
      <c r="M396" s="0"/>
      <c r="N396" s="0"/>
      <c r="O396" s="0"/>
    </row>
    <row r="397" customFormat="false" ht="12.8" hidden="false" customHeight="false" outlineLevel="0" collapsed="false">
      <c r="A397" s="125" t="n">
        <f aca="false">ROW()-3</f>
        <v>394</v>
      </c>
      <c r="B397" s="97" t="n">
        <f aca="false">I397</f>
        <v>0</v>
      </c>
      <c r="C397" s="126" t="s">
        <v>2021</v>
      </c>
      <c r="D397" s="131"/>
      <c r="E397" s="131"/>
      <c r="G397" s="99"/>
      <c r="H397" s="127"/>
      <c r="I397" s="97" t="n">
        <f aca="false">SUM(D397:H397)</f>
        <v>0</v>
      </c>
      <c r="J397" s="128"/>
      <c r="K397" s="0"/>
      <c r="L397" s="0"/>
      <c r="M397" s="0"/>
      <c r="N397" s="0"/>
      <c r="O397" s="0"/>
    </row>
    <row r="398" customFormat="false" ht="12.8" hidden="false" customHeight="false" outlineLevel="0" collapsed="false">
      <c r="A398" s="125" t="n">
        <f aca="false">ROW()-3</f>
        <v>395</v>
      </c>
      <c r="B398" s="97" t="n">
        <f aca="false">I398</f>
        <v>0</v>
      </c>
      <c r="C398" s="126" t="s">
        <v>1326</v>
      </c>
      <c r="D398" s="131"/>
      <c r="E398" s="131"/>
      <c r="G398" s="99"/>
      <c r="H398" s="127"/>
      <c r="I398" s="97" t="n">
        <f aca="false">SUM(D398:H398)</f>
        <v>0</v>
      </c>
      <c r="J398" s="128"/>
      <c r="K398" s="0"/>
      <c r="L398" s="0"/>
      <c r="M398" s="0"/>
      <c r="N398" s="0"/>
      <c r="O398" s="0"/>
    </row>
    <row r="399" customFormat="false" ht="12.8" hidden="false" customHeight="false" outlineLevel="0" collapsed="false">
      <c r="A399" s="125" t="n">
        <f aca="false">ROW()-3</f>
        <v>396</v>
      </c>
      <c r="B399" s="97" t="n">
        <f aca="false">I399</f>
        <v>0</v>
      </c>
      <c r="C399" s="126" t="s">
        <v>422</v>
      </c>
      <c r="G399" s="99"/>
      <c r="H399" s="127"/>
      <c r="I399" s="97" t="n">
        <f aca="false">SUM(D399:H399)</f>
        <v>0</v>
      </c>
      <c r="J399" s="128"/>
      <c r="K399" s="0"/>
      <c r="L399" s="0"/>
      <c r="M399" s="0"/>
      <c r="N399" s="0"/>
      <c r="O399" s="0"/>
    </row>
    <row r="400" customFormat="false" ht="12.8" hidden="false" customHeight="false" outlineLevel="0" collapsed="false">
      <c r="A400" s="125" t="n">
        <f aca="false">ROW()-3</f>
        <v>397</v>
      </c>
      <c r="B400" s="97" t="n">
        <f aca="false">I400</f>
        <v>0</v>
      </c>
      <c r="C400" s="126" t="s">
        <v>1329</v>
      </c>
      <c r="D400" s="131"/>
      <c r="E400" s="131"/>
      <c r="G400" s="99"/>
      <c r="H400" s="127"/>
      <c r="I400" s="97" t="n">
        <f aca="false">SUM(D400:H400)</f>
        <v>0</v>
      </c>
      <c r="J400" s="128"/>
      <c r="K400" s="0"/>
      <c r="L400" s="0"/>
      <c r="M400" s="0"/>
      <c r="N400" s="0"/>
      <c r="O400" s="0"/>
    </row>
    <row r="401" customFormat="false" ht="12.8" hidden="false" customHeight="false" outlineLevel="0" collapsed="false">
      <c r="A401" s="125" t="n">
        <f aca="false">ROW()-3</f>
        <v>398</v>
      </c>
      <c r="B401" s="97" t="n">
        <f aca="false">I401</f>
        <v>0</v>
      </c>
      <c r="C401" s="126" t="s">
        <v>1331</v>
      </c>
      <c r="D401" s="131"/>
      <c r="E401" s="131"/>
      <c r="G401" s="99"/>
      <c r="H401" s="127"/>
      <c r="I401" s="97" t="n">
        <f aca="false">SUM(D401:H401)</f>
        <v>0</v>
      </c>
      <c r="J401" s="128"/>
      <c r="K401" s="0"/>
      <c r="L401" s="0"/>
      <c r="M401" s="0"/>
      <c r="N401" s="0"/>
      <c r="O401" s="0"/>
    </row>
    <row r="402" customFormat="false" ht="12.8" hidden="false" customHeight="false" outlineLevel="0" collapsed="false">
      <c r="A402" s="125" t="n">
        <f aca="false">ROW()-3</f>
        <v>399</v>
      </c>
      <c r="B402" s="97" t="n">
        <f aca="false">I402</f>
        <v>0</v>
      </c>
      <c r="C402" s="98" t="s">
        <v>1334</v>
      </c>
      <c r="D402" s="131"/>
      <c r="E402" s="131"/>
      <c r="G402" s="99"/>
      <c r="H402" s="127"/>
      <c r="I402" s="97" t="n">
        <f aca="false">SUM(D402:H402)</f>
        <v>0</v>
      </c>
      <c r="J402" s="128"/>
      <c r="K402" s="0"/>
      <c r="L402" s="0"/>
      <c r="M402" s="0"/>
      <c r="N402" s="0"/>
      <c r="O402" s="0"/>
    </row>
    <row r="403" customFormat="false" ht="12.8" hidden="false" customHeight="false" outlineLevel="0" collapsed="false">
      <c r="A403" s="125" t="n">
        <f aca="false">ROW()-3</f>
        <v>400</v>
      </c>
      <c r="B403" s="97" t="n">
        <f aca="false">I403</f>
        <v>0</v>
      </c>
      <c r="C403" s="126" t="s">
        <v>1337</v>
      </c>
      <c r="D403" s="131"/>
      <c r="E403" s="131"/>
      <c r="G403" s="99"/>
      <c r="H403" s="127"/>
      <c r="I403" s="97" t="n">
        <f aca="false">SUM(D403:H403)</f>
        <v>0</v>
      </c>
      <c r="J403" s="128"/>
      <c r="K403" s="0"/>
      <c r="L403" s="0"/>
      <c r="M403" s="0"/>
      <c r="N403" s="0"/>
      <c r="O403" s="0"/>
    </row>
    <row r="404" customFormat="false" ht="12.8" hidden="false" customHeight="false" outlineLevel="0" collapsed="false">
      <c r="A404" s="125" t="n">
        <f aca="false">ROW()-3</f>
        <v>401</v>
      </c>
      <c r="B404" s="97" t="n">
        <f aca="false">I404</f>
        <v>0</v>
      </c>
      <c r="C404" s="126" t="s">
        <v>1339</v>
      </c>
      <c r="D404" s="131"/>
      <c r="E404" s="131"/>
      <c r="G404" s="99"/>
      <c r="H404" s="127"/>
      <c r="I404" s="97" t="n">
        <f aca="false">SUM(D404:H404)</f>
        <v>0</v>
      </c>
      <c r="J404" s="128"/>
      <c r="K404" s="0"/>
      <c r="L404" s="0"/>
      <c r="M404" s="0"/>
      <c r="N404" s="0"/>
      <c r="O404" s="0"/>
    </row>
    <row r="405" customFormat="false" ht="12.8" hidden="false" customHeight="false" outlineLevel="0" collapsed="false">
      <c r="A405" s="125" t="n">
        <f aca="false">ROW()-3</f>
        <v>402</v>
      </c>
      <c r="B405" s="97" t="n">
        <f aca="false">I405</f>
        <v>0</v>
      </c>
      <c r="C405" s="126" t="s">
        <v>120</v>
      </c>
      <c r="D405" s="131"/>
      <c r="E405" s="131"/>
      <c r="G405" s="99"/>
      <c r="H405" s="127"/>
      <c r="I405" s="97" t="n">
        <f aca="false">SUM(D405:H405)</f>
        <v>0</v>
      </c>
      <c r="J405" s="128"/>
      <c r="K405" s="0"/>
      <c r="L405" s="0"/>
      <c r="M405" s="0"/>
      <c r="N405" s="0"/>
      <c r="O405" s="0"/>
    </row>
    <row r="406" customFormat="false" ht="12.8" hidden="false" customHeight="false" outlineLevel="0" collapsed="false">
      <c r="A406" s="125" t="n">
        <f aca="false">ROW()-3</f>
        <v>403</v>
      </c>
      <c r="B406" s="97" t="n">
        <f aca="false">I406</f>
        <v>0</v>
      </c>
      <c r="C406" s="126" t="s">
        <v>1340</v>
      </c>
      <c r="D406" s="131"/>
      <c r="E406" s="131"/>
      <c r="G406" s="99"/>
      <c r="H406" s="127"/>
      <c r="I406" s="97" t="n">
        <f aca="false">SUM(D406:H406)</f>
        <v>0</v>
      </c>
      <c r="J406" s="128"/>
      <c r="K406" s="0"/>
      <c r="L406" s="0"/>
      <c r="M406" s="0"/>
      <c r="N406" s="0"/>
      <c r="O406" s="0"/>
    </row>
    <row r="407" customFormat="false" ht="12.8" hidden="false" customHeight="false" outlineLevel="0" collapsed="false">
      <c r="A407" s="125" t="n">
        <f aca="false">ROW()-3</f>
        <v>404</v>
      </c>
      <c r="B407" s="97" t="n">
        <f aca="false">I407</f>
        <v>0</v>
      </c>
      <c r="C407" s="126" t="s">
        <v>421</v>
      </c>
      <c r="D407" s="131"/>
      <c r="E407" s="131"/>
      <c r="G407" s="99"/>
      <c r="H407" s="127"/>
      <c r="I407" s="97" t="n">
        <f aca="false">SUM(D407:H407)</f>
        <v>0</v>
      </c>
      <c r="J407" s="128"/>
      <c r="K407" s="0"/>
      <c r="L407" s="0"/>
      <c r="M407" s="0"/>
      <c r="N407" s="0"/>
      <c r="O407" s="0"/>
    </row>
    <row r="408" customFormat="false" ht="12.8" hidden="false" customHeight="false" outlineLevel="0" collapsed="false">
      <c r="A408" s="125" t="n">
        <f aca="false">ROW()-3</f>
        <v>405</v>
      </c>
      <c r="B408" s="97" t="n">
        <f aca="false">I408</f>
        <v>0</v>
      </c>
      <c r="C408" s="126" t="s">
        <v>1342</v>
      </c>
      <c r="D408" s="131"/>
      <c r="E408" s="131"/>
      <c r="G408" s="99"/>
      <c r="H408" s="127"/>
      <c r="I408" s="97" t="n">
        <f aca="false">SUM(D408:H408)</f>
        <v>0</v>
      </c>
      <c r="J408" s="128"/>
      <c r="K408" s="0"/>
      <c r="L408" s="0"/>
      <c r="M408" s="0"/>
      <c r="N408" s="0"/>
      <c r="O408" s="0"/>
    </row>
    <row r="409" customFormat="false" ht="12.8" hidden="false" customHeight="false" outlineLevel="0" collapsed="false">
      <c r="A409" s="125" t="n">
        <f aca="false">ROW()-3</f>
        <v>406</v>
      </c>
      <c r="B409" s="97" t="n">
        <f aca="false">I409</f>
        <v>0</v>
      </c>
      <c r="C409" s="126" t="s">
        <v>1344</v>
      </c>
      <c r="D409" s="131"/>
      <c r="E409" s="131"/>
      <c r="G409" s="99"/>
      <c r="H409" s="127"/>
      <c r="I409" s="97" t="n">
        <f aca="false">SUM(D409:H409)</f>
        <v>0</v>
      </c>
      <c r="J409" s="128"/>
      <c r="K409" s="0"/>
      <c r="L409" s="0"/>
      <c r="M409" s="0"/>
      <c r="N409" s="0"/>
      <c r="O409" s="0"/>
    </row>
    <row r="410" customFormat="false" ht="12.8" hidden="false" customHeight="false" outlineLevel="0" collapsed="false">
      <c r="A410" s="125" t="n">
        <f aca="false">ROW()-3</f>
        <v>407</v>
      </c>
      <c r="B410" s="97" t="n">
        <f aca="false">I410</f>
        <v>0</v>
      </c>
      <c r="C410" s="126" t="s">
        <v>1345</v>
      </c>
      <c r="D410" s="131"/>
      <c r="E410" s="131"/>
      <c r="G410" s="99"/>
      <c r="H410" s="127"/>
      <c r="I410" s="97" t="n">
        <f aca="false">SUM(D410:H410)</f>
        <v>0</v>
      </c>
      <c r="J410" s="128"/>
      <c r="K410" s="0"/>
      <c r="L410" s="0"/>
      <c r="M410" s="0"/>
      <c r="N410" s="0"/>
      <c r="O410" s="0"/>
    </row>
    <row r="411" customFormat="false" ht="12.8" hidden="false" customHeight="false" outlineLevel="0" collapsed="false">
      <c r="A411" s="125" t="n">
        <f aca="false">ROW()-3</f>
        <v>408</v>
      </c>
      <c r="B411" s="97" t="n">
        <f aca="false">I411</f>
        <v>0</v>
      </c>
      <c r="C411" s="126" t="s">
        <v>1346</v>
      </c>
      <c r="D411" s="131"/>
      <c r="E411" s="131"/>
      <c r="G411" s="99"/>
      <c r="H411" s="127"/>
      <c r="I411" s="97" t="n">
        <f aca="false">SUM(D411:H411)</f>
        <v>0</v>
      </c>
      <c r="J411" s="128"/>
      <c r="K411" s="0"/>
      <c r="L411" s="0"/>
      <c r="M411" s="0"/>
      <c r="N411" s="0"/>
      <c r="O411" s="0"/>
    </row>
    <row r="412" customFormat="false" ht="12.8" hidden="false" customHeight="false" outlineLevel="0" collapsed="false">
      <c r="A412" s="125" t="n">
        <f aca="false">ROW()-3</f>
        <v>409</v>
      </c>
      <c r="B412" s="97" t="n">
        <f aca="false">I412</f>
        <v>0</v>
      </c>
      <c r="C412" s="126" t="s">
        <v>1349</v>
      </c>
      <c r="D412" s="131"/>
      <c r="E412" s="131"/>
      <c r="G412" s="99"/>
      <c r="H412" s="127"/>
      <c r="I412" s="97" t="n">
        <f aca="false">SUM(D412:H412)</f>
        <v>0</v>
      </c>
      <c r="J412" s="128"/>
      <c r="K412" s="0"/>
      <c r="L412" s="0"/>
      <c r="M412" s="0"/>
      <c r="N412" s="0"/>
      <c r="O412" s="0"/>
    </row>
    <row r="413" customFormat="false" ht="12.8" hidden="false" customHeight="false" outlineLevel="0" collapsed="false">
      <c r="A413" s="125" t="n">
        <f aca="false">ROW()-3</f>
        <v>410</v>
      </c>
      <c r="B413" s="97" t="n">
        <f aca="false">I413</f>
        <v>0</v>
      </c>
      <c r="C413" s="126" t="s">
        <v>1356</v>
      </c>
      <c r="D413" s="131"/>
      <c r="E413" s="131"/>
      <c r="G413" s="99"/>
      <c r="H413" s="127"/>
      <c r="I413" s="97" t="n">
        <f aca="false">SUM(D413:H413)</f>
        <v>0</v>
      </c>
      <c r="J413" s="128"/>
      <c r="K413" s="0"/>
      <c r="L413" s="0"/>
      <c r="M413" s="0"/>
      <c r="N413" s="0"/>
      <c r="O413" s="0"/>
    </row>
    <row r="414" customFormat="false" ht="12.8" hidden="false" customHeight="false" outlineLevel="0" collapsed="false">
      <c r="A414" s="125" t="n">
        <f aca="false">ROW()-3</f>
        <v>411</v>
      </c>
      <c r="B414" s="97" t="n">
        <f aca="false">I414</f>
        <v>0</v>
      </c>
      <c r="C414" s="126" t="s">
        <v>1360</v>
      </c>
      <c r="D414" s="131"/>
      <c r="E414" s="131"/>
      <c r="G414" s="99"/>
      <c r="H414" s="127"/>
      <c r="I414" s="97" t="n">
        <f aca="false">SUM(D414:H414)</f>
        <v>0</v>
      </c>
      <c r="J414" s="128"/>
      <c r="K414" s="0"/>
      <c r="L414" s="0"/>
      <c r="M414" s="0"/>
      <c r="N414" s="0"/>
      <c r="O414" s="0"/>
    </row>
    <row r="415" customFormat="false" ht="12.8" hidden="false" customHeight="false" outlineLevel="0" collapsed="false">
      <c r="A415" s="125" t="n">
        <f aca="false">ROW()-3</f>
        <v>412</v>
      </c>
      <c r="B415" s="97" t="n">
        <f aca="false">I415</f>
        <v>0</v>
      </c>
      <c r="C415" s="126" t="s">
        <v>1361</v>
      </c>
      <c r="D415" s="131"/>
      <c r="E415" s="131"/>
      <c r="G415" s="99"/>
      <c r="H415" s="127"/>
      <c r="I415" s="97" t="n">
        <f aca="false">SUM(D415:H415)</f>
        <v>0</v>
      </c>
      <c r="J415" s="128"/>
      <c r="K415" s="0"/>
      <c r="L415" s="0"/>
      <c r="M415" s="0"/>
      <c r="N415" s="0"/>
      <c r="O415" s="0"/>
    </row>
    <row r="416" customFormat="false" ht="12.8" hidden="false" customHeight="false" outlineLevel="0" collapsed="false">
      <c r="A416" s="125" t="n">
        <f aca="false">ROW()-3</f>
        <v>413</v>
      </c>
      <c r="B416" s="97" t="n">
        <f aca="false">I416</f>
        <v>0</v>
      </c>
      <c r="C416" s="126" t="s">
        <v>1362</v>
      </c>
      <c r="D416" s="131"/>
      <c r="E416" s="131"/>
      <c r="G416" s="99"/>
      <c r="H416" s="127"/>
      <c r="I416" s="97" t="n">
        <f aca="false">SUM(D416:H416)</f>
        <v>0</v>
      </c>
      <c r="J416" s="128"/>
      <c r="K416" s="0"/>
      <c r="L416" s="0"/>
      <c r="M416" s="0"/>
      <c r="N416" s="0"/>
      <c r="O416" s="0"/>
    </row>
    <row r="417" customFormat="false" ht="12.8" hidden="false" customHeight="false" outlineLevel="0" collapsed="false">
      <c r="A417" s="125" t="n">
        <f aca="false">ROW()-3</f>
        <v>414</v>
      </c>
      <c r="B417" s="97" t="n">
        <f aca="false">I417</f>
        <v>0</v>
      </c>
      <c r="C417" s="126" t="s">
        <v>1365</v>
      </c>
      <c r="D417" s="131"/>
      <c r="E417" s="131"/>
      <c r="G417" s="99"/>
      <c r="H417" s="127"/>
      <c r="I417" s="97" t="n">
        <f aca="false">SUM(D417:H417)</f>
        <v>0</v>
      </c>
      <c r="J417" s="128"/>
      <c r="K417" s="0"/>
      <c r="L417" s="0"/>
      <c r="M417" s="0"/>
      <c r="N417" s="0"/>
      <c r="O417" s="0"/>
    </row>
    <row r="418" customFormat="false" ht="12.8" hidden="false" customHeight="false" outlineLevel="0" collapsed="false">
      <c r="A418" s="125" t="n">
        <f aca="false">ROW()-3</f>
        <v>415</v>
      </c>
      <c r="B418" s="97" t="n">
        <f aca="false">I418</f>
        <v>0</v>
      </c>
      <c r="C418" s="126" t="s">
        <v>1366</v>
      </c>
      <c r="D418" s="131"/>
      <c r="E418" s="131"/>
      <c r="G418" s="99"/>
      <c r="H418" s="127"/>
      <c r="I418" s="97" t="n">
        <f aca="false">SUM(D418:H418)</f>
        <v>0</v>
      </c>
      <c r="J418" s="128"/>
      <c r="K418" s="0"/>
      <c r="L418" s="0"/>
      <c r="M418" s="0"/>
      <c r="N418" s="0"/>
      <c r="O418" s="0"/>
    </row>
    <row r="419" customFormat="false" ht="12.8" hidden="false" customHeight="false" outlineLevel="0" collapsed="false">
      <c r="A419" s="125" t="n">
        <f aca="false">ROW()-3</f>
        <v>416</v>
      </c>
      <c r="B419" s="97" t="n">
        <f aca="false">I419</f>
        <v>0</v>
      </c>
      <c r="C419" s="126" t="s">
        <v>1367</v>
      </c>
      <c r="D419" s="131"/>
      <c r="E419" s="131"/>
      <c r="G419" s="99"/>
      <c r="H419" s="127"/>
      <c r="I419" s="97" t="n">
        <f aca="false">SUM(D419:H419)</f>
        <v>0</v>
      </c>
      <c r="J419" s="128"/>
      <c r="K419" s="0"/>
      <c r="L419" s="0"/>
      <c r="M419" s="0"/>
      <c r="N419" s="0"/>
      <c r="O419" s="0"/>
    </row>
    <row r="420" customFormat="false" ht="12.8" hidden="false" customHeight="false" outlineLevel="0" collapsed="false">
      <c r="A420" s="125" t="n">
        <f aca="false">ROW()-3</f>
        <v>417</v>
      </c>
      <c r="B420" s="97" t="n">
        <f aca="false">I420</f>
        <v>0</v>
      </c>
      <c r="C420" s="126" t="s">
        <v>387</v>
      </c>
      <c r="D420" s="131"/>
      <c r="E420" s="131"/>
      <c r="G420" s="99"/>
      <c r="H420" s="127"/>
      <c r="I420" s="97" t="n">
        <f aca="false">SUM(D420:H420)</f>
        <v>0</v>
      </c>
      <c r="J420" s="128"/>
      <c r="K420" s="0"/>
      <c r="L420" s="0"/>
      <c r="M420" s="0"/>
      <c r="N420" s="0"/>
      <c r="O420" s="0"/>
    </row>
    <row r="421" customFormat="false" ht="12.8" hidden="false" customHeight="false" outlineLevel="0" collapsed="false">
      <c r="A421" s="125" t="n">
        <f aca="false">ROW()-3</f>
        <v>418</v>
      </c>
      <c r="B421" s="97" t="n">
        <f aca="false">I421</f>
        <v>0</v>
      </c>
      <c r="C421" s="126" t="s">
        <v>503</v>
      </c>
      <c r="D421" s="131"/>
      <c r="E421" s="131"/>
      <c r="G421" s="99"/>
      <c r="H421" s="127"/>
      <c r="I421" s="97" t="n">
        <f aca="false">SUM(D421:H421)</f>
        <v>0</v>
      </c>
      <c r="J421" s="128"/>
      <c r="K421" s="0"/>
      <c r="L421" s="0"/>
      <c r="M421" s="0"/>
      <c r="N421" s="0"/>
      <c r="O421" s="0"/>
    </row>
    <row r="422" customFormat="false" ht="12.8" hidden="false" customHeight="false" outlineLevel="0" collapsed="false">
      <c r="A422" s="125" t="n">
        <f aca="false">ROW()-3</f>
        <v>419</v>
      </c>
      <c r="B422" s="97" t="n">
        <f aca="false">I422</f>
        <v>0</v>
      </c>
      <c r="C422" s="126" t="s">
        <v>1369</v>
      </c>
      <c r="D422" s="131"/>
      <c r="E422" s="131"/>
      <c r="G422" s="99"/>
      <c r="H422" s="127"/>
      <c r="I422" s="97" t="n">
        <f aca="false">SUM(D422:H422)</f>
        <v>0</v>
      </c>
      <c r="J422" s="128"/>
      <c r="K422" s="0"/>
      <c r="L422" s="0"/>
      <c r="M422" s="0"/>
      <c r="N422" s="0"/>
      <c r="O422" s="0"/>
    </row>
    <row r="423" customFormat="false" ht="12.8" hidden="false" customHeight="false" outlineLevel="0" collapsed="false">
      <c r="A423" s="125" t="n">
        <f aca="false">ROW()-3</f>
        <v>420</v>
      </c>
      <c r="B423" s="97" t="n">
        <f aca="false">I423</f>
        <v>0</v>
      </c>
      <c r="C423" s="126" t="s">
        <v>2022</v>
      </c>
      <c r="D423" s="131"/>
      <c r="E423" s="131"/>
      <c r="G423" s="99"/>
      <c r="H423" s="127"/>
      <c r="I423" s="97" t="n">
        <f aca="false">SUM(D423:H423)</f>
        <v>0</v>
      </c>
      <c r="J423" s="128"/>
      <c r="K423" s="0"/>
      <c r="L423" s="0"/>
      <c r="M423" s="0"/>
      <c r="N423" s="0"/>
      <c r="O423" s="0"/>
    </row>
    <row r="424" customFormat="false" ht="12.8" hidden="false" customHeight="false" outlineLevel="0" collapsed="false">
      <c r="A424" s="125" t="n">
        <f aca="false">ROW()-3</f>
        <v>421</v>
      </c>
      <c r="B424" s="97" t="n">
        <f aca="false">I424</f>
        <v>0</v>
      </c>
      <c r="C424" s="126" t="s">
        <v>1373</v>
      </c>
      <c r="D424" s="131"/>
      <c r="E424" s="131"/>
      <c r="G424" s="99"/>
      <c r="H424" s="127"/>
      <c r="I424" s="97" t="n">
        <f aca="false">SUM(D424:H424)</f>
        <v>0</v>
      </c>
      <c r="J424" s="128"/>
      <c r="K424" s="0"/>
      <c r="L424" s="0"/>
      <c r="M424" s="0"/>
      <c r="N424" s="0"/>
      <c r="O424" s="0"/>
    </row>
    <row r="425" customFormat="false" ht="12.8" hidden="false" customHeight="false" outlineLevel="0" collapsed="false">
      <c r="A425" s="125" t="n">
        <f aca="false">ROW()-3</f>
        <v>422</v>
      </c>
      <c r="B425" s="97" t="n">
        <f aca="false">I425</f>
        <v>0</v>
      </c>
      <c r="C425" s="126" t="s">
        <v>707</v>
      </c>
      <c r="D425" s="131"/>
      <c r="E425" s="131"/>
      <c r="G425" s="99"/>
      <c r="H425" s="127"/>
      <c r="I425" s="97" t="n">
        <f aca="false">SUM(D425:H425)</f>
        <v>0</v>
      </c>
      <c r="J425" s="128"/>
      <c r="K425" s="0"/>
      <c r="L425" s="0"/>
      <c r="M425" s="0"/>
      <c r="N425" s="0"/>
      <c r="O425" s="0"/>
    </row>
    <row r="426" customFormat="false" ht="12.8" hidden="false" customHeight="false" outlineLevel="0" collapsed="false">
      <c r="A426" s="125" t="n">
        <f aca="false">ROW()-3</f>
        <v>423</v>
      </c>
      <c r="B426" s="97" t="n">
        <f aca="false">I426</f>
        <v>0</v>
      </c>
      <c r="C426" s="126" t="s">
        <v>684</v>
      </c>
      <c r="D426" s="131"/>
      <c r="E426" s="131"/>
      <c r="G426" s="99"/>
      <c r="H426" s="127"/>
      <c r="I426" s="97" t="n">
        <f aca="false">SUM(D426:H426)</f>
        <v>0</v>
      </c>
      <c r="J426" s="128"/>
      <c r="K426" s="0"/>
      <c r="L426" s="0"/>
      <c r="M426" s="0"/>
      <c r="N426" s="0"/>
      <c r="O426" s="0"/>
    </row>
    <row r="427" customFormat="false" ht="12.8" hidden="false" customHeight="false" outlineLevel="0" collapsed="false">
      <c r="A427" s="125" t="n">
        <f aca="false">ROW()-3</f>
        <v>424</v>
      </c>
      <c r="B427" s="97" t="n">
        <f aca="false">I427</f>
        <v>0</v>
      </c>
      <c r="C427" s="126" t="s">
        <v>1374</v>
      </c>
      <c r="D427" s="131"/>
      <c r="E427" s="131"/>
      <c r="G427" s="99"/>
      <c r="H427" s="127"/>
      <c r="I427" s="97" t="n">
        <f aca="false">SUM(D427:H427)</f>
        <v>0</v>
      </c>
      <c r="J427" s="128"/>
      <c r="K427" s="0"/>
      <c r="L427" s="0"/>
      <c r="M427" s="0"/>
      <c r="N427" s="0"/>
      <c r="O427" s="0"/>
    </row>
    <row r="428" customFormat="false" ht="12.8" hidden="false" customHeight="false" outlineLevel="0" collapsed="false">
      <c r="A428" s="125" t="n">
        <f aca="false">ROW()-3</f>
        <v>425</v>
      </c>
      <c r="B428" s="97" t="n">
        <f aca="false">I428</f>
        <v>0</v>
      </c>
      <c r="C428" s="126" t="s">
        <v>1377</v>
      </c>
      <c r="D428" s="131"/>
      <c r="E428" s="131"/>
      <c r="G428" s="99"/>
      <c r="H428" s="127"/>
      <c r="I428" s="97" t="n">
        <f aca="false">SUM(D428:H428)</f>
        <v>0</v>
      </c>
      <c r="J428" s="128"/>
      <c r="K428" s="0"/>
      <c r="L428" s="0"/>
      <c r="M428" s="0"/>
      <c r="N428" s="0"/>
      <c r="O428" s="0"/>
    </row>
    <row r="429" customFormat="false" ht="12.8" hidden="false" customHeight="false" outlineLevel="0" collapsed="false">
      <c r="A429" s="125" t="n">
        <f aca="false">ROW()-3</f>
        <v>426</v>
      </c>
      <c r="B429" s="97" t="n">
        <f aca="false">I429</f>
        <v>0</v>
      </c>
      <c r="C429" s="126" t="s">
        <v>1379</v>
      </c>
      <c r="D429" s="131"/>
      <c r="E429" s="131"/>
      <c r="G429" s="99"/>
      <c r="H429" s="127"/>
      <c r="I429" s="97" t="n">
        <f aca="false">SUM(D429:H429)</f>
        <v>0</v>
      </c>
      <c r="J429" s="128"/>
      <c r="K429" s="0"/>
      <c r="L429" s="0"/>
      <c r="M429" s="0"/>
      <c r="N429" s="0"/>
      <c r="O429" s="0"/>
    </row>
    <row r="430" customFormat="false" ht="12.8" hidden="false" customHeight="false" outlineLevel="0" collapsed="false">
      <c r="A430" s="125" t="n">
        <f aca="false">ROW()-3</f>
        <v>427</v>
      </c>
      <c r="B430" s="97" t="n">
        <f aca="false">I430</f>
        <v>0</v>
      </c>
      <c r="C430" s="126" t="s">
        <v>1380</v>
      </c>
      <c r="D430" s="131"/>
      <c r="E430" s="131"/>
      <c r="G430" s="99"/>
      <c r="H430" s="127"/>
      <c r="I430" s="97" t="n">
        <f aca="false">SUM(D430:H430)</f>
        <v>0</v>
      </c>
      <c r="J430" s="128"/>
      <c r="K430" s="0"/>
      <c r="L430" s="0"/>
      <c r="M430" s="0"/>
      <c r="N430" s="0"/>
      <c r="O430" s="0"/>
    </row>
    <row r="431" customFormat="false" ht="12.8" hidden="false" customHeight="false" outlineLevel="0" collapsed="false">
      <c r="A431" s="125" t="n">
        <f aca="false">ROW()-3</f>
        <v>428</v>
      </c>
      <c r="B431" s="97" t="n">
        <f aca="false">I431</f>
        <v>0</v>
      </c>
      <c r="C431" s="126" t="s">
        <v>1387</v>
      </c>
      <c r="D431" s="131"/>
      <c r="E431" s="131"/>
      <c r="G431" s="99"/>
      <c r="H431" s="127"/>
      <c r="I431" s="97" t="n">
        <f aca="false">SUM(D431:H431)</f>
        <v>0</v>
      </c>
      <c r="J431" s="128"/>
      <c r="K431" s="0"/>
      <c r="L431" s="0"/>
      <c r="M431" s="0"/>
      <c r="N431" s="0"/>
      <c r="O431" s="0"/>
    </row>
    <row r="432" customFormat="false" ht="12.8" hidden="false" customHeight="false" outlineLevel="0" collapsed="false">
      <c r="A432" s="125" t="n">
        <f aca="false">ROW()-3</f>
        <v>429</v>
      </c>
      <c r="B432" s="97" t="n">
        <f aca="false">I432</f>
        <v>0</v>
      </c>
      <c r="C432" s="126" t="s">
        <v>1388</v>
      </c>
      <c r="D432" s="131"/>
      <c r="E432" s="131"/>
      <c r="G432" s="99"/>
      <c r="H432" s="127"/>
      <c r="I432" s="97" t="n">
        <f aca="false">SUM(D432:H432)</f>
        <v>0</v>
      </c>
      <c r="J432" s="128"/>
      <c r="K432" s="0"/>
      <c r="L432" s="0"/>
      <c r="M432" s="0"/>
      <c r="N432" s="0"/>
      <c r="O432" s="0"/>
    </row>
    <row r="433" customFormat="false" ht="12.8" hidden="false" customHeight="false" outlineLevel="0" collapsed="false">
      <c r="A433" s="125" t="n">
        <f aca="false">ROW()-3</f>
        <v>430</v>
      </c>
      <c r="B433" s="97" t="n">
        <f aca="false">I433</f>
        <v>0</v>
      </c>
      <c r="C433" s="126" t="s">
        <v>353</v>
      </c>
      <c r="D433" s="131"/>
      <c r="E433" s="131"/>
      <c r="G433" s="99"/>
      <c r="H433" s="127"/>
      <c r="I433" s="97" t="n">
        <f aca="false">SUM(D433:H433)</f>
        <v>0</v>
      </c>
      <c r="J433" s="128"/>
      <c r="K433" s="0"/>
      <c r="L433" s="0"/>
      <c r="M433" s="0"/>
      <c r="N433" s="0"/>
      <c r="O433" s="0"/>
    </row>
    <row r="434" customFormat="false" ht="12.8" hidden="false" customHeight="false" outlineLevel="0" collapsed="false">
      <c r="A434" s="125" t="n">
        <f aca="false">ROW()-3</f>
        <v>431</v>
      </c>
      <c r="B434" s="97" t="n">
        <f aca="false">I434</f>
        <v>0</v>
      </c>
      <c r="C434" s="126" t="s">
        <v>2023</v>
      </c>
      <c r="D434" s="131"/>
      <c r="E434" s="131"/>
      <c r="G434" s="99"/>
      <c r="H434" s="127"/>
      <c r="I434" s="97" t="n">
        <f aca="false">SUM(D434:H434)</f>
        <v>0</v>
      </c>
      <c r="J434" s="128"/>
      <c r="K434" s="0"/>
      <c r="L434" s="0"/>
      <c r="M434" s="0"/>
      <c r="N434" s="0"/>
      <c r="O434" s="0"/>
    </row>
    <row r="435" customFormat="false" ht="12.8" hidden="false" customHeight="false" outlineLevel="0" collapsed="false">
      <c r="A435" s="125" t="n">
        <f aca="false">ROW()-3</f>
        <v>432</v>
      </c>
      <c r="B435" s="97" t="n">
        <f aca="false">I435</f>
        <v>0</v>
      </c>
      <c r="C435" s="126" t="s">
        <v>1392</v>
      </c>
      <c r="D435" s="131"/>
      <c r="E435" s="131"/>
      <c r="G435" s="99"/>
      <c r="H435" s="127"/>
      <c r="I435" s="97" t="n">
        <f aca="false">SUM(D435:H435)</f>
        <v>0</v>
      </c>
      <c r="J435" s="128"/>
      <c r="K435" s="0"/>
      <c r="L435" s="0"/>
      <c r="M435" s="0"/>
      <c r="N435" s="0"/>
      <c r="O435" s="0"/>
    </row>
    <row r="436" customFormat="false" ht="12.8" hidden="false" customHeight="false" outlineLevel="0" collapsed="false">
      <c r="A436" s="125" t="n">
        <f aca="false">ROW()-3</f>
        <v>433</v>
      </c>
      <c r="B436" s="97" t="n">
        <f aca="false">I436</f>
        <v>0</v>
      </c>
      <c r="C436" s="126" t="s">
        <v>1395</v>
      </c>
      <c r="D436" s="131"/>
      <c r="E436" s="131"/>
      <c r="G436" s="99"/>
      <c r="H436" s="127"/>
      <c r="I436" s="97" t="n">
        <f aca="false">SUM(D436:H436)</f>
        <v>0</v>
      </c>
      <c r="J436" s="128"/>
      <c r="K436" s="0"/>
      <c r="L436" s="0"/>
      <c r="M436" s="0"/>
      <c r="N436" s="0"/>
      <c r="O436" s="0"/>
    </row>
    <row r="437" customFormat="false" ht="12.8" hidden="false" customHeight="false" outlineLevel="0" collapsed="false">
      <c r="A437" s="125" t="n">
        <f aca="false">ROW()-3</f>
        <v>434</v>
      </c>
      <c r="B437" s="97" t="n">
        <f aca="false">I437</f>
        <v>0</v>
      </c>
      <c r="C437" s="126" t="s">
        <v>1396</v>
      </c>
      <c r="D437" s="131"/>
      <c r="E437" s="131"/>
      <c r="G437" s="99"/>
      <c r="H437" s="127"/>
      <c r="I437" s="97" t="n">
        <f aca="false">SUM(D437:H437)</f>
        <v>0</v>
      </c>
      <c r="J437" s="128"/>
      <c r="K437" s="0"/>
      <c r="L437" s="0"/>
      <c r="M437" s="0"/>
      <c r="N437" s="0"/>
      <c r="O437" s="0"/>
    </row>
    <row r="438" customFormat="false" ht="12.8" hidden="false" customHeight="false" outlineLevel="0" collapsed="false">
      <c r="A438" s="125" t="n">
        <f aca="false">ROW()-3</f>
        <v>435</v>
      </c>
      <c r="B438" s="97" t="n">
        <f aca="false">I438</f>
        <v>0</v>
      </c>
      <c r="C438" s="126" t="s">
        <v>1397</v>
      </c>
      <c r="D438" s="131"/>
      <c r="E438" s="131"/>
      <c r="G438" s="99"/>
      <c r="H438" s="127"/>
      <c r="I438" s="97" t="n">
        <f aca="false">SUM(D438:H438)</f>
        <v>0</v>
      </c>
      <c r="J438" s="128"/>
      <c r="K438" s="0"/>
      <c r="L438" s="0"/>
      <c r="M438" s="0"/>
      <c r="N438" s="0"/>
      <c r="O438" s="0"/>
    </row>
    <row r="439" customFormat="false" ht="12.8" hidden="false" customHeight="false" outlineLevel="0" collapsed="false">
      <c r="A439" s="125" t="n">
        <f aca="false">ROW()-3</f>
        <v>436</v>
      </c>
      <c r="B439" s="97" t="n">
        <f aca="false">I439</f>
        <v>0</v>
      </c>
      <c r="C439" s="126" t="s">
        <v>1398</v>
      </c>
      <c r="D439" s="131"/>
      <c r="E439" s="131"/>
      <c r="G439" s="99"/>
      <c r="H439" s="127"/>
      <c r="I439" s="97" t="n">
        <f aca="false">SUM(D439:H439)</f>
        <v>0</v>
      </c>
      <c r="J439" s="128"/>
      <c r="K439" s="0"/>
      <c r="L439" s="0"/>
      <c r="M439" s="0"/>
      <c r="N439" s="0"/>
      <c r="O439" s="0"/>
    </row>
    <row r="440" customFormat="false" ht="12.8" hidden="false" customHeight="false" outlineLevel="0" collapsed="false">
      <c r="A440" s="125" t="n">
        <f aca="false">ROW()-3</f>
        <v>437</v>
      </c>
      <c r="B440" s="97" t="n">
        <f aca="false">I440</f>
        <v>0</v>
      </c>
      <c r="C440" s="126" t="s">
        <v>1399</v>
      </c>
      <c r="D440" s="131"/>
      <c r="E440" s="131"/>
      <c r="G440" s="99"/>
      <c r="H440" s="127"/>
      <c r="I440" s="97" t="n">
        <f aca="false">SUM(D440:H440)</f>
        <v>0</v>
      </c>
      <c r="J440" s="128"/>
      <c r="K440" s="0"/>
      <c r="L440" s="0"/>
      <c r="M440" s="0"/>
      <c r="N440" s="0"/>
      <c r="O440" s="0"/>
    </row>
    <row r="441" customFormat="false" ht="12.8" hidden="false" customHeight="false" outlineLevel="0" collapsed="false">
      <c r="A441" s="125" t="n">
        <f aca="false">ROW()-3</f>
        <v>438</v>
      </c>
      <c r="B441" s="97" t="n">
        <f aca="false">I441</f>
        <v>0</v>
      </c>
      <c r="C441" s="126" t="s">
        <v>1400</v>
      </c>
      <c r="D441" s="131"/>
      <c r="E441" s="131"/>
      <c r="G441" s="99"/>
      <c r="H441" s="127"/>
      <c r="I441" s="97" t="n">
        <f aca="false">SUM(D441:H441)</f>
        <v>0</v>
      </c>
      <c r="J441" s="128"/>
      <c r="K441" s="0"/>
      <c r="L441" s="0"/>
      <c r="M441" s="0"/>
      <c r="N441" s="0"/>
      <c r="O441" s="0"/>
    </row>
    <row r="442" customFormat="false" ht="12.8" hidden="false" customHeight="false" outlineLevel="0" collapsed="false">
      <c r="A442" s="125" t="n">
        <f aca="false">ROW()-3</f>
        <v>439</v>
      </c>
      <c r="B442" s="97" t="n">
        <f aca="false">I442</f>
        <v>0</v>
      </c>
      <c r="C442" s="126" t="s">
        <v>479</v>
      </c>
      <c r="D442" s="131"/>
      <c r="E442" s="131"/>
      <c r="G442" s="99"/>
      <c r="H442" s="127"/>
      <c r="I442" s="97" t="n">
        <f aca="false">SUM(D442:H442)</f>
        <v>0</v>
      </c>
      <c r="J442" s="128"/>
      <c r="K442" s="0"/>
      <c r="L442" s="0"/>
      <c r="M442" s="0"/>
      <c r="N442" s="0"/>
      <c r="O442" s="0"/>
    </row>
    <row r="443" customFormat="false" ht="12.8" hidden="false" customHeight="false" outlineLevel="0" collapsed="false">
      <c r="A443" s="125" t="n">
        <f aca="false">ROW()-3</f>
        <v>440</v>
      </c>
      <c r="B443" s="97" t="n">
        <f aca="false">I443</f>
        <v>0</v>
      </c>
      <c r="C443" s="126" t="s">
        <v>671</v>
      </c>
      <c r="D443" s="131"/>
      <c r="E443" s="131"/>
      <c r="G443" s="99"/>
      <c r="H443" s="127"/>
      <c r="I443" s="97" t="n">
        <f aca="false">SUM(D443:H443)</f>
        <v>0</v>
      </c>
      <c r="J443" s="128"/>
      <c r="K443" s="0"/>
      <c r="L443" s="0"/>
      <c r="M443" s="0"/>
      <c r="N443" s="0"/>
      <c r="O443" s="0"/>
    </row>
    <row r="444" customFormat="false" ht="12.8" hidden="false" customHeight="false" outlineLevel="0" collapsed="false">
      <c r="A444" s="125" t="n">
        <f aca="false">ROW()-3</f>
        <v>441</v>
      </c>
      <c r="B444" s="97" t="n">
        <f aca="false">I444</f>
        <v>0</v>
      </c>
      <c r="C444" s="126" t="s">
        <v>1404</v>
      </c>
      <c r="D444" s="131"/>
      <c r="E444" s="131"/>
      <c r="G444" s="99"/>
      <c r="H444" s="127"/>
      <c r="I444" s="97" t="n">
        <f aca="false">SUM(D444:H444)</f>
        <v>0</v>
      </c>
      <c r="J444" s="128"/>
      <c r="K444" s="0"/>
      <c r="L444" s="0"/>
      <c r="M444" s="0"/>
      <c r="N444" s="0"/>
      <c r="O444" s="0"/>
    </row>
    <row r="445" customFormat="false" ht="12.8" hidden="false" customHeight="false" outlineLevel="0" collapsed="false">
      <c r="A445" s="125" t="n">
        <f aca="false">ROW()-3</f>
        <v>442</v>
      </c>
      <c r="B445" s="97" t="n">
        <f aca="false">I445</f>
        <v>0</v>
      </c>
      <c r="C445" s="126" t="s">
        <v>1405</v>
      </c>
      <c r="D445" s="131"/>
      <c r="E445" s="131"/>
      <c r="G445" s="99"/>
      <c r="H445" s="127"/>
      <c r="I445" s="97" t="n">
        <f aca="false">SUM(D445:H445)</f>
        <v>0</v>
      </c>
      <c r="J445" s="128"/>
      <c r="K445" s="0"/>
      <c r="L445" s="0"/>
      <c r="M445" s="0"/>
      <c r="N445" s="0"/>
      <c r="O445" s="0"/>
    </row>
    <row r="446" customFormat="false" ht="12.8" hidden="false" customHeight="false" outlineLevel="0" collapsed="false">
      <c r="A446" s="125" t="n">
        <f aca="false">ROW()-3</f>
        <v>443</v>
      </c>
      <c r="B446" s="97" t="n">
        <f aca="false">I446</f>
        <v>0</v>
      </c>
      <c r="C446" s="126" t="s">
        <v>118</v>
      </c>
      <c r="D446" s="131"/>
      <c r="G446" s="99"/>
      <c r="H446" s="127"/>
      <c r="I446" s="97" t="n">
        <f aca="false">SUM(D446:H446)</f>
        <v>0</v>
      </c>
      <c r="J446" s="128"/>
      <c r="K446" s="0"/>
      <c r="L446" s="0"/>
      <c r="M446" s="0"/>
      <c r="N446" s="0"/>
      <c r="O446" s="0"/>
    </row>
    <row r="447" customFormat="false" ht="12.8" hidden="false" customHeight="false" outlineLevel="0" collapsed="false">
      <c r="A447" s="125" t="n">
        <f aca="false">ROW()-3</f>
        <v>444</v>
      </c>
      <c r="B447" s="97" t="n">
        <f aca="false">I447</f>
        <v>0</v>
      </c>
      <c r="C447" s="126" t="s">
        <v>360</v>
      </c>
      <c r="D447" s="131"/>
      <c r="E447" s="131"/>
      <c r="G447" s="99"/>
      <c r="H447" s="127"/>
      <c r="I447" s="97" t="n">
        <f aca="false">SUM(D447:H447)</f>
        <v>0</v>
      </c>
      <c r="J447" s="128"/>
      <c r="K447" s="0"/>
      <c r="L447" s="0"/>
      <c r="M447" s="0"/>
      <c r="N447" s="0"/>
      <c r="O447" s="0"/>
    </row>
    <row r="448" customFormat="false" ht="12.8" hidden="false" customHeight="false" outlineLevel="0" collapsed="false">
      <c r="A448" s="125" t="n">
        <f aca="false">ROW()-3</f>
        <v>445</v>
      </c>
      <c r="B448" s="97" t="n">
        <f aca="false">I448</f>
        <v>0</v>
      </c>
      <c r="C448" s="126" t="s">
        <v>1408</v>
      </c>
      <c r="D448" s="131"/>
      <c r="E448" s="131"/>
      <c r="G448" s="99"/>
      <c r="H448" s="127"/>
      <c r="I448" s="97" t="n">
        <f aca="false">SUM(D448:H448)</f>
        <v>0</v>
      </c>
      <c r="J448" s="128"/>
      <c r="K448" s="0"/>
      <c r="L448" s="0"/>
      <c r="M448" s="0"/>
      <c r="N448" s="0"/>
      <c r="O448" s="0"/>
    </row>
    <row r="449" customFormat="false" ht="12.8" hidden="false" customHeight="false" outlineLevel="0" collapsed="false">
      <c r="A449" s="125" t="n">
        <f aca="false">ROW()-3</f>
        <v>446</v>
      </c>
      <c r="B449" s="97" t="n">
        <f aca="false">I449</f>
        <v>0</v>
      </c>
      <c r="C449" s="126" t="s">
        <v>1409</v>
      </c>
      <c r="D449" s="131"/>
      <c r="E449" s="131"/>
      <c r="G449" s="99"/>
      <c r="H449" s="127"/>
      <c r="I449" s="97" t="n">
        <f aca="false">SUM(D449:H449)</f>
        <v>0</v>
      </c>
      <c r="J449" s="128"/>
      <c r="K449" s="0"/>
      <c r="L449" s="0"/>
      <c r="M449" s="0"/>
      <c r="N449" s="0"/>
      <c r="O449" s="0"/>
    </row>
    <row r="450" customFormat="false" ht="12.8" hidden="false" customHeight="false" outlineLevel="0" collapsed="false">
      <c r="A450" s="125" t="n">
        <f aca="false">ROW()-3</f>
        <v>447</v>
      </c>
      <c r="B450" s="97" t="n">
        <f aca="false">I450</f>
        <v>0</v>
      </c>
      <c r="C450" s="126" t="s">
        <v>2024</v>
      </c>
      <c r="D450" s="131"/>
      <c r="E450" s="131"/>
      <c r="G450" s="99"/>
      <c r="H450" s="127"/>
      <c r="I450" s="97" t="n">
        <f aca="false">SUM(D450:H450)</f>
        <v>0</v>
      </c>
      <c r="J450" s="128"/>
      <c r="K450" s="0"/>
      <c r="L450" s="0"/>
      <c r="M450" s="0"/>
      <c r="N450" s="0"/>
      <c r="O450" s="0"/>
    </row>
    <row r="451" customFormat="false" ht="12.8" hidden="false" customHeight="false" outlineLevel="0" collapsed="false">
      <c r="A451" s="125" t="n">
        <f aca="false">ROW()-3</f>
        <v>448</v>
      </c>
      <c r="B451" s="97" t="n">
        <f aca="false">I451</f>
        <v>0</v>
      </c>
      <c r="C451" s="126" t="s">
        <v>1412</v>
      </c>
      <c r="D451" s="131"/>
      <c r="E451" s="131"/>
      <c r="G451" s="99"/>
      <c r="H451" s="127"/>
      <c r="I451" s="97" t="n">
        <f aca="false">SUM(D451:H451)</f>
        <v>0</v>
      </c>
      <c r="J451" s="128"/>
      <c r="K451" s="0"/>
      <c r="L451" s="0"/>
      <c r="M451" s="0"/>
      <c r="N451" s="0"/>
      <c r="O451" s="0"/>
    </row>
    <row r="452" customFormat="false" ht="12.8" hidden="false" customHeight="false" outlineLevel="0" collapsed="false">
      <c r="A452" s="125" t="n">
        <f aca="false">ROW()-3</f>
        <v>449</v>
      </c>
      <c r="B452" s="97" t="n">
        <f aca="false">I452</f>
        <v>0</v>
      </c>
      <c r="C452" s="98" t="s">
        <v>1413</v>
      </c>
      <c r="D452" s="131"/>
      <c r="G452" s="99"/>
      <c r="H452" s="127"/>
      <c r="I452" s="97" t="n">
        <f aca="false">SUM(D452:H452)</f>
        <v>0</v>
      </c>
      <c r="J452" s="128"/>
      <c r="K452" s="0"/>
      <c r="L452" s="0"/>
      <c r="M452" s="0"/>
      <c r="N452" s="0"/>
      <c r="O452" s="0"/>
    </row>
    <row r="453" customFormat="false" ht="12.8" hidden="false" customHeight="false" outlineLevel="0" collapsed="false">
      <c r="A453" s="125" t="n">
        <f aca="false">ROW()-3</f>
        <v>450</v>
      </c>
      <c r="B453" s="97" t="n">
        <f aca="false">I453</f>
        <v>0</v>
      </c>
      <c r="C453" s="126" t="s">
        <v>1417</v>
      </c>
      <c r="D453" s="131"/>
      <c r="E453" s="131"/>
      <c r="G453" s="99"/>
      <c r="H453" s="127"/>
      <c r="I453" s="97" t="n">
        <f aca="false">SUM(D453:H453)</f>
        <v>0</v>
      </c>
      <c r="J453" s="128"/>
      <c r="K453" s="0"/>
      <c r="L453" s="0"/>
      <c r="M453" s="0"/>
      <c r="N453" s="0"/>
      <c r="O453" s="0"/>
    </row>
    <row r="454" customFormat="false" ht="12.8" hidden="false" customHeight="false" outlineLevel="0" collapsed="false">
      <c r="A454" s="125" t="n">
        <f aca="false">ROW()-3</f>
        <v>451</v>
      </c>
      <c r="B454" s="97" t="n">
        <f aca="false">I454</f>
        <v>0</v>
      </c>
      <c r="C454" s="126" t="s">
        <v>1419</v>
      </c>
      <c r="D454" s="131"/>
      <c r="E454" s="131"/>
      <c r="G454" s="99"/>
      <c r="H454" s="127"/>
      <c r="I454" s="97" t="n">
        <f aca="false">SUM(D454:H454)</f>
        <v>0</v>
      </c>
      <c r="J454" s="128"/>
      <c r="K454" s="0"/>
      <c r="L454" s="0"/>
      <c r="M454" s="0"/>
      <c r="N454" s="0"/>
      <c r="O454" s="0"/>
    </row>
    <row r="455" customFormat="false" ht="12.8" hidden="false" customHeight="false" outlineLevel="0" collapsed="false">
      <c r="A455" s="125" t="n">
        <f aca="false">ROW()-3</f>
        <v>452</v>
      </c>
      <c r="B455" s="97" t="n">
        <f aca="false">I455</f>
        <v>0</v>
      </c>
      <c r="C455" s="126" t="s">
        <v>2025</v>
      </c>
      <c r="D455" s="131"/>
      <c r="E455" s="131"/>
      <c r="G455" s="99"/>
      <c r="H455" s="127"/>
      <c r="I455" s="97" t="n">
        <f aca="false">SUM(D455:H455)</f>
        <v>0</v>
      </c>
      <c r="J455" s="128"/>
      <c r="K455" s="0"/>
      <c r="L455" s="0"/>
      <c r="M455" s="0"/>
      <c r="N455" s="0"/>
      <c r="O455" s="0"/>
    </row>
    <row r="456" customFormat="false" ht="12.8" hidden="false" customHeight="false" outlineLevel="0" collapsed="false">
      <c r="A456" s="125" t="n">
        <f aca="false">ROW()-3</f>
        <v>453</v>
      </c>
      <c r="B456" s="97" t="n">
        <f aca="false">I456</f>
        <v>0</v>
      </c>
      <c r="C456" s="126" t="s">
        <v>1420</v>
      </c>
      <c r="D456" s="131"/>
      <c r="E456" s="131"/>
      <c r="G456" s="99"/>
      <c r="H456" s="127"/>
      <c r="I456" s="97" t="n">
        <f aca="false">SUM(D456:H456)</f>
        <v>0</v>
      </c>
      <c r="J456" s="128"/>
      <c r="K456" s="0"/>
      <c r="L456" s="0"/>
      <c r="M456" s="0"/>
      <c r="N456" s="0"/>
      <c r="O456" s="0"/>
    </row>
    <row r="457" customFormat="false" ht="12.8" hidden="false" customHeight="false" outlineLevel="0" collapsed="false">
      <c r="A457" s="125" t="n">
        <f aca="false">ROW()-3</f>
        <v>454</v>
      </c>
      <c r="B457" s="97" t="n">
        <f aca="false">I457</f>
        <v>0</v>
      </c>
      <c r="C457" s="126" t="s">
        <v>1421</v>
      </c>
      <c r="D457" s="131"/>
      <c r="E457" s="131"/>
      <c r="G457" s="99"/>
      <c r="H457" s="127"/>
      <c r="I457" s="97" t="n">
        <f aca="false">SUM(D457:H457)</f>
        <v>0</v>
      </c>
      <c r="J457" s="128"/>
      <c r="K457" s="0"/>
      <c r="L457" s="0"/>
      <c r="M457" s="0"/>
      <c r="N457" s="0"/>
      <c r="O457" s="0"/>
    </row>
    <row r="458" customFormat="false" ht="12.8" hidden="false" customHeight="false" outlineLevel="0" collapsed="false">
      <c r="A458" s="125" t="n">
        <f aca="false">ROW()-3</f>
        <v>455</v>
      </c>
      <c r="B458" s="97" t="n">
        <f aca="false">I458</f>
        <v>0</v>
      </c>
      <c r="C458" s="126" t="s">
        <v>1422</v>
      </c>
      <c r="D458" s="131"/>
      <c r="E458" s="131"/>
      <c r="G458" s="99"/>
      <c r="H458" s="127"/>
      <c r="I458" s="97" t="n">
        <f aca="false">SUM(D458:H458)</f>
        <v>0</v>
      </c>
      <c r="J458" s="128"/>
      <c r="K458" s="0"/>
      <c r="L458" s="0"/>
      <c r="M458" s="0"/>
      <c r="N458" s="0"/>
      <c r="O458" s="0"/>
    </row>
    <row r="459" customFormat="false" ht="12.8" hidden="false" customHeight="false" outlineLevel="0" collapsed="false">
      <c r="A459" s="125" t="n">
        <f aca="false">ROW()-3</f>
        <v>456</v>
      </c>
      <c r="B459" s="97" t="n">
        <f aca="false">I459</f>
        <v>0</v>
      </c>
      <c r="C459" s="126" t="s">
        <v>1424</v>
      </c>
      <c r="D459" s="131"/>
      <c r="E459" s="131"/>
      <c r="G459" s="99"/>
      <c r="H459" s="127"/>
      <c r="I459" s="97" t="n">
        <f aca="false">SUM(D459:H459)</f>
        <v>0</v>
      </c>
      <c r="J459" s="128"/>
      <c r="K459" s="0"/>
      <c r="L459" s="0"/>
      <c r="M459" s="0"/>
      <c r="N459" s="0"/>
      <c r="O459" s="0"/>
    </row>
    <row r="460" customFormat="false" ht="12.8" hidden="false" customHeight="false" outlineLevel="0" collapsed="false">
      <c r="A460" s="125" t="n">
        <f aca="false">ROW()-3</f>
        <v>457</v>
      </c>
      <c r="B460" s="97" t="n">
        <f aca="false">I460</f>
        <v>0</v>
      </c>
      <c r="C460" s="126" t="s">
        <v>1425</v>
      </c>
      <c r="D460" s="131"/>
      <c r="E460" s="131"/>
      <c r="G460" s="99"/>
      <c r="H460" s="127"/>
      <c r="I460" s="97" t="n">
        <f aca="false">SUM(D460:H460)</f>
        <v>0</v>
      </c>
      <c r="J460" s="128"/>
      <c r="K460" s="0"/>
      <c r="L460" s="0"/>
      <c r="M460" s="0"/>
      <c r="N460" s="0"/>
      <c r="O460" s="0"/>
    </row>
    <row r="461" customFormat="false" ht="12.8" hidden="false" customHeight="false" outlineLevel="0" collapsed="false">
      <c r="A461" s="125" t="n">
        <f aca="false">ROW()-3</f>
        <v>458</v>
      </c>
      <c r="B461" s="97" t="n">
        <f aca="false">I461</f>
        <v>0</v>
      </c>
      <c r="C461" s="126" t="s">
        <v>1426</v>
      </c>
      <c r="D461" s="131"/>
      <c r="E461" s="131"/>
      <c r="G461" s="99"/>
      <c r="H461" s="127"/>
      <c r="I461" s="97" t="n">
        <f aca="false">SUM(D461:H461)</f>
        <v>0</v>
      </c>
      <c r="J461" s="128"/>
      <c r="K461" s="0"/>
      <c r="L461" s="0"/>
      <c r="M461" s="0"/>
      <c r="N461" s="0"/>
      <c r="O461" s="0"/>
    </row>
    <row r="462" customFormat="false" ht="12.8" hidden="false" customHeight="false" outlineLevel="0" collapsed="false">
      <c r="A462" s="125" t="n">
        <f aca="false">ROW()-3</f>
        <v>459</v>
      </c>
      <c r="B462" s="97" t="n">
        <f aca="false">I462</f>
        <v>0</v>
      </c>
      <c r="C462" s="126" t="s">
        <v>541</v>
      </c>
      <c r="D462" s="131"/>
      <c r="E462" s="131"/>
      <c r="G462" s="99"/>
      <c r="H462" s="127"/>
      <c r="I462" s="97" t="n">
        <f aca="false">SUM(D462:H462)</f>
        <v>0</v>
      </c>
      <c r="J462" s="128"/>
      <c r="K462" s="0"/>
      <c r="L462" s="0"/>
      <c r="M462" s="0"/>
      <c r="N462" s="0"/>
      <c r="O462" s="0"/>
    </row>
    <row r="463" customFormat="false" ht="12.8" hidden="false" customHeight="false" outlineLevel="0" collapsed="false">
      <c r="A463" s="125" t="n">
        <f aca="false">ROW()-3</f>
        <v>460</v>
      </c>
      <c r="B463" s="97" t="n">
        <f aca="false">I463</f>
        <v>0</v>
      </c>
      <c r="C463" s="126" t="s">
        <v>1427</v>
      </c>
      <c r="D463" s="131"/>
      <c r="E463" s="131"/>
      <c r="G463" s="99"/>
      <c r="H463" s="127"/>
      <c r="I463" s="97" t="n">
        <f aca="false">SUM(D463:H463)</f>
        <v>0</v>
      </c>
      <c r="J463" s="128"/>
      <c r="K463" s="0"/>
      <c r="L463" s="0"/>
      <c r="M463" s="0"/>
      <c r="N463" s="0"/>
      <c r="O463" s="0"/>
    </row>
    <row r="464" customFormat="false" ht="12.8" hidden="false" customHeight="false" outlineLevel="0" collapsed="false">
      <c r="A464" s="125" t="n">
        <f aca="false">ROW()-3</f>
        <v>461</v>
      </c>
      <c r="B464" s="97" t="n">
        <f aca="false">I464</f>
        <v>0</v>
      </c>
      <c r="C464" s="98" t="s">
        <v>1428</v>
      </c>
      <c r="D464" s="131"/>
      <c r="E464" s="131"/>
      <c r="G464" s="99"/>
      <c r="H464" s="127"/>
      <c r="I464" s="97" t="n">
        <f aca="false">SUM(D464:H464)</f>
        <v>0</v>
      </c>
      <c r="J464" s="128"/>
      <c r="K464" s="0"/>
      <c r="L464" s="0"/>
      <c r="M464" s="0"/>
      <c r="N464" s="0"/>
      <c r="O464" s="0"/>
    </row>
    <row r="465" customFormat="false" ht="12.8" hidden="false" customHeight="false" outlineLevel="0" collapsed="false">
      <c r="A465" s="125" t="n">
        <f aca="false">ROW()-3</f>
        <v>462</v>
      </c>
      <c r="B465" s="97" t="n">
        <f aca="false">I465</f>
        <v>0</v>
      </c>
      <c r="C465" s="126" t="s">
        <v>1431</v>
      </c>
      <c r="D465" s="131"/>
      <c r="E465" s="131"/>
      <c r="G465" s="99"/>
      <c r="H465" s="127"/>
      <c r="I465" s="97" t="n">
        <f aca="false">SUM(D465:H465)</f>
        <v>0</v>
      </c>
      <c r="J465" s="128"/>
      <c r="K465" s="0"/>
      <c r="L465" s="0"/>
      <c r="M465" s="0"/>
      <c r="N465" s="0"/>
      <c r="O465" s="0"/>
    </row>
    <row r="466" customFormat="false" ht="12.8" hidden="false" customHeight="false" outlineLevel="0" collapsed="false">
      <c r="A466" s="125" t="n">
        <f aca="false">ROW()-3</f>
        <v>463</v>
      </c>
      <c r="B466" s="97" t="n">
        <f aca="false">I466</f>
        <v>0</v>
      </c>
      <c r="C466" s="126" t="s">
        <v>1434</v>
      </c>
      <c r="D466" s="131"/>
      <c r="E466" s="131"/>
      <c r="G466" s="99"/>
      <c r="H466" s="127"/>
      <c r="I466" s="97" t="n">
        <f aca="false">SUM(D466:H466)</f>
        <v>0</v>
      </c>
      <c r="J466" s="128"/>
      <c r="K466" s="0"/>
      <c r="L466" s="0"/>
      <c r="M466" s="0"/>
      <c r="N466" s="0"/>
      <c r="O466" s="0"/>
    </row>
    <row r="467" customFormat="false" ht="12.8" hidden="false" customHeight="false" outlineLevel="0" collapsed="false">
      <c r="A467" s="125" t="n">
        <f aca="false">ROW()-3</f>
        <v>464</v>
      </c>
      <c r="B467" s="97" t="n">
        <f aca="false">I467</f>
        <v>0</v>
      </c>
      <c r="C467" s="126" t="s">
        <v>1435</v>
      </c>
      <c r="D467" s="131"/>
      <c r="E467" s="131"/>
      <c r="G467" s="99"/>
      <c r="H467" s="127"/>
      <c r="I467" s="97" t="n">
        <f aca="false">SUM(D467:H467)</f>
        <v>0</v>
      </c>
      <c r="J467" s="128"/>
      <c r="K467" s="0"/>
      <c r="L467" s="0"/>
      <c r="M467" s="0"/>
      <c r="N467" s="0"/>
      <c r="O467" s="0"/>
    </row>
    <row r="468" customFormat="false" ht="12.8" hidden="false" customHeight="false" outlineLevel="0" collapsed="false">
      <c r="A468" s="125" t="n">
        <f aca="false">ROW()-3</f>
        <v>465</v>
      </c>
      <c r="B468" s="97" t="n">
        <f aca="false">I468</f>
        <v>0</v>
      </c>
      <c r="C468" s="126" t="s">
        <v>1437</v>
      </c>
      <c r="D468" s="131"/>
      <c r="E468" s="131"/>
      <c r="G468" s="99"/>
      <c r="H468" s="127"/>
      <c r="I468" s="97" t="n">
        <f aca="false">SUM(D468:H468)</f>
        <v>0</v>
      </c>
      <c r="J468" s="128"/>
      <c r="K468" s="0"/>
      <c r="L468" s="0"/>
      <c r="M468" s="0"/>
      <c r="N468" s="0"/>
      <c r="O468" s="0"/>
    </row>
    <row r="469" customFormat="false" ht="12.8" hidden="false" customHeight="false" outlineLevel="0" collapsed="false">
      <c r="A469" s="125" t="n">
        <f aca="false">ROW()-3</f>
        <v>466</v>
      </c>
      <c r="B469" s="97" t="n">
        <f aca="false">I469</f>
        <v>0</v>
      </c>
      <c r="C469" s="126" t="s">
        <v>1440</v>
      </c>
      <c r="D469" s="131"/>
      <c r="E469" s="131"/>
      <c r="G469" s="99"/>
      <c r="H469" s="127"/>
      <c r="I469" s="97" t="n">
        <f aca="false">SUM(D469:H469)</f>
        <v>0</v>
      </c>
      <c r="J469" s="128"/>
      <c r="K469" s="0"/>
      <c r="L469" s="0"/>
      <c r="M469" s="0"/>
      <c r="N469" s="0"/>
      <c r="O469" s="0"/>
    </row>
    <row r="470" customFormat="false" ht="12.8" hidden="false" customHeight="false" outlineLevel="0" collapsed="false">
      <c r="A470" s="125" t="n">
        <f aca="false">ROW()-3</f>
        <v>467</v>
      </c>
      <c r="B470" s="97" t="n">
        <f aca="false">I470</f>
        <v>0</v>
      </c>
      <c r="C470" s="126" t="s">
        <v>1442</v>
      </c>
      <c r="D470" s="131"/>
      <c r="E470" s="131"/>
      <c r="G470" s="99"/>
      <c r="H470" s="127"/>
      <c r="I470" s="97" t="n">
        <f aca="false">SUM(D470:H470)</f>
        <v>0</v>
      </c>
      <c r="J470" s="128"/>
      <c r="K470" s="0"/>
      <c r="L470" s="0"/>
      <c r="M470" s="0"/>
      <c r="N470" s="0"/>
      <c r="O470" s="0"/>
    </row>
    <row r="471" customFormat="false" ht="12.8" hidden="false" customHeight="false" outlineLevel="0" collapsed="false">
      <c r="A471" s="125" t="n">
        <f aca="false">ROW()-3</f>
        <v>468</v>
      </c>
      <c r="B471" s="97" t="n">
        <f aca="false">I471</f>
        <v>0</v>
      </c>
      <c r="C471" s="98" t="s">
        <v>1444</v>
      </c>
      <c r="D471" s="131"/>
      <c r="E471" s="131"/>
      <c r="G471" s="99"/>
      <c r="H471" s="127"/>
      <c r="I471" s="97" t="n">
        <f aca="false">SUM(D471:H471)</f>
        <v>0</v>
      </c>
      <c r="J471" s="128"/>
      <c r="K471" s="0"/>
      <c r="L471" s="0"/>
      <c r="M471" s="0"/>
      <c r="N471" s="0"/>
      <c r="O471" s="0"/>
    </row>
    <row r="472" customFormat="false" ht="12.8" hidden="false" customHeight="false" outlineLevel="0" collapsed="false">
      <c r="A472" s="125" t="n">
        <f aca="false">ROW()-3</f>
        <v>469</v>
      </c>
      <c r="B472" s="97" t="n">
        <f aca="false">I472</f>
        <v>0</v>
      </c>
      <c r="C472" s="126" t="s">
        <v>1445</v>
      </c>
      <c r="D472" s="131"/>
      <c r="E472" s="131"/>
      <c r="G472" s="99"/>
      <c r="H472" s="127"/>
      <c r="I472" s="97" t="n">
        <f aca="false">SUM(D472:H472)</f>
        <v>0</v>
      </c>
      <c r="J472" s="128"/>
      <c r="K472" s="0"/>
      <c r="L472" s="0"/>
      <c r="M472" s="0"/>
      <c r="N472" s="0"/>
      <c r="O472" s="0"/>
    </row>
    <row r="473" customFormat="false" ht="12.8" hidden="false" customHeight="false" outlineLevel="0" collapsed="false">
      <c r="A473" s="125" t="n">
        <f aca="false">ROW()-3</f>
        <v>470</v>
      </c>
      <c r="B473" s="97" t="n">
        <f aca="false">I473</f>
        <v>0</v>
      </c>
      <c r="C473" s="126" t="s">
        <v>1447</v>
      </c>
      <c r="D473" s="131"/>
      <c r="E473" s="131"/>
      <c r="G473" s="99"/>
      <c r="H473" s="127"/>
      <c r="I473" s="97" t="n">
        <f aca="false">SUM(D473:H473)</f>
        <v>0</v>
      </c>
      <c r="J473" s="128"/>
      <c r="K473" s="0"/>
      <c r="L473" s="0"/>
      <c r="M473" s="0"/>
      <c r="N473" s="0"/>
      <c r="O473" s="0"/>
    </row>
    <row r="474" customFormat="false" ht="12.8" hidden="false" customHeight="false" outlineLevel="0" collapsed="false">
      <c r="A474" s="125" t="n">
        <f aca="false">ROW()-3</f>
        <v>471</v>
      </c>
      <c r="B474" s="97" t="n">
        <f aca="false">I474</f>
        <v>0</v>
      </c>
      <c r="C474" s="126" t="s">
        <v>1455</v>
      </c>
      <c r="D474" s="131"/>
      <c r="E474" s="131"/>
      <c r="G474" s="99"/>
      <c r="H474" s="127"/>
      <c r="I474" s="97" t="n">
        <f aca="false">SUM(D474:H474)</f>
        <v>0</v>
      </c>
      <c r="J474" s="128"/>
      <c r="K474" s="0"/>
      <c r="L474" s="0"/>
      <c r="M474" s="0"/>
      <c r="N474" s="0"/>
      <c r="O474" s="0"/>
    </row>
    <row r="475" customFormat="false" ht="12.8" hidden="false" customHeight="false" outlineLevel="0" collapsed="false">
      <c r="A475" s="125" t="n">
        <f aca="false">ROW()-3</f>
        <v>472</v>
      </c>
      <c r="B475" s="97" t="n">
        <f aca="false">I475</f>
        <v>0</v>
      </c>
      <c r="C475" s="98" t="s">
        <v>1456</v>
      </c>
      <c r="D475" s="131"/>
      <c r="E475" s="131"/>
      <c r="G475" s="99"/>
      <c r="H475" s="127"/>
      <c r="I475" s="97" t="n">
        <f aca="false">SUM(D475:H475)</f>
        <v>0</v>
      </c>
      <c r="J475" s="128"/>
      <c r="K475" s="0"/>
      <c r="L475" s="0"/>
      <c r="M475" s="0"/>
      <c r="N475" s="0"/>
      <c r="O475" s="0"/>
    </row>
    <row r="476" customFormat="false" ht="12.8" hidden="false" customHeight="false" outlineLevel="0" collapsed="false">
      <c r="A476" s="125" t="n">
        <f aca="false">ROW()-3</f>
        <v>473</v>
      </c>
      <c r="B476" s="97" t="n">
        <f aca="false">I476</f>
        <v>0</v>
      </c>
      <c r="C476" s="126" t="s">
        <v>1457</v>
      </c>
      <c r="D476" s="131"/>
      <c r="E476" s="131"/>
      <c r="G476" s="99"/>
      <c r="H476" s="127"/>
      <c r="I476" s="97" t="n">
        <f aca="false">SUM(D476:H476)</f>
        <v>0</v>
      </c>
      <c r="J476" s="128"/>
      <c r="K476" s="0"/>
      <c r="L476" s="0"/>
      <c r="M476" s="0"/>
      <c r="N476" s="0"/>
      <c r="O476" s="0"/>
    </row>
    <row r="477" customFormat="false" ht="12.8" hidden="false" customHeight="false" outlineLevel="0" collapsed="false">
      <c r="A477" s="125" t="n">
        <f aca="false">ROW()-3</f>
        <v>474</v>
      </c>
      <c r="B477" s="97" t="n">
        <f aca="false">I477</f>
        <v>0</v>
      </c>
      <c r="C477" s="126" t="s">
        <v>1460</v>
      </c>
      <c r="D477" s="131"/>
      <c r="E477" s="131"/>
      <c r="G477" s="99"/>
      <c r="H477" s="127"/>
      <c r="I477" s="97" t="n">
        <f aca="false">SUM(D477:H477)</f>
        <v>0</v>
      </c>
      <c r="J477" s="128"/>
      <c r="K477" s="0"/>
      <c r="L477" s="0"/>
      <c r="M477" s="0"/>
      <c r="N477" s="0"/>
      <c r="O477" s="0"/>
    </row>
    <row r="478" customFormat="false" ht="12.8" hidden="false" customHeight="false" outlineLevel="0" collapsed="false">
      <c r="A478" s="125" t="n">
        <f aca="false">ROW()-3</f>
        <v>475</v>
      </c>
      <c r="B478" s="97" t="n">
        <f aca="false">I478</f>
        <v>0</v>
      </c>
      <c r="C478" s="126" t="s">
        <v>350</v>
      </c>
      <c r="D478" s="131"/>
      <c r="E478" s="131"/>
      <c r="G478" s="99"/>
      <c r="H478" s="127"/>
      <c r="I478" s="97" t="n">
        <f aca="false">SUM(D478:H478)</f>
        <v>0</v>
      </c>
      <c r="J478" s="128"/>
      <c r="K478" s="0"/>
      <c r="L478" s="0"/>
      <c r="M478" s="0"/>
      <c r="N478" s="0"/>
      <c r="O478" s="0"/>
    </row>
    <row r="479" customFormat="false" ht="12.8" hidden="false" customHeight="false" outlineLevel="0" collapsed="false">
      <c r="A479" s="125" t="n">
        <f aca="false">ROW()-3</f>
        <v>476</v>
      </c>
      <c r="B479" s="97" t="n">
        <f aca="false">I479</f>
        <v>0</v>
      </c>
      <c r="C479" s="126" t="s">
        <v>1462</v>
      </c>
      <c r="D479" s="131"/>
      <c r="E479" s="131"/>
      <c r="G479" s="99"/>
      <c r="H479" s="127"/>
      <c r="I479" s="97" t="n">
        <f aca="false">SUM(D479:H479)</f>
        <v>0</v>
      </c>
      <c r="J479" s="128"/>
      <c r="K479" s="0"/>
      <c r="L479" s="0"/>
      <c r="M479" s="0"/>
      <c r="N479" s="0"/>
      <c r="O479" s="0"/>
    </row>
    <row r="480" customFormat="false" ht="12.8" hidden="false" customHeight="false" outlineLevel="0" collapsed="false">
      <c r="A480" s="125" t="n">
        <f aca="false">ROW()-3</f>
        <v>477</v>
      </c>
      <c r="B480" s="97" t="n">
        <f aca="false">I480</f>
        <v>0</v>
      </c>
      <c r="C480" s="126" t="s">
        <v>369</v>
      </c>
      <c r="D480" s="131"/>
      <c r="E480" s="131"/>
      <c r="G480" s="99"/>
      <c r="H480" s="127"/>
      <c r="I480" s="97" t="n">
        <f aca="false">SUM(D480:H480)</f>
        <v>0</v>
      </c>
      <c r="J480" s="128"/>
      <c r="K480" s="0"/>
      <c r="L480" s="0"/>
      <c r="M480" s="0"/>
      <c r="N480" s="0"/>
      <c r="O480" s="0"/>
    </row>
    <row r="481" customFormat="false" ht="12.8" hidden="false" customHeight="false" outlineLevel="0" collapsed="false">
      <c r="A481" s="125" t="n">
        <f aca="false">ROW()-3</f>
        <v>478</v>
      </c>
      <c r="B481" s="97" t="n">
        <f aca="false">I481</f>
        <v>0</v>
      </c>
      <c r="C481" s="126" t="s">
        <v>2026</v>
      </c>
      <c r="D481" s="131"/>
      <c r="E481" s="131"/>
      <c r="G481" s="99"/>
      <c r="H481" s="127"/>
      <c r="I481" s="97" t="n">
        <f aca="false">SUM(D481:H481)</f>
        <v>0</v>
      </c>
      <c r="J481" s="128"/>
      <c r="K481" s="0"/>
      <c r="L481" s="0"/>
      <c r="M481" s="0"/>
      <c r="N481" s="0"/>
      <c r="O481" s="0"/>
    </row>
    <row r="482" customFormat="false" ht="12.8" hidden="false" customHeight="false" outlineLevel="0" collapsed="false">
      <c r="A482" s="125" t="n">
        <f aca="false">ROW()-3</f>
        <v>479</v>
      </c>
      <c r="B482" s="97" t="n">
        <f aca="false">I482</f>
        <v>0</v>
      </c>
      <c r="C482" s="126" t="s">
        <v>1468</v>
      </c>
      <c r="D482" s="131"/>
      <c r="E482" s="131"/>
      <c r="G482" s="99"/>
      <c r="H482" s="127"/>
      <c r="I482" s="97" t="n">
        <f aca="false">SUM(D482:H482)</f>
        <v>0</v>
      </c>
      <c r="J482" s="128"/>
      <c r="K482" s="0"/>
      <c r="L482" s="0"/>
      <c r="M482" s="0"/>
      <c r="N482" s="0"/>
      <c r="O482" s="0"/>
    </row>
    <row r="483" customFormat="false" ht="12.8" hidden="false" customHeight="false" outlineLevel="0" collapsed="false">
      <c r="A483" s="125" t="n">
        <f aca="false">ROW()-3</f>
        <v>480</v>
      </c>
      <c r="B483" s="97" t="n">
        <f aca="false">I483</f>
        <v>0</v>
      </c>
      <c r="C483" s="126" t="s">
        <v>2027</v>
      </c>
      <c r="D483" s="131"/>
      <c r="E483" s="131"/>
      <c r="G483" s="99"/>
      <c r="H483" s="127"/>
      <c r="I483" s="97" t="n">
        <f aca="false">SUM(D483:H483)</f>
        <v>0</v>
      </c>
      <c r="J483" s="128"/>
      <c r="K483" s="0"/>
      <c r="L483" s="0"/>
      <c r="M483" s="0"/>
      <c r="N483" s="0"/>
      <c r="O483" s="0"/>
    </row>
    <row r="484" customFormat="false" ht="12.8" hidden="false" customHeight="false" outlineLevel="0" collapsed="false">
      <c r="A484" s="125" t="n">
        <f aca="false">ROW()-3</f>
        <v>481</v>
      </c>
      <c r="B484" s="97" t="n">
        <f aca="false">I484</f>
        <v>0</v>
      </c>
      <c r="C484" s="126" t="s">
        <v>1470</v>
      </c>
      <c r="D484" s="131"/>
      <c r="E484" s="131"/>
      <c r="G484" s="99"/>
      <c r="H484" s="127"/>
      <c r="I484" s="97" t="n">
        <f aca="false">SUM(D484:H484)</f>
        <v>0</v>
      </c>
      <c r="J484" s="128"/>
      <c r="K484" s="0"/>
      <c r="L484" s="0"/>
      <c r="M484" s="0"/>
      <c r="N484" s="0"/>
      <c r="O484" s="0"/>
    </row>
    <row r="485" customFormat="false" ht="12.8" hidden="false" customHeight="false" outlineLevel="0" collapsed="false">
      <c r="A485" s="125" t="n">
        <f aca="false">ROW()-3</f>
        <v>482</v>
      </c>
      <c r="B485" s="97" t="n">
        <f aca="false">I485</f>
        <v>0</v>
      </c>
      <c r="C485" s="126" t="s">
        <v>1471</v>
      </c>
      <c r="D485" s="131"/>
      <c r="E485" s="131"/>
      <c r="G485" s="99"/>
      <c r="H485" s="127"/>
      <c r="I485" s="97" t="n">
        <f aca="false">SUM(D485:H485)</f>
        <v>0</v>
      </c>
      <c r="J485" s="128"/>
      <c r="K485" s="0"/>
      <c r="L485" s="0"/>
      <c r="M485" s="0"/>
      <c r="N485" s="0"/>
      <c r="O485" s="0"/>
    </row>
    <row r="486" customFormat="false" ht="12.8" hidden="false" customHeight="false" outlineLevel="0" collapsed="false">
      <c r="A486" s="125" t="n">
        <f aca="false">ROW()-3</f>
        <v>483</v>
      </c>
      <c r="B486" s="97" t="n">
        <f aca="false">I486</f>
        <v>0</v>
      </c>
      <c r="C486" s="126" t="s">
        <v>530</v>
      </c>
      <c r="D486" s="131"/>
      <c r="E486" s="131"/>
      <c r="G486" s="99"/>
      <c r="H486" s="127"/>
      <c r="I486" s="97" t="n">
        <f aca="false">SUM(D486:H486)</f>
        <v>0</v>
      </c>
      <c r="J486" s="128"/>
      <c r="K486" s="0"/>
      <c r="L486" s="0"/>
      <c r="M486" s="0"/>
      <c r="N486" s="0"/>
      <c r="O486" s="0"/>
    </row>
    <row r="487" customFormat="false" ht="12.8" hidden="false" customHeight="false" outlineLevel="0" collapsed="false">
      <c r="A487" s="125" t="n">
        <f aca="false">ROW()-3</f>
        <v>484</v>
      </c>
      <c r="B487" s="97" t="n">
        <f aca="false">I487</f>
        <v>0</v>
      </c>
      <c r="C487" s="126" t="s">
        <v>1473</v>
      </c>
      <c r="D487" s="131"/>
      <c r="E487" s="131"/>
      <c r="G487" s="99"/>
      <c r="H487" s="127"/>
      <c r="I487" s="97" t="n">
        <f aca="false">SUM(D487:H487)</f>
        <v>0</v>
      </c>
      <c r="J487" s="128"/>
      <c r="K487" s="0"/>
      <c r="L487" s="0"/>
      <c r="M487" s="0"/>
      <c r="N487" s="0"/>
      <c r="O487" s="0"/>
    </row>
    <row r="488" customFormat="false" ht="12.8" hidden="false" customHeight="false" outlineLevel="0" collapsed="false">
      <c r="A488" s="125" t="n">
        <f aca="false">ROW()-3</f>
        <v>485</v>
      </c>
      <c r="B488" s="97" t="n">
        <f aca="false">I488</f>
        <v>0</v>
      </c>
      <c r="C488" s="126" t="s">
        <v>435</v>
      </c>
      <c r="D488" s="131"/>
      <c r="G488" s="99"/>
      <c r="H488" s="127"/>
      <c r="I488" s="97" t="n">
        <f aca="false">SUM(D488:H488)</f>
        <v>0</v>
      </c>
      <c r="J488" s="128"/>
      <c r="K488" s="0"/>
      <c r="L488" s="0"/>
      <c r="M488" s="0"/>
      <c r="N488" s="0"/>
      <c r="O488" s="0"/>
    </row>
    <row r="489" customFormat="false" ht="12.8" hidden="false" customHeight="false" outlineLevel="0" collapsed="false">
      <c r="A489" s="125" t="n">
        <f aca="false">ROW()-3</f>
        <v>486</v>
      </c>
      <c r="B489" s="97" t="n">
        <f aca="false">I489</f>
        <v>0</v>
      </c>
      <c r="C489" s="133" t="s">
        <v>116</v>
      </c>
      <c r="D489" s="131"/>
      <c r="E489" s="131"/>
      <c r="G489" s="99"/>
      <c r="H489" s="127"/>
      <c r="I489" s="97" t="n">
        <f aca="false">SUM(D489:H489)</f>
        <v>0</v>
      </c>
      <c r="J489" s="128"/>
      <c r="K489" s="0"/>
      <c r="L489" s="0"/>
      <c r="M489" s="0"/>
      <c r="N489" s="0"/>
      <c r="O489" s="0"/>
    </row>
    <row r="490" customFormat="false" ht="12.8" hidden="false" customHeight="false" outlineLevel="0" collapsed="false">
      <c r="A490" s="125" t="n">
        <f aca="false">ROW()-3</f>
        <v>487</v>
      </c>
      <c r="B490" s="97" t="n">
        <f aca="false">I490</f>
        <v>0</v>
      </c>
      <c r="C490" s="126" t="s">
        <v>2028</v>
      </c>
      <c r="D490" s="131"/>
      <c r="E490" s="131"/>
      <c r="G490" s="99"/>
      <c r="H490" s="127"/>
      <c r="I490" s="97" t="n">
        <f aca="false">SUM(D490:H490)</f>
        <v>0</v>
      </c>
      <c r="J490" s="128"/>
      <c r="K490" s="0"/>
      <c r="L490" s="0"/>
      <c r="M490" s="0"/>
      <c r="N490" s="0"/>
      <c r="O490" s="0"/>
    </row>
    <row r="491" customFormat="false" ht="12.8" hidden="false" customHeight="false" outlineLevel="0" collapsed="false">
      <c r="A491" s="125" t="n">
        <f aca="false">ROW()-3</f>
        <v>488</v>
      </c>
      <c r="B491" s="97" t="n">
        <f aca="false">I491</f>
        <v>0</v>
      </c>
      <c r="C491" s="126" t="s">
        <v>1486</v>
      </c>
      <c r="D491" s="131"/>
      <c r="E491" s="131"/>
      <c r="G491" s="99"/>
      <c r="H491" s="127"/>
      <c r="I491" s="97" t="n">
        <f aca="false">SUM(D491:H491)</f>
        <v>0</v>
      </c>
      <c r="J491" s="128"/>
      <c r="K491" s="0"/>
      <c r="L491" s="0"/>
      <c r="M491" s="0"/>
      <c r="N491" s="0"/>
      <c r="O491" s="0"/>
    </row>
    <row r="492" customFormat="false" ht="12.8" hidden="false" customHeight="false" outlineLevel="0" collapsed="false">
      <c r="A492" s="125" t="n">
        <f aca="false">ROW()-3</f>
        <v>489</v>
      </c>
      <c r="B492" s="97" t="n">
        <f aca="false">I492</f>
        <v>0</v>
      </c>
      <c r="C492" s="126" t="s">
        <v>1487</v>
      </c>
      <c r="D492" s="131"/>
      <c r="E492" s="131"/>
      <c r="G492" s="99"/>
      <c r="H492" s="127"/>
      <c r="I492" s="97" t="n">
        <f aca="false">SUM(D492:H492)</f>
        <v>0</v>
      </c>
      <c r="J492" s="128"/>
      <c r="K492" s="0"/>
      <c r="L492" s="0"/>
      <c r="M492" s="0"/>
      <c r="N492" s="0"/>
      <c r="O492" s="0"/>
    </row>
    <row r="493" customFormat="false" ht="12.8" hidden="false" customHeight="false" outlineLevel="0" collapsed="false">
      <c r="A493" s="125" t="n">
        <f aca="false">ROW()-3</f>
        <v>490</v>
      </c>
      <c r="B493" s="97" t="n">
        <f aca="false">I493</f>
        <v>0</v>
      </c>
      <c r="C493" s="126" t="s">
        <v>1489</v>
      </c>
      <c r="D493" s="131"/>
      <c r="E493" s="131"/>
      <c r="G493" s="99"/>
      <c r="H493" s="127"/>
      <c r="I493" s="97" t="n">
        <f aca="false">SUM(D493:H493)</f>
        <v>0</v>
      </c>
      <c r="J493" s="128"/>
      <c r="K493" s="0"/>
      <c r="L493" s="0"/>
      <c r="M493" s="0"/>
      <c r="N493" s="0"/>
      <c r="O493" s="0"/>
    </row>
    <row r="494" customFormat="false" ht="12.8" hidden="false" customHeight="false" outlineLevel="0" collapsed="false">
      <c r="A494" s="125" t="n">
        <f aca="false">ROW()-3</f>
        <v>491</v>
      </c>
      <c r="B494" s="97" t="n">
        <f aca="false">I494</f>
        <v>0</v>
      </c>
      <c r="C494" s="126" t="s">
        <v>1490</v>
      </c>
      <c r="D494" s="131"/>
      <c r="G494" s="99"/>
      <c r="H494" s="127"/>
      <c r="I494" s="97" t="n">
        <f aca="false">SUM(D494:H494)</f>
        <v>0</v>
      </c>
      <c r="J494" s="128"/>
      <c r="K494" s="0"/>
      <c r="L494" s="0"/>
      <c r="M494" s="0"/>
      <c r="N494" s="0"/>
      <c r="O494" s="0"/>
    </row>
    <row r="495" customFormat="false" ht="12.8" hidden="false" customHeight="false" outlineLevel="0" collapsed="false">
      <c r="A495" s="125" t="n">
        <f aca="false">ROW()-3</f>
        <v>492</v>
      </c>
      <c r="B495" s="97" t="n">
        <f aca="false">I495</f>
        <v>0</v>
      </c>
      <c r="C495" s="126" t="s">
        <v>1491</v>
      </c>
      <c r="D495" s="131"/>
      <c r="E495" s="131"/>
      <c r="G495" s="99"/>
      <c r="H495" s="127"/>
      <c r="I495" s="97" t="n">
        <f aca="false">SUM(D495:H495)</f>
        <v>0</v>
      </c>
      <c r="J495" s="128"/>
      <c r="K495" s="0"/>
      <c r="L495" s="0"/>
      <c r="M495" s="0"/>
      <c r="N495" s="0"/>
      <c r="O495" s="0"/>
    </row>
    <row r="496" customFormat="false" ht="12.8" hidden="false" customHeight="false" outlineLevel="0" collapsed="false">
      <c r="A496" s="125" t="n">
        <f aca="false">ROW()-3</f>
        <v>493</v>
      </c>
      <c r="B496" s="97" t="n">
        <f aca="false">I496</f>
        <v>0</v>
      </c>
      <c r="C496" s="126" t="s">
        <v>1493</v>
      </c>
      <c r="D496" s="131"/>
      <c r="E496" s="131"/>
      <c r="G496" s="99"/>
      <c r="H496" s="127"/>
      <c r="I496" s="97" t="n">
        <f aca="false">SUM(D496:H496)</f>
        <v>0</v>
      </c>
      <c r="J496" s="128"/>
      <c r="K496" s="0"/>
      <c r="L496" s="0"/>
      <c r="M496" s="0"/>
      <c r="N496" s="0"/>
      <c r="O496" s="0"/>
    </row>
    <row r="497" customFormat="false" ht="12.8" hidden="false" customHeight="false" outlineLevel="0" collapsed="false">
      <c r="A497" s="125" t="n">
        <f aca="false">ROW()-3</f>
        <v>494</v>
      </c>
      <c r="B497" s="97" t="n">
        <f aca="false">I497</f>
        <v>0</v>
      </c>
      <c r="C497" s="126" t="s">
        <v>452</v>
      </c>
      <c r="D497" s="131"/>
      <c r="E497" s="131"/>
      <c r="G497" s="99"/>
      <c r="H497" s="127"/>
      <c r="I497" s="97" t="n">
        <f aca="false">SUM(D497:H497)</f>
        <v>0</v>
      </c>
      <c r="J497" s="128"/>
      <c r="K497" s="0"/>
      <c r="L497" s="0"/>
      <c r="M497" s="0"/>
      <c r="N497" s="0"/>
      <c r="O497" s="0"/>
    </row>
    <row r="498" customFormat="false" ht="12.8" hidden="false" customHeight="false" outlineLevel="0" collapsed="false">
      <c r="A498" s="125" t="n">
        <f aca="false">ROW()-3</f>
        <v>495</v>
      </c>
      <c r="B498" s="97" t="n">
        <f aca="false">I498</f>
        <v>0</v>
      </c>
      <c r="C498" s="126" t="s">
        <v>1495</v>
      </c>
      <c r="D498" s="131"/>
      <c r="E498" s="131"/>
      <c r="G498" s="99"/>
      <c r="H498" s="127"/>
      <c r="I498" s="97" t="n">
        <f aca="false">SUM(D498:H498)</f>
        <v>0</v>
      </c>
      <c r="J498" s="128"/>
      <c r="K498" s="0"/>
      <c r="L498" s="0"/>
      <c r="M498" s="0"/>
      <c r="N498" s="0"/>
      <c r="O498" s="0"/>
    </row>
    <row r="499" customFormat="false" ht="12.8" hidden="false" customHeight="false" outlineLevel="0" collapsed="false">
      <c r="A499" s="125" t="n">
        <f aca="false">ROW()-3</f>
        <v>496</v>
      </c>
      <c r="B499" s="97" t="n">
        <f aca="false">I499</f>
        <v>0</v>
      </c>
      <c r="C499" s="126" t="s">
        <v>1496</v>
      </c>
      <c r="D499" s="131"/>
      <c r="E499" s="131"/>
      <c r="G499" s="99"/>
      <c r="H499" s="127"/>
      <c r="I499" s="97" t="n">
        <f aca="false">SUM(D499:H499)</f>
        <v>0</v>
      </c>
      <c r="J499" s="128"/>
      <c r="K499" s="0"/>
      <c r="L499" s="0"/>
      <c r="M499" s="0"/>
      <c r="N499" s="0"/>
      <c r="O499" s="0"/>
    </row>
    <row r="500" customFormat="false" ht="12.8" hidden="false" customHeight="false" outlineLevel="0" collapsed="false">
      <c r="A500" s="125" t="n">
        <f aca="false">ROW()-3</f>
        <v>497</v>
      </c>
      <c r="B500" s="97" t="n">
        <f aca="false">I500</f>
        <v>0</v>
      </c>
      <c r="C500" s="126" t="s">
        <v>1497</v>
      </c>
      <c r="D500" s="131"/>
      <c r="E500" s="131"/>
      <c r="G500" s="99"/>
      <c r="H500" s="127"/>
      <c r="I500" s="97" t="n">
        <f aca="false">SUM(D500:H500)</f>
        <v>0</v>
      </c>
      <c r="J500" s="128"/>
      <c r="K500" s="0"/>
      <c r="L500" s="0"/>
      <c r="M500" s="0"/>
      <c r="N500" s="0"/>
      <c r="O500" s="0"/>
    </row>
    <row r="501" customFormat="false" ht="12.8" hidden="false" customHeight="false" outlineLevel="0" collapsed="false">
      <c r="A501" s="125" t="n">
        <f aca="false">ROW()-3</f>
        <v>498</v>
      </c>
      <c r="B501" s="97" t="n">
        <f aca="false">I501</f>
        <v>0</v>
      </c>
      <c r="C501" s="126" t="s">
        <v>635</v>
      </c>
      <c r="D501" s="131"/>
      <c r="E501" s="131"/>
      <c r="G501" s="99"/>
      <c r="H501" s="127"/>
      <c r="I501" s="97" t="n">
        <f aca="false">SUM(D501:H501)</f>
        <v>0</v>
      </c>
      <c r="J501" s="128"/>
      <c r="K501" s="0"/>
      <c r="L501" s="0"/>
      <c r="M501" s="0"/>
      <c r="N501" s="0"/>
      <c r="O501" s="0"/>
    </row>
    <row r="502" customFormat="false" ht="12.8" hidden="false" customHeight="false" outlineLevel="0" collapsed="false">
      <c r="A502" s="125" t="n">
        <f aca="false">ROW()-3</f>
        <v>499</v>
      </c>
      <c r="B502" s="97" t="n">
        <f aca="false">I502</f>
        <v>0</v>
      </c>
      <c r="C502" s="126" t="s">
        <v>1499</v>
      </c>
      <c r="D502" s="131"/>
      <c r="E502" s="131"/>
      <c r="G502" s="99"/>
      <c r="H502" s="127"/>
      <c r="I502" s="97" t="n">
        <f aca="false">SUM(D502:H502)</f>
        <v>0</v>
      </c>
      <c r="J502" s="128"/>
      <c r="K502" s="0"/>
      <c r="L502" s="0"/>
      <c r="M502" s="0"/>
      <c r="N502" s="0"/>
      <c r="O502" s="0"/>
    </row>
    <row r="503" customFormat="false" ht="12.8" hidden="false" customHeight="false" outlineLevel="0" collapsed="false">
      <c r="A503" s="125" t="n">
        <f aca="false">ROW()-3</f>
        <v>500</v>
      </c>
      <c r="B503" s="97" t="n">
        <f aca="false">I503</f>
        <v>0</v>
      </c>
      <c r="C503" s="98" t="s">
        <v>1500</v>
      </c>
      <c r="D503" s="131"/>
      <c r="E503" s="131"/>
      <c r="G503" s="99"/>
      <c r="H503" s="127"/>
      <c r="I503" s="97" t="n">
        <f aca="false">SUM(D503:H503)</f>
        <v>0</v>
      </c>
      <c r="J503" s="128"/>
      <c r="K503" s="0"/>
      <c r="L503" s="0"/>
      <c r="M503" s="0"/>
      <c r="N503" s="0"/>
      <c r="O503" s="0"/>
    </row>
    <row r="504" customFormat="false" ht="12.8" hidden="false" customHeight="false" outlineLevel="0" collapsed="false">
      <c r="A504" s="125" t="n">
        <f aca="false">ROW()-3</f>
        <v>501</v>
      </c>
      <c r="B504" s="97" t="n">
        <f aca="false">I504</f>
        <v>0</v>
      </c>
      <c r="C504" s="126" t="s">
        <v>461</v>
      </c>
      <c r="D504" s="131"/>
      <c r="E504" s="131"/>
      <c r="G504" s="99"/>
      <c r="H504" s="127"/>
      <c r="I504" s="97" t="n">
        <f aca="false">SUM(D504:H504)</f>
        <v>0</v>
      </c>
      <c r="J504" s="128"/>
      <c r="K504" s="0"/>
      <c r="L504" s="0"/>
      <c r="M504" s="0"/>
      <c r="N504" s="0"/>
      <c r="O504" s="0"/>
    </row>
    <row r="505" customFormat="false" ht="12.8" hidden="false" customHeight="false" outlineLevel="0" collapsed="false">
      <c r="A505" s="125" t="n">
        <f aca="false">ROW()-3</f>
        <v>502</v>
      </c>
      <c r="B505" s="97" t="n">
        <f aca="false">I505</f>
        <v>0</v>
      </c>
      <c r="C505" s="126" t="s">
        <v>1505</v>
      </c>
      <c r="D505" s="131"/>
      <c r="E505" s="131"/>
      <c r="G505" s="99"/>
      <c r="H505" s="127"/>
      <c r="I505" s="97" t="n">
        <f aca="false">SUM(D505:H505)</f>
        <v>0</v>
      </c>
      <c r="J505" s="128"/>
      <c r="K505" s="0"/>
      <c r="L505" s="0"/>
      <c r="M505" s="0"/>
      <c r="N505" s="0"/>
      <c r="O505" s="0"/>
    </row>
    <row r="506" customFormat="false" ht="12.8" hidden="false" customHeight="false" outlineLevel="0" collapsed="false">
      <c r="A506" s="125" t="n">
        <f aca="false">ROW()-3</f>
        <v>503</v>
      </c>
      <c r="B506" s="97" t="n">
        <f aca="false">I506</f>
        <v>0</v>
      </c>
      <c r="C506" s="126" t="s">
        <v>1506</v>
      </c>
      <c r="D506" s="131"/>
      <c r="E506" s="131"/>
      <c r="G506" s="99"/>
      <c r="H506" s="127"/>
      <c r="I506" s="97" t="n">
        <f aca="false">SUM(D506:H506)</f>
        <v>0</v>
      </c>
      <c r="J506" s="128"/>
      <c r="K506" s="0"/>
      <c r="L506" s="0"/>
      <c r="M506" s="0"/>
      <c r="N506" s="0"/>
      <c r="O506" s="0"/>
    </row>
    <row r="507" customFormat="false" ht="12.8" hidden="false" customHeight="false" outlineLevel="0" collapsed="false">
      <c r="A507" s="125" t="n">
        <f aca="false">ROW()-3</f>
        <v>504</v>
      </c>
      <c r="B507" s="97" t="n">
        <f aca="false">I507</f>
        <v>0</v>
      </c>
      <c r="C507" s="126" t="s">
        <v>1513</v>
      </c>
      <c r="D507" s="131"/>
      <c r="E507" s="131"/>
      <c r="G507" s="99"/>
      <c r="H507" s="127"/>
      <c r="I507" s="97" t="n">
        <f aca="false">SUM(D507:H507)</f>
        <v>0</v>
      </c>
      <c r="J507" s="128"/>
      <c r="K507" s="0"/>
      <c r="L507" s="0"/>
      <c r="M507" s="0"/>
      <c r="N507" s="0"/>
      <c r="O507" s="0"/>
    </row>
    <row r="508" customFormat="false" ht="12.8" hidden="false" customHeight="false" outlineLevel="0" collapsed="false">
      <c r="A508" s="125" t="n">
        <f aca="false">ROW()-3</f>
        <v>505</v>
      </c>
      <c r="B508" s="97" t="n">
        <f aca="false">I508</f>
        <v>0</v>
      </c>
      <c r="C508" s="126" t="s">
        <v>1516</v>
      </c>
      <c r="D508" s="131"/>
      <c r="E508" s="131"/>
      <c r="G508" s="99"/>
      <c r="H508" s="127"/>
      <c r="I508" s="97" t="n">
        <f aca="false">SUM(D508:H508)</f>
        <v>0</v>
      </c>
      <c r="J508" s="128"/>
      <c r="K508" s="0"/>
      <c r="L508" s="0"/>
      <c r="M508" s="0"/>
      <c r="N508" s="0"/>
      <c r="O508" s="0"/>
    </row>
    <row r="509" customFormat="false" ht="12.8" hidden="false" customHeight="false" outlineLevel="0" collapsed="false">
      <c r="A509" s="125" t="n">
        <f aca="false">ROW()-3</f>
        <v>506</v>
      </c>
      <c r="B509" s="97" t="n">
        <f aca="false">I509</f>
        <v>0</v>
      </c>
      <c r="C509" s="98" t="s">
        <v>1518</v>
      </c>
      <c r="D509" s="131"/>
      <c r="E509" s="131"/>
      <c r="G509" s="99"/>
      <c r="H509" s="127"/>
      <c r="I509" s="97" t="n">
        <f aca="false">SUM(D509:H509)</f>
        <v>0</v>
      </c>
      <c r="J509" s="128"/>
      <c r="K509" s="0"/>
      <c r="L509" s="0"/>
      <c r="M509" s="0"/>
      <c r="N509" s="0"/>
      <c r="O509" s="0"/>
    </row>
    <row r="510" customFormat="false" ht="12.8" hidden="false" customHeight="false" outlineLevel="0" collapsed="false">
      <c r="A510" s="125" t="n">
        <f aca="false">ROW()-3</f>
        <v>507</v>
      </c>
      <c r="B510" s="97" t="n">
        <f aca="false">I510</f>
        <v>0</v>
      </c>
      <c r="C510" s="98" t="s">
        <v>123</v>
      </c>
      <c r="D510" s="131"/>
      <c r="E510" s="131"/>
      <c r="G510" s="99"/>
      <c r="H510" s="127"/>
      <c r="I510" s="97" t="n">
        <f aca="false">SUM(D510:H510)</f>
        <v>0</v>
      </c>
      <c r="J510" s="128"/>
      <c r="K510" s="0"/>
      <c r="L510" s="0"/>
      <c r="M510" s="0"/>
      <c r="N510" s="0"/>
      <c r="O510" s="0"/>
    </row>
    <row r="511" customFormat="false" ht="12.8" hidden="false" customHeight="false" outlineLevel="0" collapsed="false">
      <c r="A511" s="125" t="n">
        <f aca="false">ROW()-3</f>
        <v>508</v>
      </c>
      <c r="B511" s="97" t="n">
        <f aca="false">I511</f>
        <v>0</v>
      </c>
      <c r="C511" s="126" t="s">
        <v>1519</v>
      </c>
      <c r="D511" s="131"/>
      <c r="E511" s="131"/>
      <c r="G511" s="99"/>
      <c r="H511" s="127"/>
      <c r="I511" s="97" t="n">
        <f aca="false">SUM(D511:H511)</f>
        <v>0</v>
      </c>
      <c r="J511" s="128"/>
      <c r="K511" s="0"/>
      <c r="L511" s="0"/>
      <c r="M511" s="0"/>
      <c r="N511" s="0"/>
      <c r="O511" s="0"/>
    </row>
    <row r="512" customFormat="false" ht="12.8" hidden="false" customHeight="false" outlineLevel="0" collapsed="false">
      <c r="A512" s="125" t="n">
        <f aca="false">ROW()-3</f>
        <v>509</v>
      </c>
      <c r="B512" s="97" t="n">
        <f aca="false">I512</f>
        <v>0</v>
      </c>
      <c r="C512" s="126" t="s">
        <v>1523</v>
      </c>
      <c r="D512" s="131"/>
      <c r="E512" s="131"/>
      <c r="G512" s="99"/>
      <c r="H512" s="127"/>
      <c r="I512" s="97" t="n">
        <f aca="false">SUM(D512:H512)</f>
        <v>0</v>
      </c>
      <c r="J512" s="128"/>
      <c r="K512" s="0"/>
      <c r="L512" s="0"/>
      <c r="M512" s="0"/>
      <c r="N512" s="0"/>
      <c r="O512" s="0"/>
    </row>
    <row r="513" customFormat="false" ht="12.8" hidden="false" customHeight="false" outlineLevel="0" collapsed="false">
      <c r="A513" s="125" t="n">
        <f aca="false">ROW()-3</f>
        <v>510</v>
      </c>
      <c r="B513" s="97" t="n">
        <f aca="false">I513</f>
        <v>0</v>
      </c>
      <c r="C513" s="126" t="s">
        <v>1527</v>
      </c>
      <c r="D513" s="131"/>
      <c r="E513" s="131"/>
      <c r="G513" s="99"/>
      <c r="H513" s="127"/>
      <c r="I513" s="97" t="n">
        <f aca="false">SUM(D513:H513)</f>
        <v>0</v>
      </c>
      <c r="J513" s="128"/>
      <c r="K513" s="0"/>
      <c r="L513" s="0"/>
      <c r="M513" s="0"/>
      <c r="N513" s="0"/>
      <c r="O513" s="0"/>
    </row>
    <row r="514" customFormat="false" ht="12.8" hidden="false" customHeight="false" outlineLevel="0" collapsed="false">
      <c r="A514" s="125" t="n">
        <f aca="false">ROW()-3</f>
        <v>511</v>
      </c>
      <c r="B514" s="97" t="n">
        <f aca="false">I514</f>
        <v>0</v>
      </c>
      <c r="C514" s="126" t="s">
        <v>1531</v>
      </c>
      <c r="D514" s="131"/>
      <c r="E514" s="131"/>
      <c r="G514" s="99"/>
      <c r="H514" s="127"/>
      <c r="I514" s="97" t="n">
        <f aca="false">SUM(D514:H514)</f>
        <v>0</v>
      </c>
      <c r="J514" s="128"/>
      <c r="K514" s="0"/>
      <c r="L514" s="0"/>
      <c r="M514" s="0"/>
      <c r="N514" s="0"/>
      <c r="O514" s="0"/>
    </row>
    <row r="515" customFormat="false" ht="12.8" hidden="false" customHeight="false" outlineLevel="0" collapsed="false">
      <c r="A515" s="125" t="n">
        <f aca="false">ROW()-3</f>
        <v>512</v>
      </c>
      <c r="B515" s="97" t="n">
        <f aca="false">I515</f>
        <v>0</v>
      </c>
      <c r="C515" s="126" t="s">
        <v>1537</v>
      </c>
      <c r="D515" s="131"/>
      <c r="E515" s="131"/>
      <c r="G515" s="99"/>
      <c r="H515" s="127"/>
      <c r="I515" s="97" t="n">
        <f aca="false">SUM(D515:H515)</f>
        <v>0</v>
      </c>
      <c r="J515" s="128"/>
      <c r="K515" s="0"/>
      <c r="L515" s="0"/>
      <c r="M515" s="0"/>
      <c r="N515" s="0"/>
      <c r="O515" s="0"/>
    </row>
    <row r="516" customFormat="false" ht="12.8" hidden="false" customHeight="false" outlineLevel="0" collapsed="false">
      <c r="A516" s="125" t="n">
        <f aca="false">ROW()-3</f>
        <v>513</v>
      </c>
      <c r="B516" s="97" t="n">
        <f aca="false">I516</f>
        <v>0</v>
      </c>
      <c r="C516" s="126" t="s">
        <v>1539</v>
      </c>
      <c r="D516" s="131"/>
      <c r="E516" s="131"/>
      <c r="G516" s="99"/>
      <c r="H516" s="127"/>
      <c r="I516" s="97" t="n">
        <f aca="false">SUM(D516:H516)</f>
        <v>0</v>
      </c>
      <c r="J516" s="128"/>
      <c r="K516" s="0"/>
      <c r="L516" s="0"/>
      <c r="M516" s="0"/>
      <c r="N516" s="0"/>
      <c r="O516" s="0"/>
    </row>
    <row r="517" customFormat="false" ht="12.8" hidden="false" customHeight="false" outlineLevel="0" collapsed="false">
      <c r="A517" s="125" t="n">
        <f aca="false">ROW()-3</f>
        <v>514</v>
      </c>
      <c r="B517" s="97" t="n">
        <f aca="false">I517</f>
        <v>0</v>
      </c>
      <c r="C517" s="126" t="s">
        <v>352</v>
      </c>
      <c r="D517" s="131"/>
      <c r="E517" s="131"/>
      <c r="G517" s="99"/>
      <c r="H517" s="127"/>
      <c r="I517" s="97" t="n">
        <f aca="false">SUM(D517:H517)</f>
        <v>0</v>
      </c>
      <c r="J517" s="128"/>
      <c r="K517" s="0"/>
      <c r="L517" s="0"/>
      <c r="M517" s="0"/>
      <c r="N517" s="0"/>
      <c r="O517" s="0"/>
    </row>
    <row r="518" customFormat="false" ht="12.8" hidden="false" customHeight="false" outlineLevel="0" collapsed="false">
      <c r="A518" s="125" t="n">
        <f aca="false">ROW()-3</f>
        <v>515</v>
      </c>
      <c r="B518" s="97" t="n">
        <f aca="false">I518</f>
        <v>0</v>
      </c>
      <c r="C518" s="98" t="s">
        <v>1542</v>
      </c>
      <c r="D518" s="131"/>
      <c r="E518" s="131"/>
      <c r="G518" s="99"/>
      <c r="H518" s="127"/>
      <c r="I518" s="97" t="n">
        <f aca="false">SUM(D518:H518)</f>
        <v>0</v>
      </c>
      <c r="J518" s="128"/>
      <c r="K518" s="0"/>
      <c r="L518" s="0"/>
      <c r="M518" s="0"/>
      <c r="N518" s="0"/>
      <c r="O518" s="0"/>
    </row>
    <row r="519" customFormat="false" ht="12.8" hidden="false" customHeight="false" outlineLevel="0" collapsed="false">
      <c r="A519" s="125" t="n">
        <f aca="false">ROW()-3</f>
        <v>516</v>
      </c>
      <c r="B519" s="97" t="n">
        <f aca="false">I519</f>
        <v>0</v>
      </c>
      <c r="C519" s="126" t="s">
        <v>1544</v>
      </c>
      <c r="D519" s="131"/>
      <c r="E519" s="131"/>
      <c r="G519" s="99"/>
      <c r="H519" s="127"/>
      <c r="I519" s="97" t="n">
        <f aca="false">SUM(D519:H519)</f>
        <v>0</v>
      </c>
      <c r="J519" s="128"/>
      <c r="K519" s="0"/>
      <c r="L519" s="0"/>
      <c r="M519" s="0"/>
      <c r="N519" s="0"/>
      <c r="O519" s="0"/>
    </row>
    <row r="520" customFormat="false" ht="12.8" hidden="false" customHeight="false" outlineLevel="0" collapsed="false">
      <c r="A520" s="125" t="n">
        <f aca="false">ROW()-3</f>
        <v>517</v>
      </c>
      <c r="B520" s="97" t="n">
        <f aca="false">I520</f>
        <v>0</v>
      </c>
      <c r="C520" s="126" t="s">
        <v>1545</v>
      </c>
      <c r="D520" s="131"/>
      <c r="E520" s="131"/>
      <c r="G520" s="99"/>
      <c r="H520" s="127"/>
      <c r="I520" s="97" t="n">
        <f aca="false">SUM(D520:H520)</f>
        <v>0</v>
      </c>
      <c r="J520" s="128"/>
      <c r="K520" s="0"/>
      <c r="L520" s="0"/>
      <c r="M520" s="0"/>
      <c r="N520" s="0"/>
      <c r="O520" s="0"/>
    </row>
    <row r="521" customFormat="false" ht="12.8" hidden="false" customHeight="false" outlineLevel="0" collapsed="false">
      <c r="A521" s="125" t="n">
        <f aca="false">ROW()-3</f>
        <v>518</v>
      </c>
      <c r="B521" s="97" t="n">
        <f aca="false">I521</f>
        <v>0</v>
      </c>
      <c r="C521" s="126" t="s">
        <v>1551</v>
      </c>
      <c r="D521" s="131"/>
      <c r="E521" s="131"/>
      <c r="G521" s="99"/>
      <c r="H521" s="127"/>
      <c r="I521" s="97" t="n">
        <f aca="false">SUM(D521:H521)</f>
        <v>0</v>
      </c>
      <c r="J521" s="128"/>
      <c r="K521" s="0"/>
      <c r="L521" s="0"/>
      <c r="M521" s="0"/>
      <c r="N521" s="0"/>
      <c r="O521" s="0"/>
    </row>
    <row r="522" customFormat="false" ht="12.8" hidden="false" customHeight="false" outlineLevel="0" collapsed="false">
      <c r="A522" s="125" t="n">
        <f aca="false">ROW()-3</f>
        <v>519</v>
      </c>
      <c r="B522" s="97" t="n">
        <f aca="false">I522</f>
        <v>0</v>
      </c>
      <c r="C522" s="126" t="s">
        <v>593</v>
      </c>
      <c r="D522" s="131"/>
      <c r="E522" s="131"/>
      <c r="G522" s="99"/>
      <c r="H522" s="127"/>
      <c r="I522" s="97" t="n">
        <f aca="false">SUM(D522:H522)</f>
        <v>0</v>
      </c>
      <c r="J522" s="128"/>
      <c r="K522" s="0"/>
      <c r="L522" s="0"/>
      <c r="M522" s="0"/>
      <c r="N522" s="0"/>
      <c r="O522" s="0"/>
    </row>
    <row r="523" customFormat="false" ht="12.8" hidden="false" customHeight="false" outlineLevel="0" collapsed="false">
      <c r="A523" s="125" t="n">
        <f aca="false">ROW()-3</f>
        <v>520</v>
      </c>
      <c r="B523" s="97" t="n">
        <f aca="false">I523</f>
        <v>0</v>
      </c>
      <c r="C523" s="126" t="s">
        <v>1555</v>
      </c>
      <c r="D523" s="131"/>
      <c r="E523" s="131"/>
      <c r="G523" s="99"/>
      <c r="H523" s="127"/>
      <c r="I523" s="97" t="n">
        <f aca="false">SUM(D523:H523)</f>
        <v>0</v>
      </c>
      <c r="J523" s="128"/>
      <c r="K523" s="0"/>
      <c r="L523" s="0"/>
      <c r="M523" s="0"/>
      <c r="N523" s="0"/>
      <c r="O523" s="0"/>
    </row>
    <row r="524" customFormat="false" ht="12.8" hidden="false" customHeight="false" outlineLevel="0" collapsed="false">
      <c r="A524" s="125" t="n">
        <f aca="false">ROW()-3</f>
        <v>521</v>
      </c>
      <c r="B524" s="97" t="n">
        <f aca="false">I524</f>
        <v>0</v>
      </c>
      <c r="C524" s="126" t="s">
        <v>1556</v>
      </c>
      <c r="D524" s="131"/>
      <c r="E524" s="131"/>
      <c r="G524" s="99"/>
      <c r="H524" s="127"/>
      <c r="I524" s="97" t="n">
        <f aca="false">SUM(D524:H524)</f>
        <v>0</v>
      </c>
      <c r="J524" s="128"/>
      <c r="K524" s="0"/>
      <c r="L524" s="0"/>
      <c r="M524" s="0"/>
      <c r="N524" s="0"/>
      <c r="O524" s="0"/>
    </row>
    <row r="525" customFormat="false" ht="12.8" hidden="false" customHeight="false" outlineLevel="0" collapsed="false">
      <c r="A525" s="125" t="n">
        <f aca="false">ROW()-3</f>
        <v>522</v>
      </c>
      <c r="B525" s="97" t="n">
        <f aca="false">I525</f>
        <v>0</v>
      </c>
      <c r="C525" s="126" t="s">
        <v>1557</v>
      </c>
      <c r="D525" s="131"/>
      <c r="E525" s="131"/>
      <c r="G525" s="99"/>
      <c r="H525" s="127"/>
      <c r="I525" s="97" t="n">
        <f aca="false">SUM(D525:H525)</f>
        <v>0</v>
      </c>
      <c r="J525" s="128"/>
      <c r="K525" s="0"/>
      <c r="L525" s="0"/>
      <c r="M525" s="0"/>
      <c r="N525" s="0"/>
      <c r="O525" s="0"/>
    </row>
    <row r="526" customFormat="false" ht="12.8" hidden="false" customHeight="false" outlineLevel="0" collapsed="false">
      <c r="A526" s="125" t="n">
        <f aca="false">ROW()-3</f>
        <v>523</v>
      </c>
      <c r="B526" s="97" t="n">
        <f aca="false">I526</f>
        <v>0</v>
      </c>
      <c r="C526" s="126" t="s">
        <v>175</v>
      </c>
      <c r="E526" s="131"/>
      <c r="G526" s="99"/>
      <c r="H526" s="127"/>
      <c r="I526" s="97" t="n">
        <f aca="false">SUM(D526:H526)</f>
        <v>0</v>
      </c>
      <c r="J526" s="128"/>
      <c r="K526" s="0"/>
      <c r="L526" s="0"/>
      <c r="M526" s="0"/>
      <c r="N526" s="0"/>
      <c r="O526" s="0"/>
    </row>
    <row r="527" customFormat="false" ht="12.8" hidden="false" customHeight="false" outlineLevel="0" collapsed="false">
      <c r="A527" s="125" t="n">
        <f aca="false">ROW()-3</f>
        <v>524</v>
      </c>
      <c r="B527" s="97" t="n">
        <f aca="false">I527</f>
        <v>0</v>
      </c>
      <c r="C527" s="126" t="s">
        <v>1558</v>
      </c>
      <c r="D527" s="131"/>
      <c r="E527" s="131"/>
      <c r="G527" s="99"/>
      <c r="H527" s="127"/>
      <c r="I527" s="97" t="n">
        <f aca="false">SUM(D527:H527)</f>
        <v>0</v>
      </c>
      <c r="J527" s="128"/>
      <c r="K527" s="0"/>
      <c r="L527" s="0"/>
      <c r="M527" s="0"/>
      <c r="N527" s="0"/>
      <c r="O527" s="0"/>
    </row>
    <row r="528" customFormat="false" ht="12.8" hidden="false" customHeight="false" outlineLevel="0" collapsed="false">
      <c r="A528" s="125" t="n">
        <f aca="false">ROW()-3</f>
        <v>525</v>
      </c>
      <c r="B528" s="97" t="n">
        <f aca="false">I528</f>
        <v>0</v>
      </c>
      <c r="C528" s="126" t="s">
        <v>1559</v>
      </c>
      <c r="D528" s="131"/>
      <c r="E528" s="131"/>
      <c r="G528" s="99"/>
      <c r="H528" s="127"/>
      <c r="I528" s="97" t="n">
        <f aca="false">SUM(D528:H528)</f>
        <v>0</v>
      </c>
      <c r="J528" s="128"/>
      <c r="K528" s="0"/>
      <c r="L528" s="0"/>
      <c r="M528" s="0"/>
      <c r="N528" s="0"/>
      <c r="O528" s="0"/>
    </row>
    <row r="529" customFormat="false" ht="12.8" hidden="false" customHeight="false" outlineLevel="0" collapsed="false">
      <c r="A529" s="125" t="n">
        <f aca="false">ROW()-3</f>
        <v>526</v>
      </c>
      <c r="B529" s="97" t="n">
        <f aca="false">I529</f>
        <v>0</v>
      </c>
      <c r="C529" s="126" t="s">
        <v>720</v>
      </c>
      <c r="D529" s="131"/>
      <c r="E529" s="131"/>
      <c r="G529" s="99"/>
      <c r="H529" s="127"/>
      <c r="I529" s="97" t="n">
        <f aca="false">SUM(D529:H529)</f>
        <v>0</v>
      </c>
      <c r="J529" s="128"/>
      <c r="K529" s="0"/>
      <c r="L529" s="0"/>
      <c r="M529" s="0"/>
      <c r="N529" s="0"/>
      <c r="O529" s="0"/>
    </row>
    <row r="530" customFormat="false" ht="12.8" hidden="false" customHeight="false" outlineLevel="0" collapsed="false">
      <c r="A530" s="125" t="n">
        <f aca="false">ROW()-3</f>
        <v>527</v>
      </c>
      <c r="B530" s="97" t="n">
        <f aca="false">I530</f>
        <v>0</v>
      </c>
      <c r="C530" s="126" t="s">
        <v>2029</v>
      </c>
      <c r="D530" s="131"/>
      <c r="E530" s="131"/>
      <c r="G530" s="99"/>
      <c r="H530" s="127"/>
      <c r="I530" s="97" t="n">
        <f aca="false">SUM(D530:H530)</f>
        <v>0</v>
      </c>
      <c r="J530" s="128"/>
      <c r="K530" s="0"/>
      <c r="L530" s="0"/>
      <c r="M530" s="0"/>
      <c r="N530" s="0"/>
      <c r="O530" s="0"/>
    </row>
    <row r="531" customFormat="false" ht="12.8" hidden="false" customHeight="false" outlineLevel="0" collapsed="false">
      <c r="A531" s="125" t="n">
        <f aca="false">ROW()-3</f>
        <v>528</v>
      </c>
      <c r="B531" s="97" t="n">
        <f aca="false">I531</f>
        <v>0</v>
      </c>
      <c r="C531" s="126" t="s">
        <v>176</v>
      </c>
      <c r="D531" s="131"/>
      <c r="E531" s="131"/>
      <c r="G531" s="99"/>
      <c r="H531" s="127"/>
      <c r="I531" s="97" t="n">
        <f aca="false">SUM(D531:H531)</f>
        <v>0</v>
      </c>
      <c r="J531" s="128"/>
      <c r="K531" s="0"/>
      <c r="L531" s="0"/>
      <c r="M531" s="0"/>
      <c r="N531" s="0"/>
      <c r="O531" s="0"/>
    </row>
    <row r="532" customFormat="false" ht="12.8" hidden="false" customHeight="false" outlineLevel="0" collapsed="false">
      <c r="A532" s="125" t="n">
        <f aca="false">ROW()-3</f>
        <v>529</v>
      </c>
      <c r="B532" s="97" t="n">
        <f aca="false">I532</f>
        <v>0</v>
      </c>
      <c r="C532" s="126" t="s">
        <v>2030</v>
      </c>
      <c r="D532" s="131"/>
      <c r="E532" s="131"/>
      <c r="G532" s="99"/>
      <c r="H532" s="127"/>
      <c r="I532" s="97" t="n">
        <f aca="false">SUM(D532:H532)</f>
        <v>0</v>
      </c>
      <c r="J532" s="128"/>
      <c r="K532" s="0"/>
      <c r="L532" s="0"/>
      <c r="M532" s="0"/>
      <c r="N532" s="0"/>
      <c r="O532" s="0"/>
    </row>
    <row r="533" customFormat="false" ht="12.8" hidden="false" customHeight="false" outlineLevel="0" collapsed="false">
      <c r="A533" s="125" t="n">
        <f aca="false">ROW()-3</f>
        <v>530</v>
      </c>
      <c r="B533" s="97" t="n">
        <f aca="false">I533</f>
        <v>0</v>
      </c>
      <c r="C533" s="126" t="s">
        <v>473</v>
      </c>
      <c r="D533" s="131"/>
      <c r="E533" s="131"/>
      <c r="G533" s="99"/>
      <c r="H533" s="127"/>
      <c r="I533" s="97" t="n">
        <f aca="false">SUM(D533:H533)</f>
        <v>0</v>
      </c>
      <c r="J533" s="128"/>
      <c r="K533" s="0"/>
      <c r="L533" s="0"/>
      <c r="M533" s="0"/>
      <c r="N533" s="0"/>
      <c r="O533" s="0"/>
    </row>
    <row r="534" customFormat="false" ht="12.8" hidden="false" customHeight="false" outlineLevel="0" collapsed="false">
      <c r="A534" s="125" t="n">
        <f aca="false">ROW()-3</f>
        <v>531</v>
      </c>
      <c r="B534" s="97" t="n">
        <f aca="false">I534</f>
        <v>0</v>
      </c>
      <c r="C534" s="126" t="s">
        <v>2031</v>
      </c>
      <c r="D534" s="131"/>
      <c r="E534" s="131"/>
      <c r="G534" s="99"/>
      <c r="H534" s="127"/>
      <c r="I534" s="97" t="n">
        <f aca="false">SUM(D534:H534)</f>
        <v>0</v>
      </c>
      <c r="J534" s="128"/>
      <c r="K534" s="0"/>
      <c r="L534" s="0"/>
      <c r="M534" s="0"/>
      <c r="N534" s="0"/>
      <c r="O534" s="0"/>
    </row>
    <row r="535" customFormat="false" ht="12.8" hidden="false" customHeight="false" outlineLevel="0" collapsed="false">
      <c r="A535" s="134"/>
      <c r="B535" s="0"/>
      <c r="C535" s="0"/>
      <c r="D535" s="131"/>
      <c r="E535" s="131"/>
      <c r="G535" s="99"/>
      <c r="H535" s="127"/>
      <c r="I535" s="0"/>
      <c r="J535" s="128"/>
      <c r="K535" s="0"/>
      <c r="L535" s="0"/>
      <c r="M535" s="0"/>
      <c r="N535" s="0"/>
      <c r="O535" s="0"/>
    </row>
    <row r="536" customFormat="false" ht="12.8" hidden="false" customHeight="false" outlineLevel="0" collapsed="false">
      <c r="A536" s="134"/>
      <c r="B536" s="0"/>
      <c r="C536" s="135" t="s">
        <v>2032</v>
      </c>
      <c r="D536" s="131"/>
      <c r="E536" s="131"/>
      <c r="G536" s="99"/>
      <c r="H536" s="127"/>
      <c r="I536" s="0"/>
      <c r="J536" s="128"/>
      <c r="K536" s="114" t="s">
        <v>2000</v>
      </c>
      <c r="L536" s="114"/>
      <c r="M536" s="114"/>
      <c r="N536" s="0"/>
      <c r="O536" s="0"/>
    </row>
    <row r="537" customFormat="false" ht="12.8" hidden="false" customHeight="false" outlineLevel="0" collapsed="false">
      <c r="A537" s="125" t="n">
        <f aca="false">ROW()-536</f>
        <v>1</v>
      </c>
      <c r="B537" s="97" t="n">
        <f aca="false">I537</f>
        <v>268</v>
      </c>
      <c r="C537" s="126" t="s">
        <v>181</v>
      </c>
      <c r="D537" s="99" t="n">
        <v>74.4</v>
      </c>
      <c r="G537" s="99" t="n">
        <v>105.6</v>
      </c>
      <c r="H537" s="127" t="n">
        <v>88</v>
      </c>
      <c r="I537" s="97" t="n">
        <f aca="false">SUM(D537:H537)</f>
        <v>268</v>
      </c>
      <c r="J537" s="128"/>
      <c r="K537" s="123"/>
      <c r="L537" s="124" t="s">
        <v>2002</v>
      </c>
      <c r="M537" s="124" t="s">
        <v>2003</v>
      </c>
      <c r="N537" s="124" t="s">
        <v>2002</v>
      </c>
      <c r="O537" s="124" t="s">
        <v>2003</v>
      </c>
    </row>
    <row r="538" customFormat="false" ht="12.8" hidden="false" customHeight="false" outlineLevel="0" collapsed="false">
      <c r="A538" s="125" t="n">
        <f aca="false">ROW()-536</f>
        <v>2</v>
      </c>
      <c r="B538" s="97" t="n">
        <f aca="false">I538</f>
        <v>213.6</v>
      </c>
      <c r="C538" s="98" t="s">
        <v>184</v>
      </c>
      <c r="D538" s="99" t="n">
        <v>93.6</v>
      </c>
      <c r="E538" s="99" t="n">
        <v>120</v>
      </c>
      <c r="G538" s="99"/>
      <c r="H538" s="127"/>
      <c r="I538" s="97" t="n">
        <f aca="false">SUM(D538:H538)</f>
        <v>213.6</v>
      </c>
      <c r="J538" s="128"/>
      <c r="K538" s="129" t="n">
        <v>1</v>
      </c>
      <c r="L538" s="130" t="n">
        <v>100</v>
      </c>
      <c r="M538" s="130" t="n">
        <v>100</v>
      </c>
      <c r="N538" s="98" t="n">
        <f aca="false">1.2*L538</f>
        <v>120</v>
      </c>
      <c r="O538" s="98" t="n">
        <f aca="false">1.2*M538</f>
        <v>120</v>
      </c>
    </row>
    <row r="539" customFormat="false" ht="12.8" hidden="false" customHeight="false" outlineLevel="0" collapsed="false">
      <c r="A539" s="125" t="n">
        <f aca="false">ROW()-536</f>
        <v>3</v>
      </c>
      <c r="B539" s="97" t="n">
        <f aca="false">I539</f>
        <v>136.8</v>
      </c>
      <c r="C539" s="98" t="s">
        <v>189</v>
      </c>
      <c r="D539" s="99" t="n">
        <v>43.2</v>
      </c>
      <c r="E539" s="99" t="n">
        <v>93.6</v>
      </c>
      <c r="G539" s="99"/>
      <c r="H539" s="127"/>
      <c r="I539" s="97" t="n">
        <f aca="false">SUM(D539:H539)</f>
        <v>136.8</v>
      </c>
      <c r="J539" s="128"/>
      <c r="K539" s="129" t="n">
        <v>2</v>
      </c>
      <c r="L539" s="130" t="n">
        <v>88</v>
      </c>
      <c r="M539" s="130" t="n">
        <v>88</v>
      </c>
      <c r="N539" s="98" t="n">
        <f aca="false">1.2*L539</f>
        <v>105.6</v>
      </c>
      <c r="O539" s="98" t="n">
        <f aca="false">1.2*M539</f>
        <v>105.6</v>
      </c>
    </row>
    <row r="540" customFormat="false" ht="12.8" hidden="false" customHeight="false" outlineLevel="0" collapsed="false">
      <c r="A540" s="125" t="n">
        <f aca="false">ROW()-536</f>
        <v>4</v>
      </c>
      <c r="B540" s="97" t="n">
        <f aca="false">I540</f>
        <v>136</v>
      </c>
      <c r="C540" s="98" t="s">
        <v>1575</v>
      </c>
      <c r="D540" s="99" t="n">
        <v>36</v>
      </c>
      <c r="G540" s="99"/>
      <c r="H540" s="127" t="n">
        <v>100</v>
      </c>
      <c r="I540" s="97" t="n">
        <f aca="false">SUM(D540:H540)</f>
        <v>136</v>
      </c>
      <c r="J540" s="128"/>
      <c r="K540" s="129" t="n">
        <v>3</v>
      </c>
      <c r="L540" s="130" t="n">
        <v>78</v>
      </c>
      <c r="M540" s="130" t="n">
        <v>78</v>
      </c>
      <c r="N540" s="98" t="n">
        <f aca="false">1.2*L540</f>
        <v>93.6</v>
      </c>
      <c r="O540" s="98" t="n">
        <f aca="false">1.2*M540</f>
        <v>93.6</v>
      </c>
    </row>
    <row r="541" customFormat="false" ht="12.8" hidden="false" customHeight="false" outlineLevel="0" collapsed="false">
      <c r="A541" s="125" t="n">
        <f aca="false">ROW()-536</f>
        <v>5</v>
      </c>
      <c r="B541" s="97" t="n">
        <f aca="false">I541-D541</f>
        <v>132</v>
      </c>
      <c r="C541" s="98" t="s">
        <v>221</v>
      </c>
      <c r="D541" s="132"/>
      <c r="E541" s="99" t="n">
        <v>74.4</v>
      </c>
      <c r="G541" s="99" t="n">
        <v>57.6</v>
      </c>
      <c r="H541" s="127"/>
      <c r="I541" s="97" t="n">
        <f aca="false">SUM(D541:H541)</f>
        <v>132</v>
      </c>
      <c r="J541" s="128"/>
      <c r="K541" s="129" t="n">
        <v>4</v>
      </c>
      <c r="L541" s="130" t="n">
        <v>72</v>
      </c>
      <c r="M541" s="130" t="n">
        <v>70</v>
      </c>
      <c r="N541" s="98" t="n">
        <f aca="false">1.2*L541</f>
        <v>86.4</v>
      </c>
      <c r="O541" s="98" t="n">
        <f aca="false">1.2*M541</f>
        <v>84</v>
      </c>
    </row>
    <row r="542" customFormat="false" ht="12.8" hidden="false" customHeight="false" outlineLevel="0" collapsed="false">
      <c r="A542" s="125" t="n">
        <f aca="false">ROW()-536</f>
        <v>6</v>
      </c>
      <c r="B542" s="97" t="n">
        <f aca="false">I542</f>
        <v>132</v>
      </c>
      <c r="C542" s="98" t="s">
        <v>1604</v>
      </c>
      <c r="E542" s="131" t="n">
        <v>57.6</v>
      </c>
      <c r="G542" s="99" t="n">
        <v>74.4</v>
      </c>
      <c r="H542" s="127"/>
      <c r="I542" s="97" t="n">
        <f aca="false">SUM(D542:H542)</f>
        <v>132</v>
      </c>
      <c r="J542" s="128"/>
      <c r="K542" s="129" t="n">
        <v>5</v>
      </c>
      <c r="L542" s="130" t="n">
        <v>68</v>
      </c>
      <c r="M542" s="130" t="n">
        <v>62</v>
      </c>
      <c r="N542" s="98" t="n">
        <f aca="false">1.2*L542</f>
        <v>81.6</v>
      </c>
      <c r="O542" s="98" t="n">
        <f aca="false">1.2*M542</f>
        <v>74.4</v>
      </c>
    </row>
    <row r="543" customFormat="false" ht="12.8" hidden="false" customHeight="false" outlineLevel="0" collapsed="false">
      <c r="A543" s="125" t="n">
        <f aca="false">ROW()-536</f>
        <v>7</v>
      </c>
      <c r="B543" s="97" t="n">
        <f aca="false">I543</f>
        <v>120</v>
      </c>
      <c r="C543" s="98" t="s">
        <v>1593</v>
      </c>
      <c r="D543" s="99" t="n">
        <v>120</v>
      </c>
      <c r="E543" s="131"/>
      <c r="G543" s="99"/>
      <c r="H543" s="127"/>
      <c r="I543" s="97" t="n">
        <f aca="false">SUM(D543:H543)</f>
        <v>120</v>
      </c>
      <c r="J543" s="128"/>
      <c r="K543" s="129" t="n">
        <v>6</v>
      </c>
      <c r="L543" s="130" t="n">
        <v>65</v>
      </c>
      <c r="M543" s="130" t="n">
        <v>54</v>
      </c>
      <c r="N543" s="98" t="n">
        <f aca="false">1.2*L543</f>
        <v>78</v>
      </c>
      <c r="O543" s="98" t="n">
        <f aca="false">1.2*M543</f>
        <v>64.8</v>
      </c>
    </row>
    <row r="544" customFormat="false" ht="12.8" hidden="false" customHeight="false" outlineLevel="0" collapsed="false">
      <c r="A544" s="125" t="n">
        <f aca="false">ROW()-536</f>
        <v>8</v>
      </c>
      <c r="B544" s="97" t="n">
        <f aca="false">I544</f>
        <v>120</v>
      </c>
      <c r="C544" s="98" t="s">
        <v>225</v>
      </c>
      <c r="D544" s="131"/>
      <c r="G544" s="99" t="n">
        <v>120</v>
      </c>
      <c r="H544" s="127"/>
      <c r="I544" s="97" t="n">
        <f aca="false">SUM(D544:H544)</f>
        <v>120</v>
      </c>
      <c r="J544" s="128"/>
      <c r="K544" s="129" t="n">
        <v>7</v>
      </c>
      <c r="L544" s="130" t="n">
        <v>62</v>
      </c>
      <c r="M544" s="130" t="n">
        <v>48</v>
      </c>
      <c r="N544" s="98" t="n">
        <f aca="false">1.2*L544</f>
        <v>74.4</v>
      </c>
      <c r="O544" s="98" t="n">
        <f aca="false">1.2*M544</f>
        <v>57.6</v>
      </c>
    </row>
    <row r="545" customFormat="false" ht="12.8" hidden="false" customHeight="false" outlineLevel="0" collapsed="false">
      <c r="A545" s="125" t="n">
        <f aca="false">ROW()-536</f>
        <v>9</v>
      </c>
      <c r="B545" s="97" t="n">
        <f aca="false">I545</f>
        <v>105.6</v>
      </c>
      <c r="C545" s="98" t="s">
        <v>1828</v>
      </c>
      <c r="D545" s="131"/>
      <c r="E545" s="99" t="n">
        <v>105.6</v>
      </c>
      <c r="G545" s="99"/>
      <c r="H545" s="127"/>
      <c r="I545" s="97" t="n">
        <f aca="false">SUM(D545:H545)</f>
        <v>105.6</v>
      </c>
      <c r="J545" s="128"/>
      <c r="K545" s="129" t="n">
        <v>8</v>
      </c>
      <c r="L545" s="130" t="n">
        <v>59</v>
      </c>
      <c r="M545" s="130" t="n">
        <v>42</v>
      </c>
      <c r="N545" s="98" t="n">
        <f aca="false">1.2*L545</f>
        <v>70.8</v>
      </c>
      <c r="O545" s="98" t="n">
        <f aca="false">1.2*M545</f>
        <v>50.4</v>
      </c>
    </row>
    <row r="546" customFormat="false" ht="12.8" hidden="false" customHeight="false" outlineLevel="0" collapsed="false">
      <c r="A546" s="125" t="n">
        <f aca="false">ROW()-536</f>
        <v>10</v>
      </c>
      <c r="B546" s="97" t="n">
        <f aca="false">I546</f>
        <v>105.6</v>
      </c>
      <c r="C546" s="98" t="s">
        <v>192</v>
      </c>
      <c r="D546" s="99" t="n">
        <v>105.6</v>
      </c>
      <c r="G546" s="99"/>
      <c r="H546" s="127"/>
      <c r="I546" s="97" t="n">
        <f aca="false">SUM(D546:H546)</f>
        <v>105.6</v>
      </c>
      <c r="J546" s="128"/>
      <c r="K546" s="129" t="n">
        <v>9</v>
      </c>
      <c r="L546" s="130" t="n">
        <v>56</v>
      </c>
      <c r="M546" s="130" t="n">
        <v>36</v>
      </c>
      <c r="N546" s="98" t="n">
        <f aca="false">1.2*L546</f>
        <v>67.2</v>
      </c>
      <c r="O546" s="98" t="n">
        <f aca="false">1.2*M546</f>
        <v>43.2</v>
      </c>
    </row>
    <row r="547" customFormat="false" ht="12.8" hidden="false" customHeight="false" outlineLevel="0" collapsed="false">
      <c r="A547" s="125" t="n">
        <f aca="false">ROW()-536</f>
        <v>11</v>
      </c>
      <c r="B547" s="97" t="n">
        <f aca="false">I547</f>
        <v>93.6</v>
      </c>
      <c r="C547" s="98" t="s">
        <v>1576</v>
      </c>
      <c r="D547" s="131"/>
      <c r="E547" s="99" t="n">
        <v>43.2</v>
      </c>
      <c r="G547" s="99" t="n">
        <v>50.4</v>
      </c>
      <c r="H547" s="127"/>
      <c r="I547" s="97" t="n">
        <f aca="false">SUM(D547:H547)</f>
        <v>93.6</v>
      </c>
      <c r="J547" s="128"/>
      <c r="K547" s="129" t="n">
        <v>10</v>
      </c>
      <c r="L547" s="130" t="n">
        <v>53</v>
      </c>
      <c r="M547" s="130" t="n">
        <v>30</v>
      </c>
      <c r="N547" s="98" t="n">
        <f aca="false">1.2*L547</f>
        <v>63.6</v>
      </c>
      <c r="O547" s="98" t="n">
        <f aca="false">1.2*M547</f>
        <v>36</v>
      </c>
    </row>
    <row r="548" customFormat="false" ht="12.8" hidden="false" customHeight="false" outlineLevel="0" collapsed="false">
      <c r="A548" s="125" t="n">
        <f aca="false">ROW()-536</f>
        <v>12</v>
      </c>
      <c r="B548" s="97" t="n">
        <f aca="false">I548</f>
        <v>93.6</v>
      </c>
      <c r="C548" s="98" t="s">
        <v>1597</v>
      </c>
      <c r="G548" s="99" t="n">
        <v>93.6</v>
      </c>
      <c r="H548" s="127"/>
      <c r="I548" s="97" t="n">
        <f aca="false">SUM(D548:H548)</f>
        <v>93.6</v>
      </c>
      <c r="J548" s="128"/>
      <c r="K548" s="129" t="n">
        <v>11</v>
      </c>
      <c r="L548" s="130" t="n">
        <v>50</v>
      </c>
      <c r="M548" s="130" t="n">
        <v>24</v>
      </c>
      <c r="N548" s="98" t="n">
        <f aca="false">1.2*L548</f>
        <v>60</v>
      </c>
      <c r="O548" s="98" t="n">
        <f aca="false">1.2*M548</f>
        <v>28.8</v>
      </c>
    </row>
    <row r="549" customFormat="false" ht="12.8" hidden="false" customHeight="false" outlineLevel="0" collapsed="false">
      <c r="A549" s="125" t="n">
        <f aca="false">ROW()-536</f>
        <v>13</v>
      </c>
      <c r="B549" s="97" t="n">
        <f aca="false">I549</f>
        <v>91.2</v>
      </c>
      <c r="C549" s="98" t="s">
        <v>1740</v>
      </c>
      <c r="D549" s="131" t="n">
        <v>7.2</v>
      </c>
      <c r="E549" s="99" t="n">
        <v>84</v>
      </c>
      <c r="G549" s="99"/>
      <c r="H549" s="127"/>
      <c r="I549" s="97" t="n">
        <f aca="false">SUM(D549:H549)</f>
        <v>91.2</v>
      </c>
      <c r="J549" s="128"/>
      <c r="K549" s="129" t="n">
        <v>12</v>
      </c>
      <c r="L549" s="130" t="n">
        <v>47</v>
      </c>
      <c r="M549" s="130" t="n">
        <v>18</v>
      </c>
      <c r="N549" s="98" t="n">
        <f aca="false">1.2*L549</f>
        <v>56.4</v>
      </c>
      <c r="O549" s="98" t="n">
        <f aca="false">1.2*M549</f>
        <v>21.6</v>
      </c>
    </row>
    <row r="550" customFormat="false" ht="12.8" hidden="false" customHeight="false" outlineLevel="0" collapsed="false">
      <c r="A550" s="125" t="n">
        <f aca="false">ROW()-536</f>
        <v>14</v>
      </c>
      <c r="B550" s="97" t="n">
        <f aca="false">I550</f>
        <v>86.4</v>
      </c>
      <c r="C550" s="98" t="s">
        <v>2033</v>
      </c>
      <c r="D550" s="99" t="n">
        <v>21.6</v>
      </c>
      <c r="G550" s="99" t="n">
        <v>64.8</v>
      </c>
      <c r="H550" s="127"/>
      <c r="I550" s="97" t="n">
        <f aca="false">SUM(D550:H550)</f>
        <v>86.4</v>
      </c>
      <c r="J550" s="128"/>
      <c r="K550" s="129" t="n">
        <v>13</v>
      </c>
      <c r="L550" s="130" t="n">
        <v>44</v>
      </c>
      <c r="M550" s="130" t="n">
        <v>12</v>
      </c>
      <c r="N550" s="98" t="n">
        <f aca="false">1.2*L550</f>
        <v>52.8</v>
      </c>
      <c r="O550" s="98" t="n">
        <f aca="false">1.2*M550</f>
        <v>14.4</v>
      </c>
    </row>
    <row r="551" customFormat="false" ht="12.8" hidden="false" customHeight="false" outlineLevel="0" collapsed="false">
      <c r="A551" s="125" t="n">
        <f aca="false">ROW()-536</f>
        <v>15</v>
      </c>
      <c r="B551" s="97" t="n">
        <f aca="false">I551</f>
        <v>84</v>
      </c>
      <c r="C551" s="98" t="s">
        <v>198</v>
      </c>
      <c r="D551" s="99" t="n">
        <v>84</v>
      </c>
      <c r="G551" s="99"/>
      <c r="H551" s="127"/>
      <c r="I551" s="97" t="n">
        <f aca="false">SUM(D551:H551)</f>
        <v>84</v>
      </c>
      <c r="J551" s="128"/>
      <c r="K551" s="129" t="n">
        <v>14</v>
      </c>
      <c r="L551" s="130" t="n">
        <v>41</v>
      </c>
      <c r="M551" s="130" t="n">
        <v>6</v>
      </c>
      <c r="N551" s="98" t="n">
        <f aca="false">1.2*L551</f>
        <v>49.2</v>
      </c>
      <c r="O551" s="98" t="n">
        <f aca="false">1.2*M551</f>
        <v>7.2</v>
      </c>
    </row>
    <row r="552" customFormat="false" ht="12.8" hidden="false" customHeight="false" outlineLevel="0" collapsed="false">
      <c r="A552" s="125" t="n">
        <f aca="false">ROW()-536</f>
        <v>16</v>
      </c>
      <c r="B552" s="97" t="n">
        <f aca="false">I552</f>
        <v>78</v>
      </c>
      <c r="C552" s="98" t="s">
        <v>1598</v>
      </c>
      <c r="E552" s="131"/>
      <c r="G552" s="99"/>
      <c r="H552" s="127" t="n">
        <v>78</v>
      </c>
      <c r="I552" s="97" t="n">
        <f aca="false">SUM(D552:H552)</f>
        <v>78</v>
      </c>
      <c r="J552" s="128"/>
      <c r="K552" s="129" t="n">
        <v>15</v>
      </c>
      <c r="L552" s="130" t="n">
        <v>38</v>
      </c>
      <c r="M552" s="130" t="n">
        <v>3</v>
      </c>
      <c r="N552" s="98" t="n">
        <f aca="false">1.2*L552</f>
        <v>45.6</v>
      </c>
      <c r="O552" s="98" t="n">
        <f aca="false">1.2*M552</f>
        <v>3.6</v>
      </c>
    </row>
    <row r="553" customFormat="false" ht="12.8" hidden="false" customHeight="false" outlineLevel="0" collapsed="false">
      <c r="A553" s="125" t="n">
        <f aca="false">ROW()-536</f>
        <v>17</v>
      </c>
      <c r="B553" s="97" t="n">
        <f aca="false">I553</f>
        <v>70</v>
      </c>
      <c r="C553" s="98" t="s">
        <v>1569</v>
      </c>
      <c r="E553" s="131"/>
      <c r="G553" s="99"/>
      <c r="H553" s="127" t="n">
        <v>70</v>
      </c>
      <c r="I553" s="97" t="n">
        <f aca="false">SUM(D553:H553)</f>
        <v>70</v>
      </c>
      <c r="J553" s="128"/>
      <c r="K553" s="129" t="n">
        <v>16</v>
      </c>
      <c r="L553" s="130" t="n">
        <v>35</v>
      </c>
      <c r="M553" s="130"/>
      <c r="N553" s="98" t="n">
        <f aca="false">1.2*L553</f>
        <v>42</v>
      </c>
    </row>
    <row r="554" customFormat="false" ht="12.8" hidden="false" customHeight="false" outlineLevel="0" collapsed="false">
      <c r="A554" s="125" t="n">
        <f aca="false">ROW()-536</f>
        <v>18</v>
      </c>
      <c r="B554" s="97" t="n">
        <f aca="false">I554</f>
        <v>64.8</v>
      </c>
      <c r="C554" s="98" t="s">
        <v>1798</v>
      </c>
      <c r="D554" s="99" t="n">
        <v>64.8</v>
      </c>
      <c r="G554" s="99"/>
      <c r="H554" s="127"/>
      <c r="I554" s="97" t="n">
        <f aca="false">SUM(D554:H554)</f>
        <v>64.8</v>
      </c>
      <c r="J554" s="128"/>
      <c r="K554" s="129" t="n">
        <v>17</v>
      </c>
      <c r="L554" s="130" t="n">
        <v>32</v>
      </c>
      <c r="M554" s="130"/>
      <c r="N554" s="98" t="n">
        <f aca="false">1.2*L554</f>
        <v>38.4</v>
      </c>
    </row>
    <row r="555" customFormat="false" ht="12.8" hidden="false" customHeight="false" outlineLevel="0" collapsed="false">
      <c r="A555" s="125" t="n">
        <f aca="false">ROW()-536</f>
        <v>19</v>
      </c>
      <c r="B555" s="97" t="n">
        <f aca="false">I555</f>
        <v>64.8</v>
      </c>
      <c r="C555" s="98" t="s">
        <v>1621</v>
      </c>
      <c r="E555" s="99" t="n">
        <v>64.8</v>
      </c>
      <c r="G555" s="99"/>
      <c r="H555" s="127"/>
      <c r="I555" s="97" t="n">
        <f aca="false">SUM(D555:H555)</f>
        <v>64.8</v>
      </c>
      <c r="J555" s="128"/>
      <c r="K555" s="129" t="n">
        <v>18</v>
      </c>
      <c r="L555" s="130" t="n">
        <v>29</v>
      </c>
      <c r="M555" s="130"/>
      <c r="N555" s="98" t="n">
        <f aca="false">1.2*L555</f>
        <v>34.8</v>
      </c>
    </row>
    <row r="556" customFormat="false" ht="12.8" hidden="false" customHeight="false" outlineLevel="0" collapsed="false">
      <c r="A556" s="125" t="n">
        <f aca="false">ROW()-536</f>
        <v>20</v>
      </c>
      <c r="B556" s="97" t="n">
        <f aca="false">I556</f>
        <v>62</v>
      </c>
      <c r="C556" s="98" t="s">
        <v>219</v>
      </c>
      <c r="G556" s="99"/>
      <c r="H556" s="127" t="n">
        <v>62</v>
      </c>
      <c r="I556" s="97" t="n">
        <f aca="false">SUM(D556:H556)</f>
        <v>62</v>
      </c>
      <c r="J556" s="128"/>
      <c r="K556" s="129" t="n">
        <v>19</v>
      </c>
      <c r="L556" s="130" t="n">
        <v>26</v>
      </c>
      <c r="M556" s="130"/>
      <c r="N556" s="98" t="n">
        <f aca="false">1.2*L556</f>
        <v>31.2</v>
      </c>
    </row>
    <row r="557" customFormat="false" ht="12.8" hidden="false" customHeight="false" outlineLevel="0" collapsed="false">
      <c r="A557" s="125" t="n">
        <f aca="false">ROW()-536</f>
        <v>21</v>
      </c>
      <c r="B557" s="97" t="n">
        <f aca="false">I557</f>
        <v>57.6</v>
      </c>
      <c r="C557" s="98" t="s">
        <v>1594</v>
      </c>
      <c r="D557" s="99" t="n">
        <v>57.6</v>
      </c>
      <c r="G557" s="99"/>
      <c r="H557" s="127"/>
      <c r="I557" s="97" t="n">
        <f aca="false">SUM(D557:H557)</f>
        <v>57.6</v>
      </c>
      <c r="J557" s="128"/>
      <c r="K557" s="129" t="n">
        <v>20</v>
      </c>
      <c r="L557" s="130" t="n">
        <v>23</v>
      </c>
      <c r="M557" s="130"/>
      <c r="N557" s="98" t="n">
        <f aca="false">1.2*L557</f>
        <v>27.6</v>
      </c>
    </row>
    <row r="558" customFormat="false" ht="12.8" hidden="false" customHeight="false" outlineLevel="0" collapsed="false">
      <c r="A558" s="125" t="n">
        <f aca="false">ROW()-536</f>
        <v>22</v>
      </c>
      <c r="B558" s="97" t="n">
        <f aca="false">I558</f>
        <v>54</v>
      </c>
      <c r="C558" s="98" t="s">
        <v>1611</v>
      </c>
      <c r="E558" s="131"/>
      <c r="G558" s="99"/>
      <c r="H558" s="127" t="n">
        <v>54</v>
      </c>
      <c r="I558" s="97" t="n">
        <f aca="false">SUM(D558:H558)</f>
        <v>54</v>
      </c>
      <c r="J558" s="128"/>
      <c r="K558" s="129" t="n">
        <v>21</v>
      </c>
      <c r="L558" s="130" t="n">
        <v>20</v>
      </c>
      <c r="M558" s="130"/>
      <c r="N558" s="98" t="n">
        <f aca="false">1.2*L558</f>
        <v>24</v>
      </c>
    </row>
    <row r="559" customFormat="false" ht="12.8" hidden="false" customHeight="false" outlineLevel="0" collapsed="false">
      <c r="A559" s="125" t="n">
        <f aca="false">ROW()-536</f>
        <v>23</v>
      </c>
      <c r="B559" s="97" t="n">
        <f aca="false">I559</f>
        <v>50.4</v>
      </c>
      <c r="C559" s="98" t="s">
        <v>232</v>
      </c>
      <c r="D559" s="99" t="n">
        <v>50.4</v>
      </c>
      <c r="G559" s="99"/>
      <c r="H559" s="127"/>
      <c r="I559" s="97" t="n">
        <f aca="false">SUM(D559:H559)</f>
        <v>50.4</v>
      </c>
      <c r="J559" s="128"/>
      <c r="K559" s="129" t="n">
        <v>22</v>
      </c>
      <c r="L559" s="130" t="n">
        <v>18</v>
      </c>
      <c r="M559" s="130"/>
      <c r="N559" s="98" t="n">
        <f aca="false">1.2*L559</f>
        <v>21.6</v>
      </c>
    </row>
    <row r="560" customFormat="false" ht="12.8" hidden="false" customHeight="false" outlineLevel="0" collapsed="false">
      <c r="A560" s="125" t="n">
        <f aca="false">ROW()-536</f>
        <v>24</v>
      </c>
      <c r="B560" s="97" t="n">
        <f aca="false">I560</f>
        <v>48</v>
      </c>
      <c r="C560" s="98" t="s">
        <v>1581</v>
      </c>
      <c r="E560" s="131"/>
      <c r="G560" s="99"/>
      <c r="H560" s="127" t="n">
        <v>48</v>
      </c>
      <c r="I560" s="97" t="n">
        <f aca="false">SUM(D560:H560)</f>
        <v>48</v>
      </c>
      <c r="J560" s="128"/>
      <c r="K560" s="129" t="n">
        <v>23</v>
      </c>
      <c r="L560" s="130" t="n">
        <v>16</v>
      </c>
      <c r="M560" s="130"/>
      <c r="N560" s="98" t="n">
        <f aca="false">1.2*L560</f>
        <v>19.2</v>
      </c>
    </row>
    <row r="561" customFormat="false" ht="12.8" hidden="false" customHeight="false" outlineLevel="0" collapsed="false">
      <c r="A561" s="125" t="n">
        <f aca="false">ROW()-536</f>
        <v>25</v>
      </c>
      <c r="B561" s="97" t="n">
        <f aca="false">I561</f>
        <v>43.2</v>
      </c>
      <c r="C561" s="98" t="s">
        <v>1610</v>
      </c>
      <c r="E561" s="131"/>
      <c r="G561" s="99" t="n">
        <v>43.2</v>
      </c>
      <c r="H561" s="127"/>
      <c r="I561" s="97" t="n">
        <f aca="false">SUM(D561:H561)</f>
        <v>43.2</v>
      </c>
      <c r="J561" s="128"/>
      <c r="K561" s="129" t="n">
        <v>24</v>
      </c>
      <c r="L561" s="130" t="n">
        <v>14</v>
      </c>
      <c r="M561" s="130"/>
      <c r="N561" s="98" t="n">
        <f aca="false">1.2*L561</f>
        <v>16.8</v>
      </c>
    </row>
    <row r="562" customFormat="false" ht="12.8" hidden="false" customHeight="false" outlineLevel="0" collapsed="false">
      <c r="A562" s="125" t="n">
        <f aca="false">ROW()-536</f>
        <v>26</v>
      </c>
      <c r="B562" s="97" t="n">
        <f aca="false">I562</f>
        <v>42</v>
      </c>
      <c r="C562" s="98" t="s">
        <v>1619</v>
      </c>
      <c r="E562" s="131"/>
      <c r="G562" s="99"/>
      <c r="H562" s="127" t="n">
        <v>42</v>
      </c>
      <c r="I562" s="97" t="n">
        <f aca="false">SUM(D562:H562)</f>
        <v>42</v>
      </c>
      <c r="J562" s="128"/>
      <c r="K562" s="129" t="n">
        <v>25</v>
      </c>
      <c r="L562" s="130" t="n">
        <v>12</v>
      </c>
      <c r="M562" s="130"/>
      <c r="N562" s="98" t="n">
        <f aca="false">1.2*L562</f>
        <v>14.4</v>
      </c>
    </row>
    <row r="563" customFormat="false" ht="12.8" hidden="false" customHeight="false" outlineLevel="0" collapsed="false">
      <c r="A563" s="125" t="n">
        <f aca="false">ROW()-536</f>
        <v>27</v>
      </c>
      <c r="B563" s="97" t="n">
        <f aca="false">I563</f>
        <v>36</v>
      </c>
      <c r="C563" s="98" t="s">
        <v>1572</v>
      </c>
      <c r="E563" s="131"/>
      <c r="G563" s="99" t="n">
        <v>36</v>
      </c>
      <c r="H563" s="127"/>
      <c r="I563" s="97" t="n">
        <f aca="false">SUM(D563:H563)</f>
        <v>36</v>
      </c>
      <c r="J563" s="128"/>
      <c r="K563" s="129" t="n">
        <v>26</v>
      </c>
      <c r="L563" s="130" t="n">
        <v>10</v>
      </c>
      <c r="M563" s="130"/>
      <c r="N563" s="98" t="n">
        <f aca="false">1.2*L563</f>
        <v>12</v>
      </c>
    </row>
    <row r="564" customFormat="false" ht="12.8" hidden="false" customHeight="false" outlineLevel="0" collapsed="false">
      <c r="A564" s="125" t="n">
        <f aca="false">ROW()-536</f>
        <v>28</v>
      </c>
      <c r="B564" s="97" t="n">
        <f aca="false">I564</f>
        <v>36</v>
      </c>
      <c r="C564" s="98" t="s">
        <v>201</v>
      </c>
      <c r="D564" s="131"/>
      <c r="E564" s="99" t="n">
        <v>36</v>
      </c>
      <c r="G564" s="99"/>
      <c r="H564" s="127"/>
      <c r="I564" s="97" t="n">
        <f aca="false">SUM(D564:H564)</f>
        <v>36</v>
      </c>
      <c r="J564" s="128"/>
      <c r="K564" s="129" t="n">
        <v>27</v>
      </c>
      <c r="L564" s="130" t="n">
        <v>8</v>
      </c>
      <c r="M564" s="130"/>
      <c r="N564" s="98" t="n">
        <f aca="false">1.2*L564</f>
        <v>9.6</v>
      </c>
    </row>
    <row r="565" customFormat="false" ht="12.8" hidden="false" customHeight="false" outlineLevel="0" collapsed="false">
      <c r="A565" s="125" t="n">
        <f aca="false">ROW()-536</f>
        <v>29</v>
      </c>
      <c r="B565" s="97" t="n">
        <f aca="false">I565</f>
        <v>36</v>
      </c>
      <c r="C565" s="98" t="s">
        <v>1568</v>
      </c>
      <c r="E565" s="131"/>
      <c r="G565" s="99"/>
      <c r="H565" s="127" t="n">
        <v>36</v>
      </c>
      <c r="I565" s="97" t="n">
        <f aca="false">SUM(D565:H565)</f>
        <v>36</v>
      </c>
      <c r="J565" s="128"/>
      <c r="K565" s="129" t="n">
        <v>28</v>
      </c>
      <c r="L565" s="130" t="n">
        <v>6</v>
      </c>
      <c r="M565" s="130"/>
      <c r="N565" s="98" t="n">
        <f aca="false">1.2*L565</f>
        <v>7.2</v>
      </c>
    </row>
    <row r="566" customFormat="false" ht="12.8" hidden="false" customHeight="false" outlineLevel="0" collapsed="false">
      <c r="A566" s="125" t="n">
        <f aca="false">ROW()-536</f>
        <v>30</v>
      </c>
      <c r="B566" s="97" t="n">
        <f aca="false">I566</f>
        <v>30</v>
      </c>
      <c r="C566" s="98" t="s">
        <v>1622</v>
      </c>
      <c r="E566" s="131"/>
      <c r="G566" s="99"/>
      <c r="H566" s="127" t="n">
        <v>30</v>
      </c>
      <c r="I566" s="97" t="n">
        <f aca="false">SUM(D566:H566)</f>
        <v>30</v>
      </c>
      <c r="J566" s="128"/>
      <c r="K566" s="129" t="n">
        <v>29</v>
      </c>
      <c r="L566" s="130" t="n">
        <v>4</v>
      </c>
      <c r="M566" s="130"/>
      <c r="N566" s="98" t="n">
        <f aca="false">1.2*L566</f>
        <v>4.8</v>
      </c>
    </row>
    <row r="567" customFormat="false" ht="12.8" hidden="false" customHeight="false" outlineLevel="0" collapsed="false">
      <c r="A567" s="125" t="n">
        <f aca="false">ROW()-536</f>
        <v>31</v>
      </c>
      <c r="B567" s="97" t="n">
        <f aca="false">I567</f>
        <v>28.8</v>
      </c>
      <c r="C567" s="98" t="s">
        <v>214</v>
      </c>
      <c r="E567" s="99" t="n">
        <v>28.8</v>
      </c>
      <c r="G567" s="99"/>
      <c r="H567" s="127"/>
      <c r="I567" s="97" t="n">
        <f aca="false">SUM(D567:H567)</f>
        <v>28.8</v>
      </c>
      <c r="J567" s="128"/>
      <c r="K567" s="129" t="n">
        <v>30</v>
      </c>
      <c r="L567" s="130" t="n">
        <v>2</v>
      </c>
      <c r="M567" s="130"/>
      <c r="N567" s="98" t="n">
        <f aca="false">1.2*L567</f>
        <v>2.4</v>
      </c>
    </row>
    <row r="568" customFormat="false" ht="12.8" hidden="false" customHeight="false" outlineLevel="0" collapsed="false">
      <c r="A568" s="125" t="n">
        <f aca="false">ROW()-536</f>
        <v>32</v>
      </c>
      <c r="B568" s="97" t="n">
        <f aca="false">I568</f>
        <v>28.8</v>
      </c>
      <c r="C568" s="98" t="s">
        <v>1588</v>
      </c>
      <c r="G568" s="99" t="n">
        <v>28.8</v>
      </c>
      <c r="H568" s="127"/>
      <c r="I568" s="97" t="n">
        <f aca="false">SUM(D568:H568)</f>
        <v>28.8</v>
      </c>
      <c r="J568" s="128"/>
    </row>
    <row r="569" customFormat="false" ht="12.8" hidden="false" customHeight="false" outlineLevel="0" collapsed="false">
      <c r="A569" s="125" t="n">
        <f aca="false">ROW()-536</f>
        <v>33</v>
      </c>
      <c r="B569" s="97" t="n">
        <f aca="false">I569</f>
        <v>28.8</v>
      </c>
      <c r="C569" s="98" t="s">
        <v>1989</v>
      </c>
      <c r="D569" s="99" t="n">
        <v>28.8</v>
      </c>
      <c r="E569" s="131"/>
      <c r="G569" s="99"/>
      <c r="H569" s="127"/>
      <c r="I569" s="97" t="n">
        <f aca="false">SUM(D569:H569)</f>
        <v>28.8</v>
      </c>
      <c r="J569" s="128"/>
    </row>
    <row r="570" customFormat="false" ht="12.8" hidden="false" customHeight="false" outlineLevel="0" collapsed="false">
      <c r="A570" s="125" t="n">
        <f aca="false">ROW()-536</f>
        <v>34</v>
      </c>
      <c r="B570" s="97" t="n">
        <f aca="false">I570</f>
        <v>24</v>
      </c>
      <c r="C570" s="98" t="s">
        <v>1635</v>
      </c>
      <c r="E570" s="131"/>
      <c r="G570" s="99"/>
      <c r="H570" s="127" t="n">
        <v>24</v>
      </c>
      <c r="I570" s="97" t="n">
        <f aca="false">SUM(D570:H570)</f>
        <v>24</v>
      </c>
      <c r="J570" s="128"/>
    </row>
    <row r="571" customFormat="false" ht="12.8" hidden="false" customHeight="false" outlineLevel="0" collapsed="false">
      <c r="A571" s="125" t="n">
        <f aca="false">ROW()-536</f>
        <v>35</v>
      </c>
      <c r="B571" s="97" t="n">
        <f aca="false">I571</f>
        <v>21.6</v>
      </c>
      <c r="C571" s="98" t="s">
        <v>1584</v>
      </c>
      <c r="E571" s="131"/>
      <c r="G571" s="99" t="n">
        <v>21.6</v>
      </c>
      <c r="H571" s="127"/>
      <c r="I571" s="97" t="n">
        <f aca="false">SUM(D571:H571)</f>
        <v>21.6</v>
      </c>
      <c r="J571" s="128"/>
    </row>
    <row r="572" customFormat="false" ht="12.8" hidden="false" customHeight="false" outlineLevel="0" collapsed="false">
      <c r="A572" s="125" t="n">
        <f aca="false">ROW()-536</f>
        <v>36</v>
      </c>
      <c r="B572" s="97" t="n">
        <f aca="false">I572</f>
        <v>21.6</v>
      </c>
      <c r="C572" s="98" t="s">
        <v>211</v>
      </c>
      <c r="E572" s="99" t="n">
        <v>21.6</v>
      </c>
      <c r="G572" s="99"/>
      <c r="H572" s="127"/>
      <c r="I572" s="97" t="n">
        <f aca="false">SUM(D572:H572)</f>
        <v>21.6</v>
      </c>
      <c r="J572" s="128"/>
    </row>
    <row r="573" customFormat="false" ht="12.8" hidden="false" customHeight="false" outlineLevel="0" collapsed="false">
      <c r="A573" s="125" t="n">
        <f aca="false">ROW()-536</f>
        <v>37</v>
      </c>
      <c r="B573" s="97" t="n">
        <f aca="false">I573</f>
        <v>18</v>
      </c>
      <c r="C573" s="98" t="s">
        <v>1583</v>
      </c>
      <c r="E573" s="131"/>
      <c r="G573" s="99"/>
      <c r="H573" s="127" t="n">
        <v>18</v>
      </c>
      <c r="I573" s="97" t="n">
        <f aca="false">SUM(D573:H573)</f>
        <v>18</v>
      </c>
      <c r="J573" s="128"/>
    </row>
    <row r="574" customFormat="false" ht="12.8" hidden="false" customHeight="false" outlineLevel="0" collapsed="false">
      <c r="A574" s="125" t="n">
        <f aca="false">ROW()-536</f>
        <v>38</v>
      </c>
      <c r="B574" s="97" t="n">
        <f aca="false">I574</f>
        <v>14.4</v>
      </c>
      <c r="C574" s="98" t="s">
        <v>1782</v>
      </c>
      <c r="E574" s="99" t="n">
        <v>14.4</v>
      </c>
      <c r="G574" s="99"/>
      <c r="H574" s="127"/>
      <c r="I574" s="97" t="n">
        <f aca="false">SUM(D574:H574)</f>
        <v>14.4</v>
      </c>
      <c r="J574" s="128"/>
    </row>
    <row r="575" customFormat="false" ht="12.8" hidden="false" customHeight="false" outlineLevel="0" collapsed="false">
      <c r="A575" s="125" t="n">
        <f aca="false">ROW()-536</f>
        <v>39</v>
      </c>
      <c r="B575" s="97" t="n">
        <f aca="false">I575</f>
        <v>14.4</v>
      </c>
      <c r="C575" s="98" t="s">
        <v>1573</v>
      </c>
      <c r="E575" s="131"/>
      <c r="G575" s="99" t="n">
        <v>14.4</v>
      </c>
      <c r="H575" s="127"/>
      <c r="I575" s="97" t="n">
        <f aca="false">SUM(D575:H575)</f>
        <v>14.4</v>
      </c>
      <c r="J575" s="128"/>
    </row>
    <row r="576" customFormat="false" ht="12.8" hidden="false" customHeight="false" outlineLevel="0" collapsed="false">
      <c r="A576" s="125" t="n">
        <f aca="false">ROW()-536</f>
        <v>40</v>
      </c>
      <c r="B576" s="97" t="n">
        <f aca="false">I576</f>
        <v>14.4</v>
      </c>
      <c r="C576" s="98" t="s">
        <v>196</v>
      </c>
      <c r="D576" s="99" t="n">
        <v>14.4</v>
      </c>
      <c r="E576" s="131"/>
      <c r="G576" s="99"/>
      <c r="H576" s="127"/>
      <c r="I576" s="97" t="n">
        <f aca="false">SUM(D576:H576)</f>
        <v>14.4</v>
      </c>
      <c r="J576" s="128"/>
    </row>
    <row r="577" customFormat="false" ht="12.8" hidden="false" customHeight="false" outlineLevel="0" collapsed="false">
      <c r="A577" s="125" t="n">
        <f aca="false">ROW()-536</f>
        <v>41</v>
      </c>
      <c r="B577" s="97" t="n">
        <f aca="false">I577</f>
        <v>12</v>
      </c>
      <c r="C577" s="98" t="s">
        <v>1643</v>
      </c>
      <c r="E577" s="131"/>
      <c r="G577" s="99"/>
      <c r="H577" s="127" t="n">
        <v>12</v>
      </c>
      <c r="I577" s="97" t="n">
        <f aca="false">SUM(D577:H577)</f>
        <v>12</v>
      </c>
      <c r="J577" s="128"/>
    </row>
    <row r="578" customFormat="false" ht="12.8" hidden="false" customHeight="false" outlineLevel="0" collapsed="false">
      <c r="A578" s="125" t="n">
        <f aca="false">ROW()-536</f>
        <v>42</v>
      </c>
      <c r="B578" s="97" t="n">
        <f aca="false">I578</f>
        <v>7.2</v>
      </c>
      <c r="C578" s="98" t="s">
        <v>186</v>
      </c>
      <c r="E578" s="99" t="n">
        <v>7.2</v>
      </c>
      <c r="G578" s="99"/>
      <c r="H578" s="127"/>
      <c r="I578" s="97" t="n">
        <f aca="false">SUM(D578:H578)</f>
        <v>7.2</v>
      </c>
      <c r="J578" s="128"/>
    </row>
    <row r="579" customFormat="false" ht="12.8" hidden="false" customHeight="false" outlineLevel="0" collapsed="false">
      <c r="A579" s="125" t="n">
        <f aca="false">ROW()-536</f>
        <v>43</v>
      </c>
      <c r="B579" s="97" t="n">
        <f aca="false">I579</f>
        <v>7.2</v>
      </c>
      <c r="C579" s="98" t="s">
        <v>1647</v>
      </c>
      <c r="D579" s="131"/>
      <c r="G579" s="99" t="n">
        <v>7.2</v>
      </c>
      <c r="H579" s="127"/>
      <c r="I579" s="97" t="n">
        <f aca="false">SUM(D579:H579)</f>
        <v>7.2</v>
      </c>
      <c r="J579" s="128"/>
    </row>
    <row r="580" customFormat="false" ht="12.8" hidden="false" customHeight="false" outlineLevel="0" collapsed="false">
      <c r="A580" s="125" t="n">
        <f aca="false">ROW()-536</f>
        <v>44</v>
      </c>
      <c r="B580" s="97" t="n">
        <f aca="false">I580</f>
        <v>6</v>
      </c>
      <c r="C580" s="98" t="s">
        <v>1652</v>
      </c>
      <c r="E580" s="131"/>
      <c r="G580" s="99"/>
      <c r="H580" s="127" t="n">
        <v>6</v>
      </c>
      <c r="I580" s="97" t="n">
        <f aca="false">SUM(D580:H580)</f>
        <v>6</v>
      </c>
      <c r="J580" s="128"/>
    </row>
    <row r="581" customFormat="false" ht="12.8" hidden="false" customHeight="false" outlineLevel="0" collapsed="false">
      <c r="A581" s="125" t="n">
        <f aca="false">ROW()-536</f>
        <v>45</v>
      </c>
      <c r="B581" s="97" t="n">
        <f aca="false">I581</f>
        <v>3.6</v>
      </c>
      <c r="C581" s="98" t="s">
        <v>1590</v>
      </c>
      <c r="E581" s="131"/>
      <c r="G581" s="99" t="n">
        <v>3.6</v>
      </c>
      <c r="H581" s="127"/>
      <c r="I581" s="97" t="n">
        <f aca="false">SUM(D581:H581)</f>
        <v>3.6</v>
      </c>
      <c r="J581" s="128"/>
    </row>
    <row r="582" customFormat="false" ht="12.8" hidden="false" customHeight="false" outlineLevel="0" collapsed="false">
      <c r="A582" s="125" t="n">
        <f aca="false">ROW()-536</f>
        <v>46</v>
      </c>
      <c r="B582" s="97" t="n">
        <f aca="false">I582</f>
        <v>3.6</v>
      </c>
      <c r="C582" s="98" t="s">
        <v>1685</v>
      </c>
      <c r="E582" s="131" t="n">
        <v>3.6</v>
      </c>
      <c r="G582" s="99"/>
      <c r="H582" s="127"/>
      <c r="I582" s="97" t="n">
        <f aca="false">SUM(D582:H582)</f>
        <v>3.6</v>
      </c>
      <c r="J582" s="128"/>
    </row>
    <row r="583" customFormat="false" ht="12.8" hidden="false" customHeight="false" outlineLevel="0" collapsed="false">
      <c r="A583" s="125" t="n">
        <f aca="false">ROW()-536</f>
        <v>47</v>
      </c>
      <c r="B583" s="97" t="n">
        <f aca="false">I583</f>
        <v>3</v>
      </c>
      <c r="C583" s="98" t="s">
        <v>1656</v>
      </c>
      <c r="E583" s="131"/>
      <c r="G583" s="99"/>
      <c r="H583" s="127" t="n">
        <v>3</v>
      </c>
      <c r="I583" s="97" t="n">
        <f aca="false">SUM(D583:H583)</f>
        <v>3</v>
      </c>
      <c r="J583" s="128"/>
    </row>
    <row r="584" customFormat="false" ht="12.8" hidden="false" customHeight="false" outlineLevel="0" collapsed="false">
      <c r="A584" s="125" t="n">
        <f aca="false">ROW()-536</f>
        <v>48</v>
      </c>
      <c r="B584" s="97" t="n">
        <f aca="false">I584</f>
        <v>0</v>
      </c>
      <c r="C584" s="98" t="s">
        <v>1710</v>
      </c>
      <c r="G584" s="99"/>
      <c r="H584" s="127"/>
      <c r="I584" s="97" t="n">
        <f aca="false">SUM(D584:H584)</f>
        <v>0</v>
      </c>
      <c r="J584" s="128"/>
    </row>
    <row r="585" customFormat="false" ht="12.8" hidden="false" customHeight="false" outlineLevel="0" collapsed="false">
      <c r="A585" s="125" t="n">
        <f aca="false">ROW()-536</f>
        <v>49</v>
      </c>
      <c r="B585" s="97" t="n">
        <f aca="false">I585</f>
        <v>0</v>
      </c>
      <c r="C585" s="98" t="s">
        <v>1711</v>
      </c>
      <c r="G585" s="99"/>
      <c r="H585" s="127"/>
      <c r="I585" s="97" t="n">
        <f aca="false">SUM(D585:H585)</f>
        <v>0</v>
      </c>
      <c r="J585" s="128"/>
    </row>
    <row r="586" customFormat="false" ht="12.8" hidden="false" customHeight="false" outlineLevel="0" collapsed="false">
      <c r="A586" s="125" t="n">
        <f aca="false">ROW()-536</f>
        <v>50</v>
      </c>
      <c r="B586" s="97" t="n">
        <f aca="false">I586</f>
        <v>0</v>
      </c>
      <c r="C586" s="98" t="s">
        <v>1712</v>
      </c>
      <c r="G586" s="99"/>
      <c r="H586" s="127"/>
      <c r="I586" s="97" t="n">
        <f aca="false">SUM(D586:H586)</f>
        <v>0</v>
      </c>
      <c r="J586" s="128"/>
    </row>
    <row r="587" customFormat="false" ht="12.8" hidden="false" customHeight="false" outlineLevel="0" collapsed="false">
      <c r="A587" s="125" t="n">
        <f aca="false">ROW()-536</f>
        <v>51</v>
      </c>
      <c r="B587" s="97" t="n">
        <f aca="false">I587</f>
        <v>0</v>
      </c>
      <c r="C587" s="98" t="s">
        <v>1713</v>
      </c>
      <c r="G587" s="99"/>
      <c r="H587" s="127"/>
      <c r="I587" s="97" t="n">
        <f aca="false">SUM(D587:H587)</f>
        <v>0</v>
      </c>
      <c r="J587" s="128"/>
    </row>
    <row r="588" customFormat="false" ht="12.8" hidden="false" customHeight="false" outlineLevel="0" collapsed="false">
      <c r="A588" s="125" t="n">
        <f aca="false">ROW()-536</f>
        <v>52</v>
      </c>
      <c r="B588" s="97" t="n">
        <f aca="false">I588</f>
        <v>0</v>
      </c>
      <c r="C588" s="98" t="s">
        <v>1717</v>
      </c>
      <c r="G588" s="99"/>
      <c r="H588" s="127"/>
      <c r="I588" s="97" t="n">
        <f aca="false">SUM(D588:H588)</f>
        <v>0</v>
      </c>
      <c r="J588" s="128"/>
    </row>
    <row r="589" customFormat="false" ht="12.8" hidden="false" customHeight="false" outlineLevel="0" collapsed="false">
      <c r="A589" s="125" t="n">
        <f aca="false">ROW()-536</f>
        <v>53</v>
      </c>
      <c r="B589" s="97" t="n">
        <f aca="false">I589</f>
        <v>0</v>
      </c>
      <c r="C589" s="98" t="s">
        <v>2034</v>
      </c>
      <c r="E589" s="131"/>
      <c r="G589" s="99"/>
      <c r="H589" s="127"/>
      <c r="I589" s="97" t="n">
        <f aca="false">SUM(D589:H589)</f>
        <v>0</v>
      </c>
      <c r="J589" s="128"/>
    </row>
    <row r="590" customFormat="false" ht="12.8" hidden="false" customHeight="false" outlineLevel="0" collapsed="false">
      <c r="A590" s="125" t="n">
        <f aca="false">ROW()-536</f>
        <v>54</v>
      </c>
      <c r="B590" s="97" t="n">
        <f aca="false">I590</f>
        <v>0</v>
      </c>
      <c r="C590" s="98" t="s">
        <v>1720</v>
      </c>
      <c r="G590" s="99"/>
      <c r="H590" s="127"/>
      <c r="I590" s="97" t="n">
        <f aca="false">SUM(D590:H590)</f>
        <v>0</v>
      </c>
      <c r="J590" s="128"/>
    </row>
    <row r="591" customFormat="false" ht="12.8" hidden="false" customHeight="false" outlineLevel="0" collapsed="false">
      <c r="A591" s="125" t="n">
        <f aca="false">ROW()-536</f>
        <v>55</v>
      </c>
      <c r="B591" s="97" t="n">
        <f aca="false">I591</f>
        <v>0</v>
      </c>
      <c r="C591" s="98" t="s">
        <v>2035</v>
      </c>
      <c r="G591" s="99"/>
      <c r="H591" s="127"/>
      <c r="I591" s="97" t="n">
        <f aca="false">SUM(D591:H591)</f>
        <v>0</v>
      </c>
      <c r="J591" s="128"/>
    </row>
    <row r="592" customFormat="false" ht="12.8" hidden="false" customHeight="false" outlineLevel="0" collapsed="false">
      <c r="A592" s="125" t="n">
        <f aca="false">ROW()-536</f>
        <v>56</v>
      </c>
      <c r="B592" s="97" t="n">
        <f aca="false">I592</f>
        <v>0</v>
      </c>
      <c r="C592" s="98" t="s">
        <v>1723</v>
      </c>
      <c r="G592" s="99"/>
      <c r="H592" s="127"/>
      <c r="I592" s="97" t="n">
        <f aca="false">SUM(D592:H592)</f>
        <v>0</v>
      </c>
      <c r="J592" s="128"/>
    </row>
    <row r="593" customFormat="false" ht="12.8" hidden="false" customHeight="false" outlineLevel="0" collapsed="false">
      <c r="A593" s="125" t="n">
        <f aca="false">ROW()-536</f>
        <v>57</v>
      </c>
      <c r="B593" s="97" t="n">
        <f aca="false">I593</f>
        <v>0</v>
      </c>
      <c r="C593" s="98" t="s">
        <v>1724</v>
      </c>
      <c r="G593" s="99"/>
      <c r="H593" s="127"/>
      <c r="I593" s="97" t="n">
        <f aca="false">SUM(D593:H593)</f>
        <v>0</v>
      </c>
      <c r="J593" s="128"/>
    </row>
    <row r="594" customFormat="false" ht="12.8" hidden="false" customHeight="false" outlineLevel="0" collapsed="false">
      <c r="A594" s="125" t="n">
        <f aca="false">ROW()-536</f>
        <v>58</v>
      </c>
      <c r="B594" s="97" t="n">
        <f aca="false">I594</f>
        <v>0</v>
      </c>
      <c r="C594" s="98" t="s">
        <v>1612</v>
      </c>
      <c r="G594" s="99"/>
      <c r="H594" s="127"/>
      <c r="I594" s="97" t="n">
        <f aca="false">SUM(D594:H594)</f>
        <v>0</v>
      </c>
      <c r="J594" s="128"/>
    </row>
    <row r="595" customFormat="false" ht="12.8" hidden="false" customHeight="false" outlineLevel="0" collapsed="false">
      <c r="A595" s="125" t="n">
        <f aca="false">ROW()-536</f>
        <v>59</v>
      </c>
      <c r="B595" s="97" t="n">
        <f aca="false">I595</f>
        <v>0</v>
      </c>
      <c r="C595" s="98" t="s">
        <v>2036</v>
      </c>
      <c r="G595" s="99"/>
      <c r="H595" s="127"/>
      <c r="I595" s="97" t="n">
        <f aca="false">SUM(D595:H595)</f>
        <v>0</v>
      </c>
      <c r="J595" s="128"/>
    </row>
    <row r="596" customFormat="false" ht="12.8" hidden="false" customHeight="false" outlineLevel="0" collapsed="false">
      <c r="A596" s="125" t="n">
        <f aca="false">ROW()-536</f>
        <v>60</v>
      </c>
      <c r="B596" s="97" t="n">
        <f aca="false">I596</f>
        <v>0</v>
      </c>
      <c r="C596" s="98" t="s">
        <v>1727</v>
      </c>
      <c r="G596" s="99"/>
      <c r="H596" s="127"/>
      <c r="I596" s="97" t="n">
        <f aca="false">SUM(D596:H596)</f>
        <v>0</v>
      </c>
      <c r="J596" s="128"/>
    </row>
    <row r="597" customFormat="false" ht="12.8" hidden="false" customHeight="false" outlineLevel="0" collapsed="false">
      <c r="A597" s="125" t="n">
        <f aca="false">ROW()-536</f>
        <v>61</v>
      </c>
      <c r="B597" s="97" t="n">
        <f aca="false">I597</f>
        <v>0</v>
      </c>
      <c r="C597" s="98" t="s">
        <v>1728</v>
      </c>
      <c r="G597" s="99"/>
      <c r="H597" s="127"/>
      <c r="I597" s="97" t="n">
        <f aca="false">SUM(D597:H597)</f>
        <v>0</v>
      </c>
      <c r="J597" s="128"/>
    </row>
    <row r="598" customFormat="false" ht="12.8" hidden="false" customHeight="false" outlineLevel="0" collapsed="false">
      <c r="A598" s="125" t="n">
        <f aca="false">ROW()-536</f>
        <v>62</v>
      </c>
      <c r="B598" s="97" t="n">
        <f aca="false">I598</f>
        <v>0</v>
      </c>
      <c r="C598" s="98" t="s">
        <v>1633</v>
      </c>
      <c r="G598" s="99"/>
      <c r="H598" s="127"/>
      <c r="I598" s="97" t="n">
        <f aca="false">SUM(D598:H598)</f>
        <v>0</v>
      </c>
      <c r="J598" s="128"/>
    </row>
    <row r="599" customFormat="false" ht="12.8" hidden="false" customHeight="false" outlineLevel="0" collapsed="false">
      <c r="A599" s="125" t="n">
        <f aca="false">ROW()-536</f>
        <v>63</v>
      </c>
      <c r="B599" s="97" t="n">
        <f aca="false">I599</f>
        <v>0</v>
      </c>
      <c r="C599" s="98" t="s">
        <v>1731</v>
      </c>
      <c r="G599" s="99"/>
      <c r="H599" s="127"/>
      <c r="I599" s="97" t="n">
        <f aca="false">SUM(D599:H599)</f>
        <v>0</v>
      </c>
      <c r="J599" s="128"/>
    </row>
    <row r="600" customFormat="false" ht="12.8" hidden="false" customHeight="false" outlineLevel="0" collapsed="false">
      <c r="A600" s="125" t="n">
        <f aca="false">ROW()-536</f>
        <v>64</v>
      </c>
      <c r="B600" s="97" t="n">
        <f aca="false">I600</f>
        <v>0</v>
      </c>
      <c r="C600" s="98" t="s">
        <v>1732</v>
      </c>
      <c r="G600" s="99"/>
      <c r="H600" s="127"/>
      <c r="I600" s="97" t="n">
        <f aca="false">SUM(D600:H600)</f>
        <v>0</v>
      </c>
      <c r="J600" s="128"/>
    </row>
    <row r="601" customFormat="false" ht="12.8" hidden="false" customHeight="false" outlineLevel="0" collapsed="false">
      <c r="A601" s="125" t="n">
        <f aca="false">ROW()-536</f>
        <v>65</v>
      </c>
      <c r="B601" s="97" t="n">
        <f aca="false">I601</f>
        <v>0</v>
      </c>
      <c r="C601" s="98" t="s">
        <v>1733</v>
      </c>
      <c r="G601" s="99"/>
      <c r="H601" s="127"/>
      <c r="I601" s="97" t="n">
        <f aca="false">SUM(D601:H601)</f>
        <v>0</v>
      </c>
      <c r="J601" s="128"/>
    </row>
    <row r="602" customFormat="false" ht="12.8" hidden="false" customHeight="false" outlineLevel="0" collapsed="false">
      <c r="A602" s="125" t="n">
        <f aca="false">ROW()-536</f>
        <v>66</v>
      </c>
      <c r="B602" s="97" t="n">
        <f aca="false">I602</f>
        <v>0</v>
      </c>
      <c r="C602" s="98" t="s">
        <v>1735</v>
      </c>
      <c r="G602" s="99"/>
      <c r="H602" s="127"/>
      <c r="I602" s="97" t="n">
        <f aca="false">SUM(D602:H602)</f>
        <v>0</v>
      </c>
      <c r="J602" s="128"/>
    </row>
    <row r="603" customFormat="false" ht="12.8" hidden="false" customHeight="false" outlineLevel="0" collapsed="false">
      <c r="A603" s="125" t="n">
        <f aca="false">ROW()-536</f>
        <v>67</v>
      </c>
      <c r="B603" s="97" t="n">
        <f aca="false">I603</f>
        <v>0</v>
      </c>
      <c r="C603" s="98" t="s">
        <v>1737</v>
      </c>
      <c r="G603" s="99"/>
      <c r="H603" s="127"/>
      <c r="I603" s="97" t="n">
        <f aca="false">SUM(D603:H603)</f>
        <v>0</v>
      </c>
      <c r="J603" s="128"/>
    </row>
    <row r="604" customFormat="false" ht="12.8" hidden="false" customHeight="false" outlineLevel="0" collapsed="false">
      <c r="A604" s="125" t="n">
        <f aca="false">ROW()-536</f>
        <v>68</v>
      </c>
      <c r="B604" s="97" t="n">
        <f aca="false">I604</f>
        <v>0</v>
      </c>
      <c r="C604" s="98" t="s">
        <v>1738</v>
      </c>
      <c r="G604" s="99"/>
      <c r="H604" s="127"/>
      <c r="I604" s="97" t="n">
        <f aca="false">SUM(D604:H604)</f>
        <v>0</v>
      </c>
      <c r="J604" s="128"/>
    </row>
    <row r="605" customFormat="false" ht="12.8" hidden="false" customHeight="false" outlineLevel="0" collapsed="false">
      <c r="A605" s="125" t="n">
        <f aca="false">ROW()-536</f>
        <v>69</v>
      </c>
      <c r="B605" s="97" t="n">
        <f aca="false">I605</f>
        <v>0</v>
      </c>
      <c r="C605" s="98" t="s">
        <v>1739</v>
      </c>
      <c r="G605" s="99"/>
      <c r="H605" s="127"/>
      <c r="I605" s="97" t="n">
        <f aca="false">SUM(D605:H605)</f>
        <v>0</v>
      </c>
      <c r="J605" s="128"/>
    </row>
    <row r="606" customFormat="false" ht="12.8" hidden="false" customHeight="false" outlineLevel="0" collapsed="false">
      <c r="A606" s="125" t="n">
        <f aca="false">ROW()-536</f>
        <v>70</v>
      </c>
      <c r="B606" s="97" t="n">
        <f aca="false">I606</f>
        <v>0</v>
      </c>
      <c r="C606" s="98" t="s">
        <v>1742</v>
      </c>
      <c r="G606" s="99"/>
      <c r="H606" s="127"/>
      <c r="I606" s="97" t="n">
        <f aca="false">SUM(D606:H606)</f>
        <v>0</v>
      </c>
      <c r="J606" s="128"/>
    </row>
    <row r="607" customFormat="false" ht="12.8" hidden="false" customHeight="false" outlineLevel="0" collapsed="false">
      <c r="A607" s="125" t="n">
        <f aca="false">ROW()-536</f>
        <v>71</v>
      </c>
      <c r="B607" s="97" t="n">
        <f aca="false">I607</f>
        <v>0</v>
      </c>
      <c r="C607" s="98" t="s">
        <v>1744</v>
      </c>
      <c r="G607" s="99"/>
      <c r="H607" s="127"/>
      <c r="I607" s="97" t="n">
        <f aca="false">SUM(D607:H607)</f>
        <v>0</v>
      </c>
      <c r="J607" s="128"/>
    </row>
    <row r="608" customFormat="false" ht="12.8" hidden="false" customHeight="false" outlineLevel="0" collapsed="false">
      <c r="A608" s="125" t="n">
        <f aca="false">ROW()-536</f>
        <v>72</v>
      </c>
      <c r="B608" s="97" t="n">
        <f aca="false">I608</f>
        <v>0</v>
      </c>
      <c r="C608" s="98" t="s">
        <v>1603</v>
      </c>
      <c r="G608" s="99"/>
      <c r="H608" s="127"/>
      <c r="I608" s="97" t="n">
        <f aca="false">SUM(D608:H608)</f>
        <v>0</v>
      </c>
      <c r="J608" s="128"/>
    </row>
    <row r="609" customFormat="false" ht="12.8" hidden="false" customHeight="false" outlineLevel="0" collapsed="false">
      <c r="A609" s="125" t="n">
        <f aca="false">ROW()-536</f>
        <v>73</v>
      </c>
      <c r="B609" s="97" t="n">
        <f aca="false">I609</f>
        <v>0</v>
      </c>
      <c r="C609" s="98" t="s">
        <v>1745</v>
      </c>
      <c r="G609" s="99"/>
      <c r="H609" s="127"/>
      <c r="I609" s="97" t="n">
        <f aca="false">SUM(D609:H609)</f>
        <v>0</v>
      </c>
      <c r="J609" s="128"/>
    </row>
    <row r="610" customFormat="false" ht="12.8" hidden="false" customHeight="false" outlineLevel="0" collapsed="false">
      <c r="A610" s="125" t="n">
        <f aca="false">ROW()-536</f>
        <v>74</v>
      </c>
      <c r="B610" s="97" t="n">
        <f aca="false">I610</f>
        <v>0</v>
      </c>
      <c r="C610" s="98" t="s">
        <v>1749</v>
      </c>
      <c r="G610" s="99"/>
      <c r="H610" s="127"/>
      <c r="I610" s="97" t="n">
        <f aca="false">SUM(D610:H610)</f>
        <v>0</v>
      </c>
      <c r="J610" s="128"/>
    </row>
    <row r="611" customFormat="false" ht="12.8" hidden="false" customHeight="false" outlineLevel="0" collapsed="false">
      <c r="A611" s="125" t="n">
        <f aca="false">ROW()-536</f>
        <v>75</v>
      </c>
      <c r="B611" s="97" t="n">
        <f aca="false">I611</f>
        <v>0</v>
      </c>
      <c r="C611" s="98" t="s">
        <v>1750</v>
      </c>
      <c r="G611" s="99"/>
      <c r="H611" s="127"/>
      <c r="I611" s="97" t="n">
        <f aca="false">SUM(D611:H611)</f>
        <v>0</v>
      </c>
      <c r="J611" s="128"/>
    </row>
    <row r="612" customFormat="false" ht="12.8" hidden="false" customHeight="false" outlineLevel="0" collapsed="false">
      <c r="A612" s="125" t="n">
        <f aca="false">ROW()-536</f>
        <v>76</v>
      </c>
      <c r="B612" s="97" t="n">
        <f aca="false">I612</f>
        <v>0</v>
      </c>
      <c r="C612" s="98" t="s">
        <v>1751</v>
      </c>
      <c r="G612" s="99"/>
      <c r="H612" s="127"/>
      <c r="I612" s="97" t="n">
        <f aca="false">SUM(D612:H612)</f>
        <v>0</v>
      </c>
      <c r="J612" s="128"/>
    </row>
    <row r="613" customFormat="false" ht="12.8" hidden="false" customHeight="false" outlineLevel="0" collapsed="false">
      <c r="A613" s="125" t="n">
        <f aca="false">ROW()-536</f>
        <v>77</v>
      </c>
      <c r="B613" s="97" t="n">
        <f aca="false">I613</f>
        <v>0</v>
      </c>
      <c r="C613" s="98" t="s">
        <v>1602</v>
      </c>
      <c r="G613" s="99"/>
      <c r="H613" s="127"/>
      <c r="I613" s="97" t="n">
        <f aca="false">SUM(D613:H613)</f>
        <v>0</v>
      </c>
      <c r="J613" s="128"/>
    </row>
    <row r="614" customFormat="false" ht="12.8" hidden="false" customHeight="false" outlineLevel="0" collapsed="false">
      <c r="A614" s="125" t="n">
        <f aca="false">ROW()-536</f>
        <v>78</v>
      </c>
      <c r="B614" s="97" t="n">
        <f aca="false">I614</f>
        <v>0</v>
      </c>
      <c r="C614" s="98" t="s">
        <v>1755</v>
      </c>
      <c r="G614" s="99"/>
      <c r="H614" s="127"/>
      <c r="I614" s="97" t="n">
        <f aca="false">SUM(D614:H614)</f>
        <v>0</v>
      </c>
      <c r="J614" s="128"/>
    </row>
    <row r="615" customFormat="false" ht="12.8" hidden="false" customHeight="false" outlineLevel="0" collapsed="false">
      <c r="A615" s="125" t="n">
        <f aca="false">ROW()-536</f>
        <v>79</v>
      </c>
      <c r="B615" s="97" t="n">
        <f aca="false">I615</f>
        <v>0</v>
      </c>
      <c r="C615" s="98" t="s">
        <v>1758</v>
      </c>
      <c r="G615" s="99"/>
      <c r="H615" s="127"/>
      <c r="I615" s="97" t="n">
        <f aca="false">SUM(D615:H615)</f>
        <v>0</v>
      </c>
      <c r="J615" s="128"/>
    </row>
    <row r="616" customFormat="false" ht="12.8" hidden="false" customHeight="false" outlineLevel="0" collapsed="false">
      <c r="A616" s="125" t="n">
        <f aca="false">ROW()-536</f>
        <v>80</v>
      </c>
      <c r="B616" s="97" t="n">
        <f aca="false">I616</f>
        <v>0</v>
      </c>
      <c r="C616" s="98" t="s">
        <v>1761</v>
      </c>
      <c r="G616" s="99"/>
      <c r="H616" s="127"/>
      <c r="I616" s="97" t="n">
        <f aca="false">SUM(D616:H616)</f>
        <v>0</v>
      </c>
      <c r="J616" s="128"/>
    </row>
    <row r="617" customFormat="false" ht="12.8" hidden="false" customHeight="false" outlineLevel="0" collapsed="false">
      <c r="A617" s="125" t="n">
        <f aca="false">ROW()-536</f>
        <v>81</v>
      </c>
      <c r="B617" s="97" t="n">
        <f aca="false">I617</f>
        <v>0</v>
      </c>
      <c r="C617" s="98" t="s">
        <v>1762</v>
      </c>
      <c r="G617" s="99"/>
      <c r="H617" s="127"/>
      <c r="I617" s="97" t="n">
        <f aca="false">SUM(D617:H617)</f>
        <v>0</v>
      </c>
      <c r="J617" s="128"/>
    </row>
    <row r="618" customFormat="false" ht="12.8" hidden="false" customHeight="false" outlineLevel="0" collapsed="false">
      <c r="A618" s="125" t="n">
        <f aca="false">ROW()-536</f>
        <v>82</v>
      </c>
      <c r="B618" s="97" t="n">
        <f aca="false">I618</f>
        <v>0</v>
      </c>
      <c r="C618" s="98" t="s">
        <v>1763</v>
      </c>
      <c r="G618" s="99"/>
      <c r="H618" s="127"/>
      <c r="I618" s="97" t="n">
        <f aca="false">SUM(D618:H618)</f>
        <v>0</v>
      </c>
      <c r="J618" s="128"/>
    </row>
    <row r="619" customFormat="false" ht="12.8" hidden="false" customHeight="false" outlineLevel="0" collapsed="false">
      <c r="A619" s="125" t="n">
        <f aca="false">ROW()-536</f>
        <v>83</v>
      </c>
      <c r="B619" s="97" t="n">
        <f aca="false">I619</f>
        <v>0</v>
      </c>
      <c r="C619" s="98" t="s">
        <v>1766</v>
      </c>
      <c r="G619" s="99"/>
      <c r="H619" s="127"/>
      <c r="I619" s="97" t="n">
        <f aca="false">SUM(D619:H619)</f>
        <v>0</v>
      </c>
      <c r="J619" s="128"/>
    </row>
    <row r="620" customFormat="false" ht="12.8" hidden="false" customHeight="false" outlineLevel="0" collapsed="false">
      <c r="A620" s="125" t="n">
        <f aca="false">ROW()-536</f>
        <v>84</v>
      </c>
      <c r="B620" s="97" t="n">
        <f aca="false">I620</f>
        <v>0</v>
      </c>
      <c r="C620" s="98" t="s">
        <v>1767</v>
      </c>
      <c r="G620" s="99"/>
      <c r="H620" s="127"/>
      <c r="I620" s="97" t="n">
        <f aca="false">SUM(D620:H620)</f>
        <v>0</v>
      </c>
      <c r="J620" s="128"/>
    </row>
    <row r="621" customFormat="false" ht="12.8" hidden="false" customHeight="false" outlineLevel="0" collapsed="false">
      <c r="A621" s="125" t="n">
        <f aca="false">ROW()-536</f>
        <v>85</v>
      </c>
      <c r="B621" s="97" t="n">
        <f aca="false">I621</f>
        <v>0</v>
      </c>
      <c r="C621" s="98" t="s">
        <v>1769</v>
      </c>
      <c r="D621" s="131"/>
      <c r="E621" s="131"/>
      <c r="G621" s="99"/>
      <c r="H621" s="127"/>
      <c r="I621" s="97" t="n">
        <f aca="false">SUM(D621:H621)</f>
        <v>0</v>
      </c>
      <c r="J621" s="128"/>
    </row>
    <row r="622" customFormat="false" ht="12.8" hidden="false" customHeight="false" outlineLevel="0" collapsed="false">
      <c r="A622" s="125" t="n">
        <f aca="false">ROW()-536</f>
        <v>86</v>
      </c>
      <c r="B622" s="97" t="n">
        <f aca="false">I622</f>
        <v>0</v>
      </c>
      <c r="C622" s="98" t="s">
        <v>1771</v>
      </c>
      <c r="G622" s="99"/>
      <c r="H622" s="127"/>
      <c r="I622" s="97" t="n">
        <f aca="false">SUM(D622:H622)</f>
        <v>0</v>
      </c>
      <c r="J622" s="128"/>
    </row>
    <row r="623" customFormat="false" ht="12.8" hidden="false" customHeight="false" outlineLevel="0" collapsed="false">
      <c r="A623" s="125" t="n">
        <f aca="false">ROW()-536</f>
        <v>87</v>
      </c>
      <c r="B623" s="97" t="n">
        <f aca="false">I623</f>
        <v>0</v>
      </c>
      <c r="C623" s="98" t="s">
        <v>1773</v>
      </c>
      <c r="G623" s="99"/>
      <c r="H623" s="127"/>
      <c r="I623" s="97" t="n">
        <f aca="false">SUM(D623:H623)</f>
        <v>0</v>
      </c>
      <c r="J623" s="128"/>
    </row>
    <row r="624" customFormat="false" ht="12.8" hidden="false" customHeight="false" outlineLevel="0" collapsed="false">
      <c r="A624" s="125" t="n">
        <f aca="false">ROW()-536</f>
        <v>88</v>
      </c>
      <c r="B624" s="97" t="n">
        <f aca="false">I624</f>
        <v>0</v>
      </c>
      <c r="C624" s="98" t="s">
        <v>1774</v>
      </c>
      <c r="G624" s="99"/>
      <c r="H624" s="127"/>
      <c r="I624" s="97" t="n">
        <f aca="false">SUM(D624:H624)</f>
        <v>0</v>
      </c>
      <c r="J624" s="128"/>
    </row>
    <row r="625" customFormat="false" ht="12.8" hidden="false" customHeight="false" outlineLevel="0" collapsed="false">
      <c r="A625" s="125" t="n">
        <f aca="false">ROW()-536</f>
        <v>89</v>
      </c>
      <c r="B625" s="97" t="n">
        <f aca="false">I625</f>
        <v>0</v>
      </c>
      <c r="C625" s="98" t="s">
        <v>1776</v>
      </c>
      <c r="G625" s="99"/>
      <c r="H625" s="127"/>
      <c r="I625" s="97" t="n">
        <f aca="false">SUM(D625:H625)</f>
        <v>0</v>
      </c>
      <c r="J625" s="128"/>
    </row>
    <row r="626" customFormat="false" ht="12.8" hidden="false" customHeight="false" outlineLevel="0" collapsed="false">
      <c r="A626" s="125" t="n">
        <f aca="false">ROW()-536</f>
        <v>90</v>
      </c>
      <c r="B626" s="97" t="n">
        <f aca="false">I626</f>
        <v>0</v>
      </c>
      <c r="C626" s="98" t="s">
        <v>1779</v>
      </c>
      <c r="G626" s="99"/>
      <c r="H626" s="127"/>
      <c r="I626" s="97" t="n">
        <f aca="false">SUM(D626:H626)</f>
        <v>0</v>
      </c>
      <c r="J626" s="128"/>
    </row>
    <row r="627" customFormat="false" ht="12.8" hidden="false" customHeight="false" outlineLevel="0" collapsed="false">
      <c r="A627" s="125" t="n">
        <f aca="false">ROW()-536</f>
        <v>91</v>
      </c>
      <c r="B627" s="97" t="n">
        <f aca="false">I627</f>
        <v>0</v>
      </c>
      <c r="C627" s="98" t="s">
        <v>1780</v>
      </c>
      <c r="G627" s="99"/>
      <c r="H627" s="127"/>
      <c r="I627" s="97" t="n">
        <f aca="false">SUM(D627:H627)</f>
        <v>0</v>
      </c>
      <c r="J627" s="128"/>
    </row>
    <row r="628" customFormat="false" ht="12.8" hidden="false" customHeight="false" outlineLevel="0" collapsed="false">
      <c r="A628" s="125" t="n">
        <f aca="false">ROW()-536</f>
        <v>92</v>
      </c>
      <c r="B628" s="97" t="n">
        <f aca="false">I628</f>
        <v>0</v>
      </c>
      <c r="C628" s="98" t="s">
        <v>1781</v>
      </c>
      <c r="G628" s="99"/>
      <c r="H628" s="127"/>
      <c r="I628" s="97" t="n">
        <f aca="false">SUM(D628:H628)</f>
        <v>0</v>
      </c>
      <c r="J628" s="128"/>
    </row>
    <row r="629" customFormat="false" ht="12.8" hidden="false" customHeight="false" outlineLevel="0" collapsed="false">
      <c r="A629" s="125" t="n">
        <f aca="false">ROW()-536</f>
        <v>93</v>
      </c>
      <c r="B629" s="97" t="n">
        <f aca="false">I629</f>
        <v>0</v>
      </c>
      <c r="C629" s="98" t="s">
        <v>2037</v>
      </c>
      <c r="E629" s="131"/>
      <c r="G629" s="99"/>
      <c r="H629" s="127"/>
      <c r="I629" s="97" t="n">
        <f aca="false">SUM(D629:H629)</f>
        <v>0</v>
      </c>
      <c r="J629" s="128"/>
    </row>
    <row r="630" customFormat="false" ht="12.8" hidden="false" customHeight="false" outlineLevel="0" collapsed="false">
      <c r="A630" s="125" t="n">
        <f aca="false">ROW()-536</f>
        <v>94</v>
      </c>
      <c r="B630" s="97" t="n">
        <f aca="false">I630</f>
        <v>0</v>
      </c>
      <c r="C630" s="98" t="s">
        <v>1785</v>
      </c>
      <c r="G630" s="99"/>
      <c r="H630" s="127"/>
      <c r="I630" s="97" t="n">
        <f aca="false">SUM(D630:H630)</f>
        <v>0</v>
      </c>
      <c r="J630" s="128"/>
    </row>
    <row r="631" customFormat="false" ht="12.8" hidden="false" customHeight="false" outlineLevel="0" collapsed="false">
      <c r="A631" s="125" t="n">
        <f aca="false">ROW()-536</f>
        <v>95</v>
      </c>
      <c r="B631" s="97" t="n">
        <f aca="false">I631</f>
        <v>0</v>
      </c>
      <c r="C631" s="98" t="s">
        <v>1786</v>
      </c>
      <c r="G631" s="99"/>
      <c r="H631" s="127"/>
      <c r="I631" s="97" t="n">
        <f aca="false">SUM(D631:H631)</f>
        <v>0</v>
      </c>
      <c r="J631" s="128"/>
    </row>
    <row r="632" customFormat="false" ht="12.8" hidden="false" customHeight="false" outlineLevel="0" collapsed="false">
      <c r="A632" s="125" t="n">
        <f aca="false">ROW()-536</f>
        <v>96</v>
      </c>
      <c r="B632" s="97" t="n">
        <f aca="false">I632</f>
        <v>0</v>
      </c>
      <c r="C632" s="98" t="s">
        <v>1787</v>
      </c>
      <c r="G632" s="99"/>
      <c r="H632" s="127"/>
      <c r="I632" s="97" t="n">
        <f aca="false">SUM(D632:H632)</f>
        <v>0</v>
      </c>
      <c r="J632" s="128"/>
    </row>
    <row r="633" customFormat="false" ht="12.8" hidden="false" customHeight="false" outlineLevel="0" collapsed="false">
      <c r="A633" s="125" t="n">
        <f aca="false">ROW()-536</f>
        <v>97</v>
      </c>
      <c r="B633" s="97" t="n">
        <f aca="false">I633</f>
        <v>0</v>
      </c>
      <c r="C633" s="98" t="s">
        <v>1705</v>
      </c>
      <c r="G633" s="99"/>
      <c r="H633" s="127"/>
      <c r="I633" s="97" t="n">
        <f aca="false">SUM(D633:H633)</f>
        <v>0</v>
      </c>
      <c r="J633" s="128"/>
    </row>
    <row r="634" customFormat="false" ht="12.8" hidden="false" customHeight="false" outlineLevel="0" collapsed="false">
      <c r="A634" s="125" t="n">
        <f aca="false">ROW()-536</f>
        <v>98</v>
      </c>
      <c r="B634" s="97" t="n">
        <f aca="false">I634</f>
        <v>0</v>
      </c>
      <c r="C634" s="98" t="s">
        <v>1790</v>
      </c>
      <c r="G634" s="99"/>
      <c r="H634" s="127"/>
      <c r="I634" s="97" t="n">
        <f aca="false">SUM(D634:H634)</f>
        <v>0</v>
      </c>
      <c r="J634" s="128"/>
    </row>
    <row r="635" customFormat="false" ht="12.8" hidden="false" customHeight="false" outlineLevel="0" collapsed="false">
      <c r="A635" s="125" t="n">
        <f aca="false">ROW()-536</f>
        <v>99</v>
      </c>
      <c r="B635" s="97" t="n">
        <f aca="false">I635</f>
        <v>0</v>
      </c>
      <c r="C635" s="98" t="s">
        <v>1793</v>
      </c>
      <c r="G635" s="99"/>
      <c r="H635" s="127"/>
      <c r="I635" s="97" t="n">
        <f aca="false">SUM(D635:H635)</f>
        <v>0</v>
      </c>
      <c r="J635" s="128"/>
    </row>
    <row r="636" customFormat="false" ht="12.8" hidden="false" customHeight="false" outlineLevel="0" collapsed="false">
      <c r="A636" s="125" t="n">
        <f aca="false">ROW()-536</f>
        <v>100</v>
      </c>
      <c r="B636" s="97" t="n">
        <f aca="false">I636</f>
        <v>0</v>
      </c>
      <c r="C636" s="98" t="s">
        <v>1795</v>
      </c>
      <c r="G636" s="99"/>
      <c r="H636" s="127"/>
      <c r="I636" s="97" t="n">
        <f aca="false">SUM(D636:H636)</f>
        <v>0</v>
      </c>
      <c r="J636" s="128"/>
    </row>
    <row r="637" customFormat="false" ht="12.8" hidden="false" customHeight="false" outlineLevel="0" collapsed="false">
      <c r="A637" s="125" t="n">
        <f aca="false">ROW()-536</f>
        <v>101</v>
      </c>
      <c r="B637" s="97" t="n">
        <f aca="false">I637</f>
        <v>0</v>
      </c>
      <c r="C637" s="98" t="s">
        <v>2038</v>
      </c>
      <c r="G637" s="99"/>
      <c r="H637" s="127"/>
      <c r="I637" s="97" t="n">
        <f aca="false">SUM(D637:H637)</f>
        <v>0</v>
      </c>
      <c r="J637" s="128"/>
    </row>
    <row r="638" customFormat="false" ht="12.8" hidden="false" customHeight="false" outlineLevel="0" collapsed="false">
      <c r="A638" s="125" t="n">
        <f aca="false">ROW()-536</f>
        <v>102</v>
      </c>
      <c r="B638" s="97" t="n">
        <f aca="false">I638</f>
        <v>0</v>
      </c>
      <c r="C638" s="98" t="s">
        <v>2039</v>
      </c>
      <c r="G638" s="99"/>
      <c r="H638" s="127"/>
      <c r="I638" s="97" t="n">
        <f aca="false">SUM(D638:H638)</f>
        <v>0</v>
      </c>
      <c r="J638" s="128"/>
    </row>
    <row r="639" customFormat="false" ht="12.8" hidden="false" customHeight="false" outlineLevel="0" collapsed="false">
      <c r="A639" s="125" t="n">
        <f aca="false">ROW()-536</f>
        <v>103</v>
      </c>
      <c r="B639" s="97" t="n">
        <f aca="false">I639</f>
        <v>0</v>
      </c>
      <c r="C639" s="98" t="s">
        <v>1796</v>
      </c>
      <c r="G639" s="99"/>
      <c r="H639" s="127"/>
      <c r="I639" s="97" t="n">
        <f aca="false">SUM(D639:H639)</f>
        <v>0</v>
      </c>
      <c r="J639" s="128"/>
    </row>
    <row r="640" customFormat="false" ht="12.8" hidden="false" customHeight="false" outlineLevel="0" collapsed="false">
      <c r="A640" s="125" t="n">
        <f aca="false">ROW()-536</f>
        <v>104</v>
      </c>
      <c r="B640" s="97" t="n">
        <f aca="false">I640</f>
        <v>0</v>
      </c>
      <c r="C640" s="98" t="s">
        <v>1799</v>
      </c>
      <c r="G640" s="99"/>
      <c r="H640" s="127"/>
      <c r="I640" s="97" t="n">
        <f aca="false">SUM(D640:H640)</f>
        <v>0</v>
      </c>
      <c r="J640" s="128"/>
    </row>
    <row r="641" customFormat="false" ht="12.8" hidden="false" customHeight="false" outlineLevel="0" collapsed="false">
      <c r="A641" s="125" t="n">
        <f aca="false">ROW()-536</f>
        <v>105</v>
      </c>
      <c r="B641" s="97" t="n">
        <f aca="false">I641</f>
        <v>0</v>
      </c>
      <c r="C641" s="98" t="s">
        <v>1800</v>
      </c>
      <c r="G641" s="99"/>
      <c r="H641" s="127"/>
      <c r="I641" s="97" t="n">
        <f aca="false">SUM(D641:H641)</f>
        <v>0</v>
      </c>
      <c r="J641" s="128"/>
    </row>
    <row r="642" customFormat="false" ht="12.8" hidden="false" customHeight="false" outlineLevel="0" collapsed="false">
      <c r="A642" s="125" t="n">
        <f aca="false">ROW()-536</f>
        <v>106</v>
      </c>
      <c r="B642" s="97" t="n">
        <f aca="false">I642</f>
        <v>0</v>
      </c>
      <c r="C642" s="98" t="s">
        <v>1801</v>
      </c>
      <c r="G642" s="99"/>
      <c r="H642" s="127"/>
      <c r="I642" s="97" t="n">
        <f aca="false">SUM(D642:H642)</f>
        <v>0</v>
      </c>
      <c r="J642" s="128"/>
    </row>
    <row r="643" customFormat="false" ht="12.8" hidden="false" customHeight="false" outlineLevel="0" collapsed="false">
      <c r="A643" s="125" t="n">
        <f aca="false">ROW()-536</f>
        <v>107</v>
      </c>
      <c r="B643" s="97" t="n">
        <f aca="false">I643</f>
        <v>0</v>
      </c>
      <c r="C643" s="98" t="s">
        <v>1802</v>
      </c>
      <c r="G643" s="99"/>
      <c r="H643" s="127"/>
      <c r="I643" s="97" t="n">
        <f aca="false">SUM(D643:H643)</f>
        <v>0</v>
      </c>
      <c r="J643" s="128"/>
    </row>
    <row r="644" customFormat="false" ht="12.8" hidden="false" customHeight="false" outlineLevel="0" collapsed="false">
      <c r="A644" s="125" t="n">
        <f aca="false">ROW()-536</f>
        <v>108</v>
      </c>
      <c r="B644" s="97" t="n">
        <f aca="false">I644</f>
        <v>0</v>
      </c>
      <c r="C644" s="98" t="s">
        <v>1803</v>
      </c>
      <c r="G644" s="99"/>
      <c r="H644" s="127"/>
      <c r="I644" s="97" t="n">
        <f aca="false">SUM(D644:H644)</f>
        <v>0</v>
      </c>
      <c r="J644" s="128"/>
    </row>
    <row r="645" customFormat="false" ht="12.8" hidden="false" customHeight="false" outlineLevel="0" collapsed="false">
      <c r="A645" s="125" t="n">
        <f aca="false">ROW()-536</f>
        <v>109</v>
      </c>
      <c r="B645" s="97" t="n">
        <f aca="false">I645</f>
        <v>0</v>
      </c>
      <c r="C645" s="98" t="s">
        <v>1805</v>
      </c>
      <c r="G645" s="99"/>
      <c r="H645" s="127"/>
      <c r="I645" s="97" t="n">
        <f aca="false">SUM(D645:H645)</f>
        <v>0</v>
      </c>
      <c r="J645" s="128"/>
    </row>
    <row r="646" customFormat="false" ht="12.8" hidden="false" customHeight="false" outlineLevel="0" collapsed="false">
      <c r="A646" s="125" t="n">
        <f aca="false">ROW()-536</f>
        <v>110</v>
      </c>
      <c r="B646" s="97" t="n">
        <f aca="false">I646</f>
        <v>0</v>
      </c>
      <c r="C646" s="98" t="s">
        <v>1806</v>
      </c>
      <c r="G646" s="99"/>
      <c r="H646" s="127"/>
      <c r="I646" s="97" t="n">
        <f aca="false">SUM(D646:H646)</f>
        <v>0</v>
      </c>
      <c r="J646" s="128"/>
    </row>
    <row r="647" customFormat="false" ht="12.8" hidden="false" customHeight="false" outlineLevel="0" collapsed="false">
      <c r="A647" s="125" t="n">
        <f aca="false">ROW()-536</f>
        <v>111</v>
      </c>
      <c r="B647" s="97" t="n">
        <f aca="false">I647</f>
        <v>0</v>
      </c>
      <c r="C647" s="98" t="s">
        <v>1808</v>
      </c>
      <c r="G647" s="99"/>
      <c r="H647" s="127"/>
      <c r="I647" s="97" t="n">
        <f aca="false">SUM(D647:H647)</f>
        <v>0</v>
      </c>
      <c r="J647" s="128"/>
    </row>
    <row r="648" customFormat="false" ht="12.8" hidden="false" customHeight="false" outlineLevel="0" collapsed="false">
      <c r="A648" s="125" t="n">
        <f aca="false">ROW()-536</f>
        <v>112</v>
      </c>
      <c r="B648" s="97" t="n">
        <f aca="false">I648</f>
        <v>0</v>
      </c>
      <c r="C648" s="98" t="s">
        <v>1809</v>
      </c>
      <c r="G648" s="99"/>
      <c r="H648" s="127"/>
      <c r="I648" s="97" t="n">
        <f aca="false">SUM(D648:H648)</f>
        <v>0</v>
      </c>
      <c r="J648" s="128"/>
    </row>
    <row r="649" customFormat="false" ht="12.8" hidden="false" customHeight="false" outlineLevel="0" collapsed="false">
      <c r="A649" s="125" t="n">
        <f aca="false">ROW()-536</f>
        <v>113</v>
      </c>
      <c r="B649" s="97" t="n">
        <f aca="false">I649</f>
        <v>0</v>
      </c>
      <c r="C649" s="98" t="s">
        <v>1810</v>
      </c>
      <c r="G649" s="99"/>
      <c r="H649" s="127"/>
      <c r="I649" s="97" t="n">
        <f aca="false">SUM(D649:H649)</f>
        <v>0</v>
      </c>
      <c r="J649" s="128"/>
    </row>
    <row r="650" customFormat="false" ht="12.8" hidden="false" customHeight="false" outlineLevel="0" collapsed="false">
      <c r="A650" s="125" t="n">
        <f aca="false">ROW()-536</f>
        <v>114</v>
      </c>
      <c r="B650" s="97" t="n">
        <f aca="false">I650</f>
        <v>0</v>
      </c>
      <c r="C650" s="98" t="s">
        <v>1811</v>
      </c>
      <c r="G650" s="99"/>
      <c r="H650" s="127"/>
      <c r="I650" s="97" t="n">
        <f aca="false">SUM(D650:H650)</f>
        <v>0</v>
      </c>
      <c r="J650" s="128"/>
    </row>
    <row r="651" customFormat="false" ht="12.8" hidden="false" customHeight="false" outlineLevel="0" collapsed="false">
      <c r="A651" s="125" t="n">
        <f aca="false">ROW()-536</f>
        <v>115</v>
      </c>
      <c r="B651" s="97" t="n">
        <f aca="false">I651</f>
        <v>0</v>
      </c>
      <c r="C651" s="98" t="s">
        <v>178</v>
      </c>
      <c r="G651" s="99"/>
      <c r="H651" s="127"/>
      <c r="I651" s="97" t="n">
        <f aca="false">SUM(D651:H651)</f>
        <v>0</v>
      </c>
      <c r="J651" s="128"/>
    </row>
    <row r="652" customFormat="false" ht="12.8" hidden="false" customHeight="false" outlineLevel="0" collapsed="false">
      <c r="A652" s="125" t="n">
        <f aca="false">ROW()-536</f>
        <v>116</v>
      </c>
      <c r="B652" s="97" t="n">
        <f aca="false">I652</f>
        <v>0</v>
      </c>
      <c r="C652" s="98" t="s">
        <v>1813</v>
      </c>
      <c r="G652" s="99"/>
      <c r="H652" s="127"/>
      <c r="I652" s="97" t="n">
        <f aca="false">SUM(D652:H652)</f>
        <v>0</v>
      </c>
      <c r="J652" s="128"/>
    </row>
    <row r="653" customFormat="false" ht="12.8" hidden="false" customHeight="false" outlineLevel="0" collapsed="false">
      <c r="A653" s="125" t="n">
        <f aca="false">ROW()-536</f>
        <v>117</v>
      </c>
      <c r="B653" s="97" t="n">
        <f aca="false">I653</f>
        <v>0</v>
      </c>
      <c r="C653" s="98" t="s">
        <v>1814</v>
      </c>
      <c r="G653" s="99"/>
      <c r="H653" s="127"/>
      <c r="I653" s="97" t="n">
        <f aca="false">SUM(D653:H653)</f>
        <v>0</v>
      </c>
      <c r="J653" s="128"/>
    </row>
    <row r="654" customFormat="false" ht="12.8" hidden="false" customHeight="false" outlineLevel="0" collapsed="false">
      <c r="A654" s="125" t="n">
        <f aca="false">ROW()-536</f>
        <v>118</v>
      </c>
      <c r="B654" s="97" t="n">
        <f aca="false">I654</f>
        <v>0</v>
      </c>
      <c r="C654" s="98" t="s">
        <v>1816</v>
      </c>
      <c r="D654" s="131"/>
      <c r="G654" s="99"/>
      <c r="H654" s="127"/>
      <c r="I654" s="97" t="n">
        <f aca="false">SUM(D654:H654)</f>
        <v>0</v>
      </c>
      <c r="J654" s="128"/>
    </row>
    <row r="655" customFormat="false" ht="12.8" hidden="false" customHeight="false" outlineLevel="0" collapsed="false">
      <c r="A655" s="125" t="n">
        <f aca="false">ROW()-536</f>
        <v>119</v>
      </c>
      <c r="B655" s="97" t="n">
        <f aca="false">I655</f>
        <v>0</v>
      </c>
      <c r="C655" s="98" t="s">
        <v>1824</v>
      </c>
      <c r="G655" s="99"/>
      <c r="H655" s="127"/>
      <c r="I655" s="97" t="n">
        <f aca="false">SUM(D655:H655)</f>
        <v>0</v>
      </c>
      <c r="J655" s="128"/>
    </row>
    <row r="656" customFormat="false" ht="12.8" hidden="false" customHeight="false" outlineLevel="0" collapsed="false">
      <c r="A656" s="125" t="n">
        <f aca="false">ROW()-536</f>
        <v>120</v>
      </c>
      <c r="B656" s="97" t="n">
        <f aca="false">I656</f>
        <v>0</v>
      </c>
      <c r="C656" s="98" t="s">
        <v>1577</v>
      </c>
      <c r="D656" s="131"/>
      <c r="G656" s="99"/>
      <c r="H656" s="127"/>
      <c r="I656" s="97" t="n">
        <f aca="false">SUM(D656:H656)</f>
        <v>0</v>
      </c>
      <c r="J656" s="128"/>
    </row>
    <row r="657" customFormat="false" ht="12.8" hidden="false" customHeight="false" outlineLevel="0" collapsed="false">
      <c r="A657" s="125" t="n">
        <f aca="false">ROW()-536</f>
        <v>121</v>
      </c>
      <c r="B657" s="97" t="n">
        <f aca="false">I657</f>
        <v>0</v>
      </c>
      <c r="C657" s="98" t="s">
        <v>1827</v>
      </c>
      <c r="G657" s="99"/>
      <c r="H657" s="127"/>
      <c r="I657" s="97" t="n">
        <f aca="false">SUM(D657:H657)</f>
        <v>0</v>
      </c>
      <c r="J657" s="128"/>
    </row>
    <row r="658" customFormat="false" ht="12.8" hidden="false" customHeight="false" outlineLevel="0" collapsed="false">
      <c r="A658" s="125" t="n">
        <f aca="false">ROW()-536</f>
        <v>122</v>
      </c>
      <c r="B658" s="97" t="n">
        <f aca="false">I658</f>
        <v>0</v>
      </c>
      <c r="C658" s="98" t="s">
        <v>1829</v>
      </c>
      <c r="G658" s="99"/>
      <c r="H658" s="127"/>
      <c r="I658" s="97" t="n">
        <f aca="false">SUM(D658:H658)</f>
        <v>0</v>
      </c>
      <c r="J658" s="128"/>
    </row>
    <row r="659" customFormat="false" ht="12.8" hidden="false" customHeight="false" outlineLevel="0" collapsed="false">
      <c r="A659" s="125" t="n">
        <f aca="false">ROW()-536</f>
        <v>123</v>
      </c>
      <c r="B659" s="97" t="n">
        <f aca="false">I659</f>
        <v>0</v>
      </c>
      <c r="C659" s="98" t="s">
        <v>1831</v>
      </c>
      <c r="G659" s="99"/>
      <c r="H659" s="127"/>
      <c r="I659" s="97" t="n">
        <f aca="false">SUM(D659:H659)</f>
        <v>0</v>
      </c>
      <c r="J659" s="128"/>
    </row>
    <row r="660" customFormat="false" ht="12.8" hidden="false" customHeight="false" outlineLevel="0" collapsed="false">
      <c r="A660" s="125" t="n">
        <f aca="false">ROW()-536</f>
        <v>124</v>
      </c>
      <c r="B660" s="97" t="n">
        <f aca="false">I660</f>
        <v>0</v>
      </c>
      <c r="C660" s="98" t="s">
        <v>1835</v>
      </c>
      <c r="G660" s="99"/>
      <c r="H660" s="127"/>
      <c r="I660" s="97" t="n">
        <f aca="false">SUM(D660:H660)</f>
        <v>0</v>
      </c>
      <c r="J660" s="128"/>
    </row>
    <row r="661" customFormat="false" ht="12.8" hidden="false" customHeight="false" outlineLevel="0" collapsed="false">
      <c r="A661" s="125" t="n">
        <f aca="false">ROW()-536</f>
        <v>125</v>
      </c>
      <c r="B661" s="97" t="n">
        <f aca="false">I661</f>
        <v>0</v>
      </c>
      <c r="C661" s="98" t="s">
        <v>1839</v>
      </c>
      <c r="G661" s="99"/>
      <c r="H661" s="127"/>
      <c r="I661" s="97" t="n">
        <f aca="false">SUM(D661:H661)</f>
        <v>0</v>
      </c>
      <c r="J661" s="128"/>
    </row>
    <row r="662" customFormat="false" ht="12.8" hidden="false" customHeight="false" outlineLevel="0" collapsed="false">
      <c r="A662" s="125" t="n">
        <f aca="false">ROW()-536</f>
        <v>126</v>
      </c>
      <c r="B662" s="97" t="n">
        <f aca="false">I662</f>
        <v>0</v>
      </c>
      <c r="C662" s="98" t="s">
        <v>1843</v>
      </c>
      <c r="G662" s="99"/>
      <c r="H662" s="127"/>
      <c r="I662" s="97" t="n">
        <f aca="false">SUM(D662:H662)</f>
        <v>0</v>
      </c>
      <c r="J662" s="128"/>
    </row>
    <row r="663" customFormat="false" ht="12.8" hidden="false" customHeight="false" outlineLevel="0" collapsed="false">
      <c r="A663" s="125" t="n">
        <f aca="false">ROW()-536</f>
        <v>127</v>
      </c>
      <c r="B663" s="97" t="n">
        <f aca="false">I663</f>
        <v>0</v>
      </c>
      <c r="C663" s="98" t="s">
        <v>1616</v>
      </c>
      <c r="E663" s="99" t="s">
        <v>2040</v>
      </c>
      <c r="G663" s="99"/>
      <c r="H663" s="127"/>
      <c r="I663" s="97" t="n">
        <f aca="false">SUM(D663:H663)</f>
        <v>0</v>
      </c>
      <c r="J663" s="128"/>
    </row>
    <row r="664" customFormat="false" ht="12.8" hidden="false" customHeight="false" outlineLevel="0" collapsed="false">
      <c r="A664" s="125" t="n">
        <f aca="false">ROW()-536</f>
        <v>128</v>
      </c>
      <c r="B664" s="97" t="n">
        <f aca="false">I664</f>
        <v>0</v>
      </c>
      <c r="C664" s="98" t="s">
        <v>1582</v>
      </c>
      <c r="G664" s="99"/>
      <c r="H664" s="127"/>
      <c r="I664" s="97" t="n">
        <f aca="false">SUM(D664:H664)</f>
        <v>0</v>
      </c>
      <c r="J664" s="128"/>
    </row>
    <row r="665" customFormat="false" ht="12.8" hidden="false" customHeight="false" outlineLevel="0" collapsed="false">
      <c r="A665" s="125" t="n">
        <f aca="false">ROW()-536</f>
        <v>129</v>
      </c>
      <c r="B665" s="97" t="n">
        <f aca="false">I665</f>
        <v>0</v>
      </c>
      <c r="C665" s="98" t="s">
        <v>1607</v>
      </c>
      <c r="G665" s="99"/>
      <c r="H665" s="127"/>
      <c r="I665" s="97" t="n">
        <f aca="false">SUM(D665:H665)</f>
        <v>0</v>
      </c>
      <c r="J665" s="128"/>
    </row>
    <row r="666" customFormat="false" ht="12.8" hidden="false" customHeight="false" outlineLevel="0" collapsed="false">
      <c r="A666" s="125" t="n">
        <f aca="false">ROW()-536</f>
        <v>130</v>
      </c>
      <c r="B666" s="97" t="n">
        <f aca="false">I666</f>
        <v>0</v>
      </c>
      <c r="C666" s="98" t="s">
        <v>1851</v>
      </c>
      <c r="G666" s="99"/>
      <c r="H666" s="127"/>
      <c r="I666" s="97" t="n">
        <f aca="false">SUM(D666:H666)</f>
        <v>0</v>
      </c>
      <c r="J666" s="128"/>
    </row>
    <row r="667" customFormat="false" ht="12.8" hidden="false" customHeight="false" outlineLevel="0" collapsed="false">
      <c r="A667" s="125" t="n">
        <f aca="false">ROW()-536</f>
        <v>131</v>
      </c>
      <c r="B667" s="97" t="n">
        <f aca="false">I667</f>
        <v>0</v>
      </c>
      <c r="C667" s="98" t="s">
        <v>179</v>
      </c>
      <c r="G667" s="99"/>
      <c r="H667" s="127"/>
      <c r="I667" s="97" t="n">
        <f aca="false">SUM(D667:H667)</f>
        <v>0</v>
      </c>
      <c r="J667" s="128"/>
    </row>
    <row r="668" customFormat="false" ht="12.8" hidden="false" customHeight="false" outlineLevel="0" collapsed="false">
      <c r="A668" s="125" t="n">
        <f aca="false">ROW()-536</f>
        <v>132</v>
      </c>
      <c r="B668" s="97" t="n">
        <f aca="false">I668</f>
        <v>0</v>
      </c>
      <c r="C668" s="98" t="s">
        <v>1852</v>
      </c>
      <c r="G668" s="99"/>
      <c r="H668" s="127"/>
      <c r="I668" s="97" t="n">
        <f aca="false">SUM(D668:H668)</f>
        <v>0</v>
      </c>
      <c r="J668" s="128"/>
    </row>
    <row r="669" customFormat="false" ht="12.8" hidden="false" customHeight="false" outlineLevel="0" collapsed="false">
      <c r="A669" s="125" t="n">
        <f aca="false">ROW()-536</f>
        <v>133</v>
      </c>
      <c r="B669" s="97" t="n">
        <f aca="false">I669</f>
        <v>0</v>
      </c>
      <c r="C669" s="98" t="s">
        <v>1856</v>
      </c>
      <c r="G669" s="99"/>
      <c r="H669" s="127"/>
      <c r="I669" s="97" t="n">
        <f aca="false">SUM(D669:H669)</f>
        <v>0</v>
      </c>
      <c r="J669" s="128"/>
    </row>
    <row r="670" customFormat="false" ht="12.8" hidden="false" customHeight="false" outlineLevel="0" collapsed="false">
      <c r="A670" s="125" t="n">
        <f aca="false">ROW()-536</f>
        <v>134</v>
      </c>
      <c r="B670" s="97" t="n">
        <f aca="false">I670</f>
        <v>0</v>
      </c>
      <c r="C670" s="98" t="s">
        <v>1857</v>
      </c>
      <c r="G670" s="99"/>
      <c r="H670" s="127"/>
      <c r="I670" s="97" t="n">
        <f aca="false">SUM(D670:H670)</f>
        <v>0</v>
      </c>
      <c r="J670" s="128"/>
    </row>
    <row r="671" customFormat="false" ht="12.8" hidden="false" customHeight="false" outlineLevel="0" collapsed="false">
      <c r="A671" s="125" t="n">
        <f aca="false">ROW()-536</f>
        <v>135</v>
      </c>
      <c r="B671" s="97" t="n">
        <f aca="false">I671</f>
        <v>0</v>
      </c>
      <c r="C671" s="98" t="s">
        <v>1858</v>
      </c>
      <c r="G671" s="99"/>
      <c r="H671" s="127"/>
      <c r="I671" s="97" t="n">
        <f aca="false">SUM(D671:H671)</f>
        <v>0</v>
      </c>
      <c r="J671" s="128"/>
    </row>
    <row r="672" customFormat="false" ht="12.8" hidden="false" customHeight="false" outlineLevel="0" collapsed="false">
      <c r="A672" s="125" t="n">
        <f aca="false">ROW()-536</f>
        <v>136</v>
      </c>
      <c r="B672" s="97" t="n">
        <f aca="false">I672</f>
        <v>0</v>
      </c>
      <c r="C672" s="98" t="s">
        <v>1707</v>
      </c>
      <c r="G672" s="99"/>
      <c r="H672" s="127"/>
      <c r="I672" s="97" t="n">
        <f aca="false">SUM(D672:H672)</f>
        <v>0</v>
      </c>
      <c r="J672" s="128"/>
    </row>
    <row r="673" customFormat="false" ht="12.8" hidden="false" customHeight="false" outlineLevel="0" collapsed="false">
      <c r="A673" s="125" t="n">
        <f aca="false">ROW()-536</f>
        <v>137</v>
      </c>
      <c r="B673" s="97" t="n">
        <f aca="false">I673</f>
        <v>0</v>
      </c>
      <c r="C673" s="98" t="s">
        <v>1860</v>
      </c>
      <c r="G673" s="99"/>
      <c r="H673" s="127"/>
      <c r="I673" s="97" t="n">
        <f aca="false">SUM(D673:H673)</f>
        <v>0</v>
      </c>
      <c r="J673" s="128"/>
    </row>
    <row r="674" customFormat="false" ht="12.8" hidden="false" customHeight="false" outlineLevel="0" collapsed="false">
      <c r="A674" s="125" t="n">
        <f aca="false">ROW()-536</f>
        <v>138</v>
      </c>
      <c r="B674" s="97" t="n">
        <f aca="false">I674</f>
        <v>0</v>
      </c>
      <c r="C674" s="98" t="s">
        <v>1862</v>
      </c>
      <c r="G674" s="99"/>
      <c r="H674" s="127"/>
      <c r="I674" s="97" t="n">
        <f aca="false">SUM(D674:H674)</f>
        <v>0</v>
      </c>
      <c r="J674" s="128"/>
    </row>
    <row r="675" customFormat="false" ht="12.8" hidden="false" customHeight="false" outlineLevel="0" collapsed="false">
      <c r="A675" s="125" t="n">
        <f aca="false">ROW()-536</f>
        <v>139</v>
      </c>
      <c r="B675" s="97" t="n">
        <f aca="false">I675</f>
        <v>0</v>
      </c>
      <c r="C675" s="98" t="s">
        <v>1863</v>
      </c>
      <c r="G675" s="99"/>
      <c r="H675" s="127"/>
      <c r="I675" s="97" t="n">
        <f aca="false">SUM(D675:H675)</f>
        <v>0</v>
      </c>
      <c r="J675" s="128"/>
    </row>
    <row r="676" customFormat="false" ht="12.8" hidden="false" customHeight="false" outlineLevel="0" collapsed="false">
      <c r="A676" s="125" t="n">
        <f aca="false">ROW()-536</f>
        <v>140</v>
      </c>
      <c r="B676" s="97" t="n">
        <f aca="false">I676</f>
        <v>0</v>
      </c>
      <c r="C676" s="98" t="s">
        <v>1864</v>
      </c>
      <c r="G676" s="99"/>
      <c r="H676" s="127"/>
      <c r="I676" s="97" t="n">
        <f aca="false">SUM(D676:H676)</f>
        <v>0</v>
      </c>
      <c r="J676" s="128"/>
    </row>
    <row r="677" customFormat="false" ht="12.8" hidden="false" customHeight="false" outlineLevel="0" collapsed="false">
      <c r="A677" s="125" t="n">
        <f aca="false">ROW()-536</f>
        <v>141</v>
      </c>
      <c r="B677" s="97" t="n">
        <f aca="false">I677</f>
        <v>0</v>
      </c>
      <c r="C677" s="98" t="s">
        <v>1865</v>
      </c>
      <c r="G677" s="99"/>
      <c r="H677" s="127"/>
      <c r="I677" s="97" t="n">
        <f aca="false">SUM(D677:H677)</f>
        <v>0</v>
      </c>
      <c r="J677" s="128"/>
    </row>
    <row r="678" customFormat="false" ht="12.8" hidden="false" customHeight="false" outlineLevel="0" collapsed="false">
      <c r="A678" s="125" t="n">
        <f aca="false">ROW()-536</f>
        <v>142</v>
      </c>
      <c r="B678" s="97" t="n">
        <f aca="false">I678</f>
        <v>0</v>
      </c>
      <c r="C678" s="98" t="s">
        <v>226</v>
      </c>
      <c r="E678" s="131"/>
      <c r="G678" s="99"/>
      <c r="H678" s="127"/>
      <c r="I678" s="97" t="n">
        <f aca="false">SUM(D678:H678)</f>
        <v>0</v>
      </c>
      <c r="J678" s="128"/>
    </row>
    <row r="679" customFormat="false" ht="12.8" hidden="false" customHeight="false" outlineLevel="0" collapsed="false">
      <c r="A679" s="125" t="n">
        <f aca="false">ROW()-536</f>
        <v>143</v>
      </c>
      <c r="B679" s="97" t="n">
        <f aca="false">I679</f>
        <v>0</v>
      </c>
      <c r="C679" s="98" t="s">
        <v>1866</v>
      </c>
      <c r="G679" s="99"/>
      <c r="H679" s="127"/>
      <c r="I679" s="97" t="n">
        <f aca="false">SUM(D679:H679)</f>
        <v>0</v>
      </c>
      <c r="J679" s="128"/>
    </row>
    <row r="680" customFormat="false" ht="12.8" hidden="false" customHeight="false" outlineLevel="0" collapsed="false">
      <c r="A680" s="125" t="n">
        <f aca="false">ROW()-536</f>
        <v>144</v>
      </c>
      <c r="B680" s="97" t="n">
        <f aca="false">I680</f>
        <v>0</v>
      </c>
      <c r="C680" s="98" t="s">
        <v>1867</v>
      </c>
      <c r="G680" s="99"/>
      <c r="H680" s="127"/>
      <c r="I680" s="97" t="n">
        <f aca="false">SUM(D680:H680)</f>
        <v>0</v>
      </c>
      <c r="J680" s="128"/>
    </row>
    <row r="681" customFormat="false" ht="12.8" hidden="false" customHeight="false" outlineLevel="0" collapsed="false">
      <c r="A681" s="125" t="n">
        <f aca="false">ROW()-536</f>
        <v>145</v>
      </c>
      <c r="B681" s="97" t="n">
        <f aca="false">I681</f>
        <v>0</v>
      </c>
      <c r="C681" s="126" t="s">
        <v>1869</v>
      </c>
      <c r="G681" s="99"/>
      <c r="H681" s="127"/>
      <c r="I681" s="97" t="n">
        <f aca="false">SUM(D681:H681)</f>
        <v>0</v>
      </c>
      <c r="J681" s="128"/>
    </row>
    <row r="682" customFormat="false" ht="12.8" hidden="false" customHeight="false" outlineLevel="0" collapsed="false">
      <c r="A682" s="125" t="n">
        <f aca="false">ROW()-536</f>
        <v>146</v>
      </c>
      <c r="B682" s="97" t="n">
        <f aca="false">I682</f>
        <v>0</v>
      </c>
      <c r="C682" s="98" t="s">
        <v>1870</v>
      </c>
      <c r="G682" s="99"/>
      <c r="H682" s="127"/>
      <c r="I682" s="97" t="n">
        <f aca="false">SUM(D682:H682)</f>
        <v>0</v>
      </c>
      <c r="J682" s="128"/>
    </row>
    <row r="683" customFormat="false" ht="12.8" hidden="false" customHeight="false" outlineLevel="0" collapsed="false">
      <c r="A683" s="125" t="n">
        <f aca="false">ROW()-536</f>
        <v>147</v>
      </c>
      <c r="B683" s="97" t="n">
        <f aca="false">I683</f>
        <v>0</v>
      </c>
      <c r="C683" s="98" t="s">
        <v>1871</v>
      </c>
      <c r="G683" s="99"/>
      <c r="H683" s="127"/>
      <c r="I683" s="97" t="n">
        <f aca="false">SUM(D683:H683)</f>
        <v>0</v>
      </c>
      <c r="J683" s="128"/>
    </row>
    <row r="684" customFormat="false" ht="12.8" hidden="false" customHeight="false" outlineLevel="0" collapsed="false">
      <c r="A684" s="125" t="n">
        <f aca="false">ROW()-536</f>
        <v>148</v>
      </c>
      <c r="B684" s="97" t="n">
        <f aca="false">I684</f>
        <v>0</v>
      </c>
      <c r="C684" s="98" t="s">
        <v>1872</v>
      </c>
      <c r="G684" s="99"/>
      <c r="H684" s="127"/>
      <c r="I684" s="97" t="n">
        <f aca="false">SUM(D684:H684)</f>
        <v>0</v>
      </c>
      <c r="J684" s="128"/>
    </row>
    <row r="685" customFormat="false" ht="12.8" hidden="false" customHeight="false" outlineLevel="0" collapsed="false">
      <c r="A685" s="125" t="n">
        <f aca="false">ROW()-536</f>
        <v>149</v>
      </c>
      <c r="B685" s="97" t="n">
        <f aca="false">I685</f>
        <v>0</v>
      </c>
      <c r="C685" s="98" t="s">
        <v>1874</v>
      </c>
      <c r="G685" s="99"/>
      <c r="H685" s="127"/>
      <c r="I685" s="97" t="n">
        <f aca="false">SUM(D685:H685)</f>
        <v>0</v>
      </c>
      <c r="J685" s="128"/>
    </row>
    <row r="686" customFormat="false" ht="12.8" hidden="false" customHeight="false" outlineLevel="0" collapsed="false">
      <c r="A686" s="125" t="n">
        <f aca="false">ROW()-536</f>
        <v>150</v>
      </c>
      <c r="B686" s="97" t="n">
        <f aca="false">I686</f>
        <v>0</v>
      </c>
      <c r="C686" s="98" t="s">
        <v>1879</v>
      </c>
      <c r="G686" s="99"/>
      <c r="H686" s="127"/>
      <c r="I686" s="97" t="n">
        <f aca="false">SUM(D686:H686)</f>
        <v>0</v>
      </c>
      <c r="J686" s="128"/>
    </row>
    <row r="687" customFormat="false" ht="12.8" hidden="false" customHeight="false" outlineLevel="0" collapsed="false">
      <c r="A687" s="125" t="n">
        <f aca="false">ROW()-536</f>
        <v>151</v>
      </c>
      <c r="B687" s="97" t="n">
        <f aca="false">I687</f>
        <v>0</v>
      </c>
      <c r="C687" s="98" t="s">
        <v>1880</v>
      </c>
      <c r="G687" s="99"/>
      <c r="H687" s="127"/>
      <c r="I687" s="97" t="n">
        <f aca="false">SUM(D687:H687)</f>
        <v>0</v>
      </c>
      <c r="J687" s="128"/>
    </row>
    <row r="688" customFormat="false" ht="12.8" hidden="false" customHeight="false" outlineLevel="0" collapsed="false">
      <c r="A688" s="125" t="n">
        <f aca="false">ROW()-536</f>
        <v>152</v>
      </c>
      <c r="B688" s="97" t="n">
        <f aca="false">I688</f>
        <v>0</v>
      </c>
      <c r="C688" s="98" t="s">
        <v>1881</v>
      </c>
      <c r="G688" s="99"/>
      <c r="H688" s="127"/>
      <c r="I688" s="97" t="n">
        <f aca="false">SUM(D688:H688)</f>
        <v>0</v>
      </c>
      <c r="J688" s="128"/>
    </row>
    <row r="689" customFormat="false" ht="12.8" hidden="false" customHeight="false" outlineLevel="0" collapsed="false">
      <c r="A689" s="125" t="n">
        <f aca="false">ROW()-536</f>
        <v>153</v>
      </c>
      <c r="B689" s="97" t="n">
        <f aca="false">I689</f>
        <v>0</v>
      </c>
      <c r="C689" s="98" t="s">
        <v>1882</v>
      </c>
      <c r="G689" s="99"/>
      <c r="H689" s="127"/>
      <c r="I689" s="97" t="n">
        <f aca="false">SUM(D689:H689)</f>
        <v>0</v>
      </c>
      <c r="J689" s="128"/>
    </row>
    <row r="690" customFormat="false" ht="12.8" hidden="false" customHeight="false" outlineLevel="0" collapsed="false">
      <c r="A690" s="125" t="n">
        <f aca="false">ROW()-536</f>
        <v>154</v>
      </c>
      <c r="B690" s="97" t="n">
        <f aca="false">I690</f>
        <v>0</v>
      </c>
      <c r="C690" s="98" t="s">
        <v>1884</v>
      </c>
      <c r="G690" s="99"/>
      <c r="H690" s="127"/>
      <c r="I690" s="97" t="n">
        <f aca="false">SUM(D690:H690)</f>
        <v>0</v>
      </c>
      <c r="J690" s="128"/>
    </row>
    <row r="691" customFormat="false" ht="12.8" hidden="false" customHeight="false" outlineLevel="0" collapsed="false">
      <c r="A691" s="125" t="n">
        <f aca="false">ROW()-536</f>
        <v>155</v>
      </c>
      <c r="B691" s="97" t="n">
        <f aca="false">I691</f>
        <v>0</v>
      </c>
      <c r="C691" s="98" t="s">
        <v>1567</v>
      </c>
      <c r="G691" s="99"/>
      <c r="H691" s="127"/>
      <c r="I691" s="97" t="n">
        <f aca="false">SUM(D691:H691)</f>
        <v>0</v>
      </c>
      <c r="J691" s="128"/>
    </row>
    <row r="692" customFormat="false" ht="12.8" hidden="false" customHeight="false" outlineLevel="0" collapsed="false">
      <c r="A692" s="125" t="n">
        <f aca="false">ROW()-536</f>
        <v>156</v>
      </c>
      <c r="B692" s="97" t="n">
        <f aca="false">I692</f>
        <v>0</v>
      </c>
      <c r="C692" s="98" t="s">
        <v>205</v>
      </c>
      <c r="G692" s="99"/>
      <c r="H692" s="127"/>
      <c r="I692" s="97" t="n">
        <f aca="false">SUM(D692:H692)</f>
        <v>0</v>
      </c>
      <c r="J692" s="128"/>
    </row>
    <row r="693" customFormat="false" ht="12.8" hidden="false" customHeight="false" outlineLevel="0" collapsed="false">
      <c r="A693" s="125" t="n">
        <f aca="false">ROW()-536</f>
        <v>157</v>
      </c>
      <c r="B693" s="97" t="n">
        <f aca="false">I693</f>
        <v>0</v>
      </c>
      <c r="C693" s="98" t="s">
        <v>1887</v>
      </c>
      <c r="G693" s="99"/>
      <c r="H693" s="127"/>
      <c r="I693" s="97" t="n">
        <f aca="false">SUM(D693:H693)</f>
        <v>0</v>
      </c>
      <c r="J693" s="128"/>
    </row>
    <row r="694" customFormat="false" ht="12.8" hidden="false" customHeight="false" outlineLevel="0" collapsed="false">
      <c r="A694" s="125" t="n">
        <f aca="false">ROW()-536</f>
        <v>158</v>
      </c>
      <c r="B694" s="97" t="n">
        <f aca="false">I694</f>
        <v>0</v>
      </c>
      <c r="C694" s="98" t="s">
        <v>1890</v>
      </c>
      <c r="G694" s="99"/>
      <c r="H694" s="127"/>
      <c r="I694" s="97" t="n">
        <f aca="false">SUM(D694:H694)</f>
        <v>0</v>
      </c>
      <c r="J694" s="128"/>
    </row>
    <row r="695" customFormat="false" ht="12.8" hidden="false" customHeight="false" outlineLevel="0" collapsed="false">
      <c r="A695" s="125" t="n">
        <f aca="false">ROW()-536</f>
        <v>159</v>
      </c>
      <c r="B695" s="97" t="n">
        <f aca="false">I695</f>
        <v>0</v>
      </c>
      <c r="C695" s="98" t="s">
        <v>1900</v>
      </c>
      <c r="G695" s="99"/>
      <c r="H695" s="127"/>
      <c r="I695" s="97" t="n">
        <f aca="false">SUM(D695:H695)</f>
        <v>0</v>
      </c>
      <c r="J695" s="128"/>
    </row>
    <row r="696" customFormat="false" ht="12.8" hidden="false" customHeight="false" outlineLevel="0" collapsed="false">
      <c r="A696" s="125" t="n">
        <f aca="false">ROW()-536</f>
        <v>160</v>
      </c>
      <c r="B696" s="97" t="n">
        <f aca="false">I696</f>
        <v>0</v>
      </c>
      <c r="C696" s="98" t="s">
        <v>1902</v>
      </c>
      <c r="G696" s="99"/>
      <c r="H696" s="127"/>
      <c r="I696" s="97" t="n">
        <f aca="false">SUM(D696:H696)</f>
        <v>0</v>
      </c>
      <c r="J696" s="128"/>
    </row>
    <row r="697" customFormat="false" ht="12.8" hidden="false" customHeight="false" outlineLevel="0" collapsed="false">
      <c r="A697" s="125" t="n">
        <f aca="false">ROW()-536</f>
        <v>161</v>
      </c>
      <c r="B697" s="97" t="n">
        <f aca="false">I697</f>
        <v>0</v>
      </c>
      <c r="C697" s="98" t="s">
        <v>1623</v>
      </c>
      <c r="G697" s="99"/>
      <c r="H697" s="127"/>
      <c r="I697" s="97" t="n">
        <f aca="false">SUM(D697:H697)</f>
        <v>0</v>
      </c>
      <c r="J697" s="128"/>
    </row>
    <row r="698" customFormat="false" ht="12.8" hidden="false" customHeight="false" outlineLevel="0" collapsed="false">
      <c r="A698" s="125" t="n">
        <f aca="false">ROW()-536</f>
        <v>162</v>
      </c>
      <c r="B698" s="97" t="n">
        <f aca="false">I698</f>
        <v>0</v>
      </c>
      <c r="C698" s="98" t="s">
        <v>1904</v>
      </c>
      <c r="E698" s="131"/>
      <c r="G698" s="99"/>
      <c r="H698" s="127"/>
      <c r="I698" s="97" t="n">
        <f aca="false">SUM(D698:H698)</f>
        <v>0</v>
      </c>
      <c r="J698" s="128"/>
    </row>
    <row r="699" customFormat="false" ht="12.8" hidden="false" customHeight="false" outlineLevel="0" collapsed="false">
      <c r="A699" s="125" t="n">
        <f aca="false">ROW()-536</f>
        <v>163</v>
      </c>
      <c r="B699" s="97" t="n">
        <f aca="false">I699</f>
        <v>0</v>
      </c>
      <c r="C699" s="98" t="s">
        <v>1905</v>
      </c>
      <c r="G699" s="99"/>
      <c r="H699" s="127"/>
      <c r="I699" s="97" t="n">
        <f aca="false">SUM(D699:H699)</f>
        <v>0</v>
      </c>
      <c r="J699" s="128"/>
    </row>
    <row r="700" customFormat="false" ht="12.8" hidden="false" customHeight="false" outlineLevel="0" collapsed="false">
      <c r="A700" s="125" t="n">
        <f aca="false">ROW()-536</f>
        <v>164</v>
      </c>
      <c r="B700" s="97" t="n">
        <f aca="false">I700</f>
        <v>0</v>
      </c>
      <c r="C700" s="98" t="s">
        <v>1906</v>
      </c>
      <c r="G700" s="99"/>
      <c r="H700" s="127"/>
      <c r="I700" s="97" t="n">
        <f aca="false">SUM(D700:H700)</f>
        <v>0</v>
      </c>
      <c r="J700" s="128"/>
    </row>
    <row r="701" customFormat="false" ht="12.8" hidden="false" customHeight="false" outlineLevel="0" collapsed="false">
      <c r="A701" s="125" t="n">
        <f aca="false">ROW()-536</f>
        <v>165</v>
      </c>
      <c r="B701" s="97" t="n">
        <f aca="false">I701</f>
        <v>0</v>
      </c>
      <c r="C701" s="98" t="s">
        <v>1907</v>
      </c>
      <c r="G701" s="99"/>
      <c r="H701" s="127"/>
      <c r="I701" s="97" t="n">
        <f aca="false">SUM(D701:H701)</f>
        <v>0</v>
      </c>
      <c r="J701" s="128"/>
    </row>
    <row r="702" customFormat="false" ht="12.8" hidden="false" customHeight="false" outlineLevel="0" collapsed="false">
      <c r="A702" s="125" t="n">
        <f aca="false">ROW()-536</f>
        <v>166</v>
      </c>
      <c r="B702" s="97" t="n">
        <f aca="false">I702</f>
        <v>0</v>
      </c>
      <c r="C702" s="98" t="s">
        <v>1910</v>
      </c>
      <c r="G702" s="99"/>
      <c r="H702" s="127"/>
      <c r="I702" s="97" t="n">
        <f aca="false">SUM(D702:H702)</f>
        <v>0</v>
      </c>
      <c r="J702" s="128"/>
    </row>
    <row r="703" customFormat="false" ht="12.8" hidden="false" customHeight="false" outlineLevel="0" collapsed="false">
      <c r="A703" s="125" t="n">
        <f aca="false">ROW()-536</f>
        <v>167</v>
      </c>
      <c r="B703" s="97" t="n">
        <f aca="false">I703</f>
        <v>0</v>
      </c>
      <c r="C703" s="98" t="s">
        <v>1912</v>
      </c>
      <c r="G703" s="99"/>
      <c r="H703" s="127"/>
      <c r="I703" s="97" t="n">
        <f aca="false">SUM(D703:H703)</f>
        <v>0</v>
      </c>
      <c r="J703" s="128"/>
    </row>
    <row r="704" customFormat="false" ht="12.8" hidden="false" customHeight="false" outlineLevel="0" collapsed="false">
      <c r="A704" s="125" t="n">
        <f aca="false">ROW()-536</f>
        <v>168</v>
      </c>
      <c r="B704" s="97" t="n">
        <f aca="false">I704</f>
        <v>0</v>
      </c>
      <c r="C704" s="98" t="s">
        <v>1914</v>
      </c>
      <c r="G704" s="99"/>
      <c r="H704" s="127"/>
      <c r="I704" s="97" t="n">
        <f aca="false">SUM(D704:H704)</f>
        <v>0</v>
      </c>
      <c r="J704" s="128"/>
    </row>
    <row r="705" customFormat="false" ht="12.8" hidden="false" customHeight="false" outlineLevel="0" collapsed="false">
      <c r="A705" s="125" t="n">
        <f aca="false">ROW()-536</f>
        <v>169</v>
      </c>
      <c r="B705" s="97" t="n">
        <f aca="false">I705</f>
        <v>0</v>
      </c>
      <c r="C705" s="98" t="s">
        <v>1596</v>
      </c>
      <c r="E705" s="131"/>
      <c r="G705" s="99"/>
      <c r="H705" s="127"/>
      <c r="I705" s="97" t="n">
        <f aca="false">SUM(D705:H705)</f>
        <v>0</v>
      </c>
      <c r="J705" s="128"/>
    </row>
    <row r="706" customFormat="false" ht="12.8" hidden="false" customHeight="false" outlineLevel="0" collapsed="false">
      <c r="A706" s="125" t="n">
        <f aca="false">ROW()-536</f>
        <v>170</v>
      </c>
      <c r="B706" s="97" t="n">
        <f aca="false">I706</f>
        <v>0</v>
      </c>
      <c r="C706" s="98" t="s">
        <v>1915</v>
      </c>
      <c r="G706" s="99"/>
      <c r="H706" s="127"/>
      <c r="I706" s="97" t="n">
        <f aca="false">SUM(D706:H706)</f>
        <v>0</v>
      </c>
      <c r="J706" s="128"/>
    </row>
    <row r="707" customFormat="false" ht="12.8" hidden="false" customHeight="false" outlineLevel="0" collapsed="false">
      <c r="A707" s="125" t="n">
        <f aca="false">ROW()-536</f>
        <v>171</v>
      </c>
      <c r="B707" s="97" t="n">
        <f aca="false">I707</f>
        <v>0</v>
      </c>
      <c r="C707" s="98" t="s">
        <v>1916</v>
      </c>
      <c r="G707" s="99"/>
      <c r="H707" s="127"/>
      <c r="I707" s="97" t="n">
        <f aca="false">SUM(D707:H707)</f>
        <v>0</v>
      </c>
      <c r="J707" s="128"/>
    </row>
    <row r="708" customFormat="false" ht="12.8" hidden="false" customHeight="false" outlineLevel="0" collapsed="false">
      <c r="A708" s="125" t="n">
        <f aca="false">ROW()-536</f>
        <v>172</v>
      </c>
      <c r="B708" s="97" t="n">
        <f aca="false">I708</f>
        <v>0</v>
      </c>
      <c r="C708" s="98" t="s">
        <v>1917</v>
      </c>
      <c r="E708" s="131"/>
      <c r="G708" s="99"/>
      <c r="H708" s="127"/>
      <c r="I708" s="97" t="n">
        <f aca="false">SUM(D708:H708)</f>
        <v>0</v>
      </c>
      <c r="J708" s="128"/>
    </row>
    <row r="709" customFormat="false" ht="12.8" hidden="false" customHeight="false" outlineLevel="0" collapsed="false">
      <c r="A709" s="125" t="n">
        <f aca="false">ROW()-536</f>
        <v>173</v>
      </c>
      <c r="B709" s="97" t="n">
        <f aca="false">I709</f>
        <v>0</v>
      </c>
      <c r="C709" s="98" t="s">
        <v>1920</v>
      </c>
      <c r="G709" s="99"/>
      <c r="H709" s="127"/>
      <c r="I709" s="97" t="n">
        <f aca="false">SUM(D709:H709)</f>
        <v>0</v>
      </c>
      <c r="J709" s="128"/>
    </row>
    <row r="710" customFormat="false" ht="12.8" hidden="false" customHeight="false" outlineLevel="0" collapsed="false">
      <c r="A710" s="125" t="n">
        <f aca="false">ROW()-536</f>
        <v>174</v>
      </c>
      <c r="B710" s="97" t="n">
        <f aca="false">I710</f>
        <v>0</v>
      </c>
      <c r="C710" s="98" t="s">
        <v>1924</v>
      </c>
      <c r="G710" s="99"/>
      <c r="H710" s="127"/>
      <c r="I710" s="97" t="n">
        <f aca="false">SUM(D710:H710)</f>
        <v>0</v>
      </c>
      <c r="J710" s="128"/>
    </row>
    <row r="711" customFormat="false" ht="12.8" hidden="false" customHeight="false" outlineLevel="0" collapsed="false">
      <c r="A711" s="125" t="n">
        <f aca="false">ROW()-536</f>
        <v>175</v>
      </c>
      <c r="B711" s="97" t="n">
        <f aca="false">I711</f>
        <v>0</v>
      </c>
      <c r="C711" s="98" t="s">
        <v>1927</v>
      </c>
      <c r="G711" s="99"/>
      <c r="H711" s="127"/>
      <c r="I711" s="97" t="n">
        <f aca="false">SUM(D711:H711)</f>
        <v>0</v>
      </c>
      <c r="J711" s="128"/>
    </row>
    <row r="712" customFormat="false" ht="12.8" hidden="false" customHeight="false" outlineLevel="0" collapsed="false">
      <c r="A712" s="125" t="n">
        <f aca="false">ROW()-536</f>
        <v>176</v>
      </c>
      <c r="B712" s="97" t="n">
        <f aca="false">I712</f>
        <v>0</v>
      </c>
      <c r="C712" s="98" t="s">
        <v>1928</v>
      </c>
      <c r="G712" s="99"/>
      <c r="H712" s="127"/>
      <c r="I712" s="97" t="n">
        <f aca="false">SUM(D712:H712)</f>
        <v>0</v>
      </c>
      <c r="J712" s="128"/>
    </row>
    <row r="713" customFormat="false" ht="12.8" hidden="false" customHeight="false" outlineLevel="0" collapsed="false">
      <c r="A713" s="125" t="n">
        <f aca="false">ROW()-536</f>
        <v>177</v>
      </c>
      <c r="B713" s="97" t="n">
        <f aca="false">I713</f>
        <v>0</v>
      </c>
      <c r="C713" s="98" t="s">
        <v>1929</v>
      </c>
      <c r="G713" s="99"/>
      <c r="H713" s="127"/>
      <c r="I713" s="97" t="n">
        <f aca="false">SUM(D713:H713)</f>
        <v>0</v>
      </c>
      <c r="J713" s="128"/>
    </row>
    <row r="714" customFormat="false" ht="12.8" hidden="false" customHeight="false" outlineLevel="0" collapsed="false">
      <c r="A714" s="125" t="n">
        <f aca="false">ROW()-536</f>
        <v>178</v>
      </c>
      <c r="B714" s="97" t="n">
        <f aca="false">I714</f>
        <v>0</v>
      </c>
      <c r="C714" s="98" t="s">
        <v>200</v>
      </c>
      <c r="G714" s="99"/>
      <c r="H714" s="127"/>
      <c r="I714" s="97" t="n">
        <f aca="false">SUM(D714:H714)</f>
        <v>0</v>
      </c>
      <c r="J714" s="128"/>
    </row>
    <row r="715" customFormat="false" ht="12.8" hidden="false" customHeight="false" outlineLevel="0" collapsed="false">
      <c r="A715" s="125" t="n">
        <f aca="false">ROW()-536</f>
        <v>179</v>
      </c>
      <c r="B715" s="97" t="n">
        <f aca="false">I715</f>
        <v>0</v>
      </c>
      <c r="C715" s="98" t="s">
        <v>2041</v>
      </c>
      <c r="G715" s="99"/>
      <c r="H715" s="127"/>
      <c r="I715" s="97" t="n">
        <f aca="false">SUM(D715:H715)</f>
        <v>0</v>
      </c>
      <c r="J715" s="128"/>
    </row>
    <row r="716" customFormat="false" ht="12.8" hidden="false" customHeight="false" outlineLevel="0" collapsed="false">
      <c r="A716" s="125" t="n">
        <f aca="false">ROW()-536</f>
        <v>180</v>
      </c>
      <c r="B716" s="97" t="n">
        <f aca="false">I716</f>
        <v>0</v>
      </c>
      <c r="C716" s="98" t="s">
        <v>1930</v>
      </c>
      <c r="G716" s="99"/>
      <c r="H716" s="127"/>
      <c r="I716" s="97" t="n">
        <f aca="false">SUM(D716:H716)</f>
        <v>0</v>
      </c>
      <c r="J716" s="128"/>
    </row>
    <row r="717" customFormat="false" ht="12.8" hidden="false" customHeight="false" outlineLevel="0" collapsed="false">
      <c r="A717" s="125" t="n">
        <f aca="false">ROW()-536</f>
        <v>181</v>
      </c>
      <c r="B717" s="97" t="n">
        <f aca="false">I717</f>
        <v>0</v>
      </c>
      <c r="C717" s="98" t="s">
        <v>1931</v>
      </c>
      <c r="G717" s="99"/>
      <c r="H717" s="127"/>
      <c r="I717" s="97" t="n">
        <f aca="false">SUM(D717:H717)</f>
        <v>0</v>
      </c>
      <c r="J717" s="128"/>
    </row>
    <row r="718" customFormat="false" ht="12.8" hidden="false" customHeight="false" outlineLevel="0" collapsed="false">
      <c r="A718" s="125" t="n">
        <f aca="false">ROW()-536</f>
        <v>182</v>
      </c>
      <c r="B718" s="97" t="n">
        <f aca="false">I718</f>
        <v>0</v>
      </c>
      <c r="C718" s="98" t="s">
        <v>2042</v>
      </c>
      <c r="G718" s="99"/>
      <c r="H718" s="127"/>
      <c r="I718" s="97" t="n">
        <f aca="false">SUM(D718:H718)</f>
        <v>0</v>
      </c>
      <c r="J718" s="128"/>
    </row>
    <row r="719" customFormat="false" ht="12.8" hidden="false" customHeight="false" outlineLevel="0" collapsed="false">
      <c r="A719" s="125" t="n">
        <f aca="false">ROW()-536</f>
        <v>183</v>
      </c>
      <c r="B719" s="97" t="n">
        <f aca="false">I719</f>
        <v>0</v>
      </c>
      <c r="C719" s="98" t="s">
        <v>1935</v>
      </c>
      <c r="G719" s="99"/>
      <c r="H719" s="127"/>
      <c r="I719" s="97" t="n">
        <f aca="false">SUM(D719:H719)</f>
        <v>0</v>
      </c>
      <c r="J719" s="128"/>
    </row>
    <row r="720" customFormat="false" ht="12.8" hidden="false" customHeight="false" outlineLevel="0" collapsed="false">
      <c r="A720" s="125" t="n">
        <f aca="false">ROW()-536</f>
        <v>184</v>
      </c>
      <c r="B720" s="97" t="n">
        <f aca="false">I720</f>
        <v>0</v>
      </c>
      <c r="C720" s="98" t="s">
        <v>1936</v>
      </c>
      <c r="G720" s="99"/>
      <c r="H720" s="127"/>
      <c r="I720" s="97" t="n">
        <f aca="false">SUM(D720:H720)</f>
        <v>0</v>
      </c>
      <c r="J720" s="128"/>
    </row>
    <row r="721" customFormat="false" ht="12.8" hidden="false" customHeight="false" outlineLevel="0" collapsed="false">
      <c r="A721" s="125" t="n">
        <f aca="false">ROW()-536</f>
        <v>185</v>
      </c>
      <c r="B721" s="97" t="n">
        <f aca="false">I721</f>
        <v>0</v>
      </c>
      <c r="C721" s="98" t="s">
        <v>1939</v>
      </c>
      <c r="G721" s="99"/>
      <c r="H721" s="127"/>
      <c r="I721" s="97" t="n">
        <f aca="false">SUM(D721:H721)</f>
        <v>0</v>
      </c>
      <c r="J721" s="128"/>
    </row>
    <row r="722" customFormat="false" ht="12.8" hidden="false" customHeight="false" outlineLevel="0" collapsed="false">
      <c r="A722" s="125" t="n">
        <f aca="false">ROW()-536</f>
        <v>186</v>
      </c>
      <c r="B722" s="97" t="n">
        <f aca="false">I722</f>
        <v>0</v>
      </c>
      <c r="C722" s="98" t="s">
        <v>1940</v>
      </c>
      <c r="G722" s="99"/>
      <c r="H722" s="127"/>
      <c r="I722" s="97" t="n">
        <f aca="false">SUM(D722:H722)</f>
        <v>0</v>
      </c>
      <c r="J722" s="128"/>
    </row>
    <row r="723" customFormat="false" ht="12.8" hidden="false" customHeight="false" outlineLevel="0" collapsed="false">
      <c r="A723" s="125" t="n">
        <f aca="false">ROW()-536</f>
        <v>187</v>
      </c>
      <c r="B723" s="97" t="n">
        <f aca="false">I723</f>
        <v>0</v>
      </c>
      <c r="C723" s="98" t="s">
        <v>1945</v>
      </c>
      <c r="G723" s="99"/>
      <c r="H723" s="127"/>
      <c r="I723" s="97" t="n">
        <f aca="false">SUM(D723:H723)</f>
        <v>0</v>
      </c>
      <c r="J723" s="128"/>
    </row>
    <row r="724" customFormat="false" ht="12.8" hidden="false" customHeight="false" outlineLevel="0" collapsed="false">
      <c r="A724" s="125" t="n">
        <f aca="false">ROW()-536</f>
        <v>188</v>
      </c>
      <c r="B724" s="97" t="n">
        <f aca="false">I724</f>
        <v>0</v>
      </c>
      <c r="C724" s="98" t="s">
        <v>1946</v>
      </c>
      <c r="G724" s="99"/>
      <c r="H724" s="127"/>
      <c r="I724" s="97" t="n">
        <f aca="false">SUM(D724:H724)</f>
        <v>0</v>
      </c>
      <c r="J724" s="128"/>
    </row>
    <row r="725" customFormat="false" ht="12.8" hidden="false" customHeight="false" outlineLevel="0" collapsed="false">
      <c r="A725" s="125" t="n">
        <f aca="false">ROW()-536</f>
        <v>189</v>
      </c>
      <c r="B725" s="97" t="n">
        <f aca="false">I725</f>
        <v>0</v>
      </c>
      <c r="C725" s="98" t="s">
        <v>2043</v>
      </c>
      <c r="G725" s="99"/>
      <c r="H725" s="127"/>
      <c r="I725" s="97" t="n">
        <f aca="false">SUM(D725:H725)</f>
        <v>0</v>
      </c>
      <c r="J725" s="128"/>
    </row>
    <row r="726" customFormat="false" ht="12.8" hidden="false" customHeight="false" outlineLevel="0" collapsed="false">
      <c r="A726" s="125" t="n">
        <f aca="false">ROW()-536</f>
        <v>190</v>
      </c>
      <c r="B726" s="97" t="n">
        <f aca="false">I726</f>
        <v>0</v>
      </c>
      <c r="C726" s="98" t="s">
        <v>2044</v>
      </c>
      <c r="G726" s="99"/>
      <c r="H726" s="127"/>
      <c r="I726" s="97" t="n">
        <f aca="false">SUM(D726:H726)</f>
        <v>0</v>
      </c>
      <c r="J726" s="128"/>
    </row>
    <row r="727" customFormat="false" ht="12.8" hidden="false" customHeight="false" outlineLevel="0" collapsed="false">
      <c r="A727" s="125" t="n">
        <f aca="false">ROW()-536</f>
        <v>191</v>
      </c>
      <c r="B727" s="97" t="n">
        <f aca="false">I727</f>
        <v>0</v>
      </c>
      <c r="C727" s="98" t="s">
        <v>1949</v>
      </c>
      <c r="G727" s="99"/>
      <c r="H727" s="127"/>
      <c r="I727" s="97" t="n">
        <f aca="false">SUM(D727:H727)</f>
        <v>0</v>
      </c>
      <c r="J727" s="128"/>
    </row>
    <row r="728" customFormat="false" ht="12.8" hidden="false" customHeight="false" outlineLevel="0" collapsed="false">
      <c r="A728" s="125" t="n">
        <f aca="false">ROW()-536</f>
        <v>192</v>
      </c>
      <c r="B728" s="97" t="n">
        <f aca="false">I728</f>
        <v>0</v>
      </c>
      <c r="C728" s="98" t="s">
        <v>1952</v>
      </c>
      <c r="G728" s="99"/>
      <c r="H728" s="127"/>
      <c r="I728" s="97" t="n">
        <f aca="false">SUM(D728:H728)</f>
        <v>0</v>
      </c>
      <c r="J728" s="128"/>
    </row>
    <row r="729" customFormat="false" ht="12.8" hidden="false" customHeight="false" outlineLevel="0" collapsed="false">
      <c r="A729" s="125" t="n">
        <f aca="false">ROW()-536</f>
        <v>193</v>
      </c>
      <c r="B729" s="97" t="n">
        <f aca="false">I729</f>
        <v>0</v>
      </c>
      <c r="C729" s="98" t="s">
        <v>1954</v>
      </c>
      <c r="G729" s="99"/>
      <c r="H729" s="127"/>
      <c r="I729" s="97" t="n">
        <f aca="false">SUM(D729:H729)</f>
        <v>0</v>
      </c>
      <c r="J729" s="128"/>
    </row>
    <row r="730" customFormat="false" ht="12.8" hidden="false" customHeight="false" outlineLevel="0" collapsed="false">
      <c r="A730" s="125" t="n">
        <f aca="false">ROW()-536</f>
        <v>194</v>
      </c>
      <c r="B730" s="97" t="n">
        <f aca="false">I730</f>
        <v>0</v>
      </c>
      <c r="C730" s="98" t="s">
        <v>1955</v>
      </c>
      <c r="G730" s="99"/>
      <c r="H730" s="127"/>
      <c r="I730" s="97" t="n">
        <f aca="false">SUM(D730:H730)</f>
        <v>0</v>
      </c>
      <c r="J730" s="128"/>
    </row>
    <row r="731" customFormat="false" ht="12.8" hidden="false" customHeight="false" outlineLevel="0" collapsed="false">
      <c r="A731" s="125" t="n">
        <f aca="false">ROW()-536</f>
        <v>195</v>
      </c>
      <c r="B731" s="97" t="n">
        <f aca="false">I731</f>
        <v>0</v>
      </c>
      <c r="C731" s="98" t="s">
        <v>1957</v>
      </c>
      <c r="G731" s="99"/>
      <c r="H731" s="127"/>
      <c r="I731" s="97" t="n">
        <f aca="false">SUM(D731:H731)</f>
        <v>0</v>
      </c>
      <c r="J731" s="128"/>
    </row>
    <row r="732" customFormat="false" ht="12.8" hidden="false" customHeight="false" outlineLevel="0" collapsed="false">
      <c r="A732" s="125" t="n">
        <f aca="false">ROW()-536</f>
        <v>196</v>
      </c>
      <c r="B732" s="97" t="n">
        <f aca="false">I732</f>
        <v>0</v>
      </c>
      <c r="C732" s="98" t="s">
        <v>1961</v>
      </c>
      <c r="G732" s="99"/>
      <c r="H732" s="127"/>
      <c r="I732" s="97" t="n">
        <f aca="false">SUM(D732:H732)</f>
        <v>0</v>
      </c>
      <c r="J732" s="128"/>
    </row>
    <row r="733" customFormat="false" ht="12.8" hidden="false" customHeight="false" outlineLevel="0" collapsed="false">
      <c r="A733" s="125" t="n">
        <f aca="false">ROW()-536</f>
        <v>197</v>
      </c>
      <c r="B733" s="97" t="n">
        <f aca="false">I733</f>
        <v>0</v>
      </c>
      <c r="C733" s="98" t="s">
        <v>1962</v>
      </c>
      <c r="G733" s="99"/>
      <c r="H733" s="127"/>
      <c r="I733" s="97" t="n">
        <f aca="false">SUM(D733:H733)</f>
        <v>0</v>
      </c>
      <c r="J733" s="128"/>
    </row>
    <row r="734" customFormat="false" ht="12.8" hidden="false" customHeight="false" outlineLevel="0" collapsed="false">
      <c r="A734" s="125" t="n">
        <f aca="false">ROW()-536</f>
        <v>198</v>
      </c>
      <c r="B734" s="97" t="n">
        <f aca="false">I734</f>
        <v>0</v>
      </c>
      <c r="C734" s="98" t="s">
        <v>1965</v>
      </c>
      <c r="G734" s="99"/>
      <c r="H734" s="127"/>
      <c r="I734" s="97" t="n">
        <f aca="false">SUM(D734:H734)</f>
        <v>0</v>
      </c>
      <c r="J734" s="128"/>
    </row>
    <row r="735" customFormat="false" ht="12.8" hidden="false" customHeight="false" outlineLevel="0" collapsed="false">
      <c r="A735" s="125" t="n">
        <f aca="false">ROW()-536</f>
        <v>199</v>
      </c>
      <c r="B735" s="97" t="n">
        <f aca="false">I735</f>
        <v>0</v>
      </c>
      <c r="C735" s="98" t="s">
        <v>2045</v>
      </c>
      <c r="G735" s="99"/>
      <c r="H735" s="127"/>
      <c r="I735" s="97" t="n">
        <f aca="false">SUM(D735:H735)</f>
        <v>0</v>
      </c>
      <c r="J735" s="128"/>
    </row>
    <row r="736" customFormat="false" ht="12.8" hidden="false" customHeight="false" outlineLevel="0" collapsed="false">
      <c r="A736" s="125" t="n">
        <f aca="false">ROW()-536</f>
        <v>200</v>
      </c>
      <c r="B736" s="97" t="n">
        <f aca="false">I736</f>
        <v>0</v>
      </c>
      <c r="C736" s="98" t="s">
        <v>1969</v>
      </c>
      <c r="G736" s="99"/>
      <c r="H736" s="127"/>
      <c r="I736" s="97" t="n">
        <f aca="false">SUM(D736:H736)</f>
        <v>0</v>
      </c>
      <c r="J736" s="128"/>
    </row>
    <row r="737" customFormat="false" ht="12.8" hidden="false" customHeight="false" outlineLevel="0" collapsed="false">
      <c r="A737" s="125" t="n">
        <f aca="false">ROW()-536</f>
        <v>201</v>
      </c>
      <c r="B737" s="97" t="n">
        <f aca="false">I737</f>
        <v>0</v>
      </c>
      <c r="C737" s="98" t="s">
        <v>2046</v>
      </c>
      <c r="G737" s="99"/>
      <c r="H737" s="127"/>
      <c r="I737" s="97" t="n">
        <f aca="false">SUM(D737:H737)</f>
        <v>0</v>
      </c>
      <c r="J737" s="128"/>
    </row>
    <row r="738" customFormat="false" ht="12.8" hidden="false" customHeight="false" outlineLevel="0" collapsed="false">
      <c r="A738" s="125" t="n">
        <f aca="false">ROW()-536</f>
        <v>202</v>
      </c>
      <c r="B738" s="97" t="n">
        <f aca="false">I738</f>
        <v>0</v>
      </c>
      <c r="C738" s="98" t="s">
        <v>1972</v>
      </c>
      <c r="G738" s="99"/>
      <c r="H738" s="127"/>
      <c r="I738" s="97" t="n">
        <f aca="false">SUM(D738:H738)</f>
        <v>0</v>
      </c>
      <c r="J738" s="128"/>
    </row>
    <row r="739" customFormat="false" ht="12.8" hidden="false" customHeight="false" outlineLevel="0" collapsed="false">
      <c r="A739" s="125" t="n">
        <f aca="false">ROW()-536</f>
        <v>203</v>
      </c>
      <c r="B739" s="97" t="n">
        <f aca="false">I739</f>
        <v>0</v>
      </c>
      <c r="C739" s="98" t="s">
        <v>1974</v>
      </c>
      <c r="G739" s="99"/>
      <c r="H739" s="127"/>
      <c r="I739" s="97" t="n">
        <f aca="false">SUM(D739:H739)</f>
        <v>0</v>
      </c>
      <c r="J739" s="128"/>
    </row>
    <row r="740" customFormat="false" ht="12.8" hidden="false" customHeight="false" outlineLevel="0" collapsed="false">
      <c r="A740" s="125" t="n">
        <f aca="false">ROW()-536</f>
        <v>204</v>
      </c>
      <c r="B740" s="97" t="n">
        <f aca="false">I740</f>
        <v>0</v>
      </c>
      <c r="C740" s="98" t="s">
        <v>188</v>
      </c>
      <c r="G740" s="99"/>
      <c r="H740" s="127"/>
      <c r="I740" s="97" t="n">
        <f aca="false">SUM(D740:H740)</f>
        <v>0</v>
      </c>
      <c r="J740" s="128"/>
    </row>
    <row r="741" customFormat="false" ht="12.8" hidden="false" customHeight="false" outlineLevel="0" collapsed="false">
      <c r="A741" s="125" t="n">
        <f aca="false">ROW()-536</f>
        <v>205</v>
      </c>
      <c r="B741" s="97" t="n">
        <f aca="false">I741</f>
        <v>0</v>
      </c>
      <c r="C741" s="98" t="s">
        <v>188</v>
      </c>
      <c r="G741" s="99"/>
      <c r="H741" s="127"/>
      <c r="I741" s="97" t="n">
        <f aca="false">SUM(D741:H741)</f>
        <v>0</v>
      </c>
      <c r="J741" s="128"/>
    </row>
    <row r="742" customFormat="false" ht="12.8" hidden="false" customHeight="false" outlineLevel="0" collapsed="false">
      <c r="A742" s="125" t="n">
        <f aca="false">ROW()-536</f>
        <v>206</v>
      </c>
      <c r="B742" s="97" t="n">
        <f aca="false">I742</f>
        <v>0</v>
      </c>
      <c r="C742" s="98" t="s">
        <v>1977</v>
      </c>
      <c r="G742" s="99"/>
      <c r="H742" s="127"/>
      <c r="I742" s="97" t="n">
        <f aca="false">SUM(D742:H742)</f>
        <v>0</v>
      </c>
      <c r="J742" s="128"/>
    </row>
    <row r="743" customFormat="false" ht="12.8" hidden="false" customHeight="false" outlineLevel="0" collapsed="false">
      <c r="A743" s="125" t="n">
        <f aca="false">ROW()-536</f>
        <v>207</v>
      </c>
      <c r="B743" s="97" t="n">
        <f aca="false">I743</f>
        <v>0</v>
      </c>
      <c r="C743" s="98" t="s">
        <v>2047</v>
      </c>
      <c r="G743" s="99"/>
      <c r="H743" s="127"/>
      <c r="I743" s="97" t="n">
        <f aca="false">SUM(D743:H743)</f>
        <v>0</v>
      </c>
      <c r="J743" s="128"/>
    </row>
    <row r="744" customFormat="false" ht="12.8" hidden="false" customHeight="false" outlineLevel="0" collapsed="false">
      <c r="A744" s="125" t="n">
        <f aca="false">ROW()-536</f>
        <v>208</v>
      </c>
      <c r="B744" s="97" t="n">
        <f aca="false">I744</f>
        <v>0</v>
      </c>
      <c r="C744" s="98" t="s">
        <v>1979</v>
      </c>
      <c r="D744" s="131"/>
      <c r="E744" s="131"/>
      <c r="G744" s="99"/>
      <c r="H744" s="127"/>
      <c r="I744" s="97" t="n">
        <f aca="false">SUM(D744:H744)</f>
        <v>0</v>
      </c>
      <c r="J744" s="128"/>
    </row>
    <row r="745" customFormat="false" ht="12.8" hidden="false" customHeight="false" outlineLevel="0" collapsed="false">
      <c r="A745" s="125" t="n">
        <f aca="false">ROW()-536</f>
        <v>209</v>
      </c>
      <c r="B745" s="97" t="n">
        <f aca="false">I745</f>
        <v>0</v>
      </c>
      <c r="C745" s="98" t="s">
        <v>1980</v>
      </c>
      <c r="G745" s="99"/>
      <c r="H745" s="127"/>
      <c r="I745" s="97" t="n">
        <f aca="false">SUM(D745:H745)</f>
        <v>0</v>
      </c>
      <c r="J745" s="128"/>
    </row>
    <row r="746" customFormat="false" ht="12.8" hidden="false" customHeight="false" outlineLevel="0" collapsed="false">
      <c r="A746" s="125" t="n">
        <f aca="false">ROW()-536</f>
        <v>210</v>
      </c>
      <c r="B746" s="97" t="n">
        <f aca="false">I746</f>
        <v>0</v>
      </c>
      <c r="C746" s="98" t="s">
        <v>1984</v>
      </c>
      <c r="G746" s="99"/>
      <c r="H746" s="127"/>
      <c r="I746" s="97" t="n">
        <f aca="false">SUM(D746:H746)</f>
        <v>0</v>
      </c>
      <c r="J746" s="128"/>
    </row>
    <row r="747" customFormat="false" ht="12.8" hidden="false" customHeight="false" outlineLevel="0" collapsed="false">
      <c r="A747" s="125" t="n">
        <f aca="false">ROW()-536</f>
        <v>211</v>
      </c>
      <c r="B747" s="97" t="n">
        <f aca="false">I747</f>
        <v>0</v>
      </c>
      <c r="C747" s="98" t="s">
        <v>1987</v>
      </c>
      <c r="G747" s="99"/>
      <c r="H747" s="127"/>
      <c r="I747" s="97" t="n">
        <f aca="false">SUM(D747:H747)</f>
        <v>0</v>
      </c>
      <c r="J747" s="128"/>
    </row>
    <row r="748" customFormat="false" ht="12.8" hidden="false" customHeight="false" outlineLevel="0" collapsed="false">
      <c r="A748" s="125" t="n">
        <f aca="false">ROW()-536</f>
        <v>212</v>
      </c>
      <c r="B748" s="97" t="n">
        <f aca="false">I748</f>
        <v>0</v>
      </c>
      <c r="C748" s="98" t="s">
        <v>1990</v>
      </c>
      <c r="G748" s="99"/>
      <c r="H748" s="127"/>
      <c r="I748" s="97" t="n">
        <f aca="false">SUM(D748:H748)</f>
        <v>0</v>
      </c>
      <c r="J748" s="128"/>
    </row>
    <row r="749" customFormat="false" ht="12.8" hidden="false" customHeight="false" outlineLevel="0" collapsed="false">
      <c r="A749" s="125" t="n">
        <f aca="false">ROW()-536</f>
        <v>213</v>
      </c>
      <c r="B749" s="97" t="n">
        <f aca="false">I749</f>
        <v>0</v>
      </c>
      <c r="C749" s="98" t="s">
        <v>234</v>
      </c>
      <c r="E749" s="131"/>
      <c r="G749" s="99"/>
      <c r="H749" s="127"/>
      <c r="I749" s="97" t="n">
        <f aca="false">SUM(D749:H749)</f>
        <v>0</v>
      </c>
      <c r="J749" s="128"/>
    </row>
    <row r="750" customFormat="false" ht="12.8" hidden="false" customHeight="false" outlineLevel="0" collapsed="false">
      <c r="G750" s="99"/>
    </row>
    <row r="751" customFormat="false" ht="12.8" hidden="false" customHeight="false" outlineLevel="0" collapsed="false">
      <c r="G751" s="99"/>
    </row>
    <row r="752" customFormat="false" ht="12.8" hidden="false" customHeight="false" outlineLevel="0" collapsed="false">
      <c r="G752" s="99"/>
    </row>
    <row r="753" customFormat="false" ht="12.8" hidden="false" customHeight="false" outlineLevel="0" collapsed="false">
      <c r="G753" s="99"/>
    </row>
    <row r="754" customFormat="false" ht="12.8" hidden="false" customHeight="false" outlineLevel="0" collapsed="false">
      <c r="G754" s="99"/>
    </row>
    <row r="755" customFormat="false" ht="12.8" hidden="false" customHeight="false" outlineLevel="0" collapsed="false">
      <c r="G755" s="99"/>
    </row>
    <row r="756" customFormat="false" ht="12.8" hidden="false" customHeight="false" outlineLevel="0" collapsed="false">
      <c r="G756" s="99"/>
    </row>
    <row r="757" customFormat="false" ht="12.8" hidden="false" customHeight="false" outlineLevel="0" collapsed="false">
      <c r="G757" s="99"/>
    </row>
    <row r="758" customFormat="false" ht="12.8" hidden="false" customHeight="false" outlineLevel="0" collapsed="false">
      <c r="G758" s="99"/>
    </row>
    <row r="759" customFormat="false" ht="12.8" hidden="false" customHeight="false" outlineLevel="0" collapsed="false">
      <c r="G759" s="99"/>
    </row>
    <row r="760" customFormat="false" ht="12.8" hidden="false" customHeight="false" outlineLevel="0" collapsed="false">
      <c r="G760" s="99"/>
    </row>
    <row r="761" customFormat="false" ht="12.8" hidden="false" customHeight="false" outlineLevel="0" collapsed="false">
      <c r="G761" s="99"/>
    </row>
    <row r="762" customFormat="false" ht="12.8" hidden="false" customHeight="false" outlineLevel="0" collapsed="false">
      <c r="G762" s="99"/>
    </row>
    <row r="763" customFormat="false" ht="12.8" hidden="false" customHeight="false" outlineLevel="0" collapsed="false">
      <c r="G763" s="99"/>
    </row>
    <row r="764" customFormat="false" ht="12.8" hidden="false" customHeight="false" outlineLevel="0" collapsed="false">
      <c r="G764" s="99"/>
    </row>
    <row r="765" customFormat="false" ht="12.8" hidden="false" customHeight="false" outlineLevel="0" collapsed="false">
      <c r="G765" s="99"/>
    </row>
    <row r="766" customFormat="false" ht="12.8" hidden="false" customHeight="false" outlineLevel="0" collapsed="false">
      <c r="G766" s="99"/>
    </row>
    <row r="767" customFormat="false" ht="12.8" hidden="false" customHeight="false" outlineLevel="0" collapsed="false">
      <c r="G767" s="99"/>
    </row>
    <row r="768" customFormat="false" ht="12.8" hidden="false" customHeight="false" outlineLevel="0" collapsed="false">
      <c r="G768" s="99"/>
    </row>
    <row r="769" customFormat="false" ht="12.8" hidden="false" customHeight="false" outlineLevel="0" collapsed="false">
      <c r="G769" s="99"/>
    </row>
    <row r="770" customFormat="false" ht="12.8" hidden="false" customHeight="false" outlineLevel="0" collapsed="false">
      <c r="G770" s="99"/>
    </row>
    <row r="771" customFormat="false" ht="12.8" hidden="false" customHeight="false" outlineLevel="0" collapsed="false">
      <c r="G771" s="99"/>
    </row>
    <row r="772" customFormat="false" ht="12.8" hidden="false" customHeight="false" outlineLevel="0" collapsed="false">
      <c r="G772" s="99"/>
    </row>
  </sheetData>
  <mergeCells count="2">
    <mergeCell ref="K2:M2"/>
    <mergeCell ref="K536:M53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4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A112" activeCellId="0" sqref="A1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96" width="4.92"/>
    <col collapsed="false" customWidth="true" hidden="false" outlineLevel="0" max="2" min="2" style="97" width="9.66"/>
    <col collapsed="false" customWidth="true" hidden="false" outlineLevel="0" max="3" min="3" style="98" width="21.83"/>
    <col collapsed="false" customWidth="true" hidden="false" outlineLevel="0" max="4" min="4" style="99" width="6.03"/>
    <col collapsed="false" customWidth="true" hidden="false" outlineLevel="0" max="5" min="5" style="100" width="4.56"/>
    <col collapsed="false" customWidth="true" hidden="false" outlineLevel="0" max="6" min="6" style="99" width="5.96"/>
    <col collapsed="false" customWidth="true" hidden="false" outlineLevel="0" max="7" min="7" style="100" width="4.97"/>
    <col collapsed="false" customWidth="true" hidden="false" outlineLevel="0" max="8" min="8" style="99" width="5.96"/>
    <col collapsed="false" customWidth="true" hidden="false" outlineLevel="0" max="9" min="9" style="97" width="6.28"/>
    <col collapsed="false" customWidth="true" hidden="false" outlineLevel="0" max="10" min="10" style="135" width="2.85"/>
    <col collapsed="false" customWidth="true" hidden="false" outlineLevel="0" max="13" min="11" style="98" width="11.72"/>
    <col collapsed="false" customWidth="true" hidden="false" outlineLevel="0" max="15" min="14" style="3" width="11.72"/>
  </cols>
  <sheetData>
    <row r="1" customFormat="false" ht="192.5" hidden="false" customHeight="false" outlineLevel="0" collapsed="false">
      <c r="A1" s="102" t="s">
        <v>34</v>
      </c>
      <c r="B1" s="103" t="s">
        <v>1994</v>
      </c>
      <c r="C1" s="104" t="s">
        <v>36</v>
      </c>
      <c r="D1" s="105" t="s">
        <v>2048</v>
      </c>
      <c r="E1" s="136" t="s">
        <v>2049</v>
      </c>
      <c r="F1" s="137" t="s">
        <v>2050</v>
      </c>
      <c r="G1" s="136" t="s">
        <v>2051</v>
      </c>
      <c r="H1" s="105" t="s">
        <v>2052</v>
      </c>
      <c r="I1" s="103" t="s">
        <v>35</v>
      </c>
      <c r="J1" s="108"/>
      <c r="K1" s="0"/>
      <c r="L1" s="0"/>
      <c r="M1" s="0"/>
      <c r="N1" s="0"/>
      <c r="O1" s="0"/>
    </row>
    <row r="2" customFormat="false" ht="61.9" hidden="false" customHeight="false" outlineLevel="0" collapsed="false">
      <c r="A2" s="109" t="n">
        <v>1000000000</v>
      </c>
      <c r="B2" s="110" t="n">
        <v>1000000000</v>
      </c>
      <c r="C2" s="111" t="n">
        <v>1000000000</v>
      </c>
      <c r="D2" s="112" t="n">
        <v>43204</v>
      </c>
      <c r="E2" s="112" t="n">
        <v>43225</v>
      </c>
      <c r="F2" s="112" t="n">
        <v>43281</v>
      </c>
      <c r="G2" s="112" t="n">
        <v>43316</v>
      </c>
      <c r="H2" s="112" t="n">
        <v>43394</v>
      </c>
      <c r="I2" s="110" t="n">
        <v>1000000000</v>
      </c>
      <c r="J2" s="113"/>
      <c r="K2" s="114" t="s">
        <v>2000</v>
      </c>
      <c r="L2" s="114"/>
      <c r="M2" s="114"/>
      <c r="N2" s="0"/>
      <c r="O2" s="0"/>
    </row>
    <row r="3" customFormat="false" ht="12.8" hidden="false" customHeight="false" outlineLevel="0" collapsed="false">
      <c r="A3" s="115"/>
      <c r="B3" s="116"/>
      <c r="C3" s="117" t="s">
        <v>2053</v>
      </c>
      <c r="D3" s="118"/>
      <c r="E3" s="120"/>
      <c r="F3" s="119"/>
      <c r="G3" s="120"/>
      <c r="H3" s="119"/>
      <c r="I3" s="116"/>
      <c r="J3" s="122"/>
      <c r="K3" s="123"/>
      <c r="L3" s="124" t="s">
        <v>2002</v>
      </c>
      <c r="M3" s="124" t="s">
        <v>2003</v>
      </c>
      <c r="N3" s="124" t="s">
        <v>2002</v>
      </c>
      <c r="O3" s="124" t="s">
        <v>2003</v>
      </c>
    </row>
    <row r="4" customFormat="false" ht="12.8" hidden="false" customHeight="false" outlineLevel="0" collapsed="false">
      <c r="A4" s="125" t="n">
        <f aca="false">ROW()-3</f>
        <v>1</v>
      </c>
      <c r="B4" s="97" t="n">
        <f aca="false">I4</f>
        <v>352.4</v>
      </c>
      <c r="C4" s="138" t="s">
        <v>174</v>
      </c>
      <c r="D4" s="131" t="n">
        <v>78</v>
      </c>
      <c r="E4" s="127" t="n">
        <v>100</v>
      </c>
      <c r="F4" s="139"/>
      <c r="G4" s="127" t="n">
        <v>88</v>
      </c>
      <c r="H4" s="0" t="n">
        <v>86.4</v>
      </c>
      <c r="I4" s="97" t="n">
        <f aca="false">SUM(D4:H4)</f>
        <v>352.4</v>
      </c>
      <c r="J4" s="140"/>
      <c r="K4" s="129" t="n">
        <v>1</v>
      </c>
      <c r="L4" s="130" t="n">
        <v>100</v>
      </c>
      <c r="M4" s="130" t="n">
        <v>100</v>
      </c>
      <c r="N4" s="3" t="n">
        <f aca="false">1.2*L4</f>
        <v>120</v>
      </c>
      <c r="O4" s="3" t="n">
        <f aca="false">1.2*M4</f>
        <v>120</v>
      </c>
    </row>
    <row r="5" customFormat="false" ht="12.8" hidden="false" customHeight="false" outlineLevel="0" collapsed="false">
      <c r="A5" s="125" t="n">
        <f aca="false">ROW()-3</f>
        <v>2</v>
      </c>
      <c r="B5" s="97" t="n">
        <f aca="false">I5</f>
        <v>280</v>
      </c>
      <c r="C5" s="138" t="s">
        <v>359</v>
      </c>
      <c r="D5" s="131" t="n">
        <v>86.4</v>
      </c>
      <c r="E5" s="127"/>
      <c r="F5" s="139"/>
      <c r="G5" s="127" t="n">
        <v>100</v>
      </c>
      <c r="H5" s="0" t="n">
        <v>93.6</v>
      </c>
      <c r="I5" s="97" t="n">
        <f aca="false">SUM(D5:H5)</f>
        <v>280</v>
      </c>
      <c r="J5" s="140"/>
      <c r="K5" s="129" t="n">
        <v>2</v>
      </c>
      <c r="L5" s="130" t="n">
        <v>88</v>
      </c>
      <c r="M5" s="130" t="n">
        <v>88</v>
      </c>
      <c r="N5" s="3" t="n">
        <f aca="false">1.2*L5</f>
        <v>105.6</v>
      </c>
      <c r="O5" s="3" t="n">
        <f aca="false">1.2*M5</f>
        <v>105.6</v>
      </c>
    </row>
    <row r="6" customFormat="false" ht="12.8" hidden="false" customHeight="false" outlineLevel="0" collapsed="false">
      <c r="A6" s="125" t="n">
        <f aca="false">ROW()-3</f>
        <v>3</v>
      </c>
      <c r="B6" s="97" t="n">
        <f aca="false">I6</f>
        <v>211.2</v>
      </c>
      <c r="C6" s="138" t="s">
        <v>239</v>
      </c>
      <c r="D6" s="131" t="n">
        <v>105.6</v>
      </c>
      <c r="E6" s="127"/>
      <c r="F6" s="139"/>
      <c r="G6" s="127"/>
      <c r="H6" s="0" t="n">
        <v>105.6</v>
      </c>
      <c r="I6" s="97" t="n">
        <f aca="false">SUM(D6:H6)</f>
        <v>211.2</v>
      </c>
      <c r="J6" s="140"/>
      <c r="K6" s="129" t="n">
        <v>3</v>
      </c>
      <c r="L6" s="130" t="n">
        <v>78</v>
      </c>
      <c r="M6" s="130" t="n">
        <v>78</v>
      </c>
      <c r="N6" s="3" t="n">
        <f aca="false">1.2*L6</f>
        <v>93.6</v>
      </c>
      <c r="O6" s="3" t="n">
        <f aca="false">1.2*M6</f>
        <v>93.6</v>
      </c>
    </row>
    <row r="7" customFormat="false" ht="12.8" hidden="false" customHeight="false" outlineLevel="0" collapsed="false">
      <c r="A7" s="125" t="n">
        <f aca="false">ROW()-3</f>
        <v>4</v>
      </c>
      <c r="B7" s="97" t="n">
        <f aca="false">I7</f>
        <v>120</v>
      </c>
      <c r="C7" s="138" t="s">
        <v>1211</v>
      </c>
      <c r="D7" s="99" t="n">
        <v>120</v>
      </c>
      <c r="E7" s="127"/>
      <c r="F7" s="139"/>
      <c r="G7" s="127"/>
      <c r="H7" s="0"/>
      <c r="I7" s="97" t="n">
        <f aca="false">SUM(D7:H7)</f>
        <v>120</v>
      </c>
      <c r="J7" s="140"/>
      <c r="K7" s="129" t="n">
        <v>4</v>
      </c>
      <c r="L7" s="130" t="n">
        <v>72</v>
      </c>
      <c r="M7" s="130" t="n">
        <v>70</v>
      </c>
      <c r="N7" s="3" t="n">
        <f aca="false">1.2*L7</f>
        <v>86.4</v>
      </c>
      <c r="O7" s="3" t="n">
        <f aca="false">1.2*M7</f>
        <v>84</v>
      </c>
    </row>
    <row r="8" customFormat="false" ht="12.8" hidden="false" customHeight="false" outlineLevel="0" collapsed="false">
      <c r="A8" s="125" t="n">
        <f aca="false">ROW()-3</f>
        <v>5</v>
      </c>
      <c r="B8" s="97" t="n">
        <f aca="false">I8</f>
        <v>120</v>
      </c>
      <c r="C8" s="138" t="s">
        <v>2005</v>
      </c>
      <c r="D8" s="131"/>
      <c r="E8" s="127"/>
      <c r="F8" s="139"/>
      <c r="G8" s="127"/>
      <c r="H8" s="0" t="n">
        <v>120</v>
      </c>
      <c r="I8" s="97" t="n">
        <f aca="false">SUM(D8:H8)</f>
        <v>120</v>
      </c>
      <c r="J8" s="140"/>
      <c r="K8" s="129" t="n">
        <v>5</v>
      </c>
      <c r="L8" s="130" t="n">
        <v>68</v>
      </c>
      <c r="M8" s="130" t="n">
        <v>62</v>
      </c>
      <c r="N8" s="3" t="n">
        <f aca="false">1.2*L8</f>
        <v>81.6</v>
      </c>
      <c r="O8" s="3" t="n">
        <f aca="false">1.2*M8</f>
        <v>74.4</v>
      </c>
    </row>
    <row r="9" customFormat="false" ht="12.8" hidden="false" customHeight="false" outlineLevel="0" collapsed="false">
      <c r="A9" s="125" t="n">
        <f aca="false">ROW()-3</f>
        <v>6</v>
      </c>
      <c r="B9" s="97" t="n">
        <f aca="false">I9</f>
        <v>93.6</v>
      </c>
      <c r="C9" s="138" t="s">
        <v>79</v>
      </c>
      <c r="D9" s="131" t="n">
        <v>93.6</v>
      </c>
      <c r="E9" s="127"/>
      <c r="F9" s="139"/>
      <c r="G9" s="127"/>
      <c r="H9" s="127"/>
      <c r="I9" s="97" t="n">
        <f aca="false">SUM(D9:H9)</f>
        <v>93.6</v>
      </c>
      <c r="J9" s="140"/>
      <c r="K9" s="129" t="n">
        <v>6</v>
      </c>
      <c r="L9" s="130" t="n">
        <v>65</v>
      </c>
      <c r="M9" s="130" t="n">
        <v>54</v>
      </c>
      <c r="N9" s="3" t="n">
        <f aca="false">1.2*L9</f>
        <v>78</v>
      </c>
      <c r="O9" s="3" t="n">
        <f aca="false">1.2*M9</f>
        <v>64.8</v>
      </c>
    </row>
    <row r="10" customFormat="false" ht="12.8" hidden="false" customHeight="false" outlineLevel="0" collapsed="false">
      <c r="A10" s="125" t="n">
        <f aca="false">ROW()-3</f>
        <v>7</v>
      </c>
      <c r="B10" s="97" t="n">
        <f aca="false">I10</f>
        <v>81.6</v>
      </c>
      <c r="C10" s="138" t="s">
        <v>1069</v>
      </c>
      <c r="D10" s="99" t="n">
        <v>81.6</v>
      </c>
      <c r="E10" s="127"/>
      <c r="F10" s="139"/>
      <c r="G10" s="127"/>
      <c r="H10" s="0"/>
      <c r="I10" s="97" t="n">
        <f aca="false">SUM(D10:H10)</f>
        <v>81.6</v>
      </c>
      <c r="J10" s="140"/>
      <c r="K10" s="129" t="n">
        <v>7</v>
      </c>
      <c r="L10" s="130" t="n">
        <v>62</v>
      </c>
      <c r="M10" s="130" t="n">
        <v>48</v>
      </c>
      <c r="N10" s="3" t="n">
        <f aca="false">1.2*L10</f>
        <v>74.4</v>
      </c>
      <c r="O10" s="3" t="n">
        <f aca="false">1.2*M10</f>
        <v>57.6</v>
      </c>
    </row>
    <row r="11" customFormat="false" ht="12.8" hidden="false" customHeight="false" outlineLevel="0" collapsed="false">
      <c r="A11" s="125" t="n">
        <f aca="false">ROW()-3</f>
        <v>8</v>
      </c>
      <c r="B11" s="97" t="n">
        <f aca="false">I11</f>
        <v>78</v>
      </c>
      <c r="C11" s="138" t="s">
        <v>2054</v>
      </c>
      <c r="D11" s="131"/>
      <c r="E11" s="127"/>
      <c r="F11" s="139"/>
      <c r="G11" s="127" t="n">
        <v>78</v>
      </c>
      <c r="H11" s="0"/>
      <c r="I11" s="97" t="n">
        <f aca="false">SUM(D11:H11)</f>
        <v>78</v>
      </c>
      <c r="J11" s="140"/>
      <c r="K11" s="129" t="n">
        <v>8</v>
      </c>
      <c r="L11" s="130" t="n">
        <v>59</v>
      </c>
      <c r="M11" s="130" t="n">
        <v>42</v>
      </c>
      <c r="N11" s="3" t="n">
        <f aca="false">1.2*L11</f>
        <v>70.8</v>
      </c>
      <c r="O11" s="3" t="n">
        <f aca="false">1.2*M11</f>
        <v>50.4</v>
      </c>
    </row>
    <row r="12" customFormat="false" ht="12.8" hidden="false" customHeight="false" outlineLevel="0" collapsed="false">
      <c r="A12" s="125" t="n">
        <f aca="false">ROW()-3</f>
        <v>9</v>
      </c>
      <c r="B12" s="97" t="n">
        <f aca="false">I12</f>
        <v>0</v>
      </c>
      <c r="C12" s="138" t="s">
        <v>91</v>
      </c>
      <c r="D12" s="131"/>
      <c r="E12" s="127"/>
      <c r="F12" s="139"/>
      <c r="G12" s="127"/>
      <c r="H12" s="0"/>
      <c r="I12" s="97" t="n">
        <f aca="false">SUM(D12:H12)</f>
        <v>0</v>
      </c>
      <c r="J12" s="140"/>
      <c r="K12" s="129" t="n">
        <v>9</v>
      </c>
      <c r="L12" s="130" t="n">
        <v>56</v>
      </c>
      <c r="M12" s="130" t="n">
        <v>36</v>
      </c>
      <c r="N12" s="3" t="n">
        <f aca="false">1.2*L12</f>
        <v>67.2</v>
      </c>
      <c r="O12" s="3" t="n">
        <f aca="false">1.2*M12</f>
        <v>43.2</v>
      </c>
    </row>
    <row r="13" customFormat="false" ht="12.8" hidden="false" customHeight="false" outlineLevel="0" collapsed="false">
      <c r="A13" s="125" t="n">
        <f aca="false">ROW()-3</f>
        <v>10</v>
      </c>
      <c r="B13" s="97" t="n">
        <f aca="false">I13</f>
        <v>0</v>
      </c>
      <c r="C13" s="138" t="s">
        <v>806</v>
      </c>
      <c r="D13" s="131"/>
      <c r="E13" s="127"/>
      <c r="F13" s="139"/>
      <c r="G13" s="127"/>
      <c r="H13" s="0"/>
      <c r="I13" s="97" t="n">
        <f aca="false">SUM(D13:H13)</f>
        <v>0</v>
      </c>
      <c r="J13" s="140"/>
      <c r="K13" s="129" t="n">
        <v>10</v>
      </c>
      <c r="L13" s="130" t="n">
        <v>53</v>
      </c>
      <c r="M13" s="130" t="n">
        <v>30</v>
      </c>
      <c r="N13" s="3" t="n">
        <f aca="false">1.2*L13</f>
        <v>63.6</v>
      </c>
      <c r="O13" s="3" t="n">
        <f aca="false">1.2*M13</f>
        <v>36</v>
      </c>
    </row>
    <row r="14" customFormat="false" ht="12.8" hidden="false" customHeight="false" outlineLevel="0" collapsed="false">
      <c r="A14" s="125" t="n">
        <f aca="false">ROW()-3</f>
        <v>11</v>
      </c>
      <c r="B14" s="97" t="n">
        <f aca="false">I14</f>
        <v>0</v>
      </c>
      <c r="C14" s="3" t="s">
        <v>2055</v>
      </c>
      <c r="E14" s="127"/>
      <c r="F14" s="139"/>
      <c r="G14" s="127"/>
      <c r="H14" s="0"/>
      <c r="I14" s="97" t="n">
        <f aca="false">SUM(D14:H14)</f>
        <v>0</v>
      </c>
      <c r="J14" s="140"/>
      <c r="K14" s="129" t="n">
        <v>11</v>
      </c>
      <c r="L14" s="130" t="n">
        <v>50</v>
      </c>
      <c r="M14" s="130" t="n">
        <v>24</v>
      </c>
      <c r="N14" s="3" t="n">
        <f aca="false">1.2*L14</f>
        <v>60</v>
      </c>
      <c r="O14" s="3" t="n">
        <f aca="false">1.2*M14</f>
        <v>28.8</v>
      </c>
    </row>
    <row r="15" customFormat="false" ht="12.8" hidden="false" customHeight="false" outlineLevel="0" collapsed="false">
      <c r="A15" s="125" t="n">
        <f aca="false">ROW()-3</f>
        <v>12</v>
      </c>
      <c r="B15" s="97" t="n">
        <f aca="false">I15</f>
        <v>0</v>
      </c>
      <c r="C15" s="138" t="s">
        <v>853</v>
      </c>
      <c r="D15" s="131"/>
      <c r="E15" s="127"/>
      <c r="F15" s="139"/>
      <c r="G15" s="127"/>
      <c r="H15" s="0"/>
      <c r="I15" s="97" t="n">
        <f aca="false">SUM(D15:H15)</f>
        <v>0</v>
      </c>
      <c r="J15" s="140"/>
      <c r="K15" s="129" t="n">
        <v>12</v>
      </c>
      <c r="L15" s="130" t="n">
        <v>47</v>
      </c>
      <c r="M15" s="130" t="n">
        <v>18</v>
      </c>
      <c r="N15" s="3" t="n">
        <f aca="false">1.2*L15</f>
        <v>56.4</v>
      </c>
      <c r="O15" s="3" t="n">
        <f aca="false">1.2*M15</f>
        <v>21.6</v>
      </c>
    </row>
    <row r="16" customFormat="false" ht="12.8" hidden="false" customHeight="false" outlineLevel="0" collapsed="false">
      <c r="A16" s="125" t="n">
        <f aca="false">ROW()-3</f>
        <v>13</v>
      </c>
      <c r="B16" s="97" t="n">
        <f aca="false">I16</f>
        <v>0</v>
      </c>
      <c r="C16" s="138" t="s">
        <v>953</v>
      </c>
      <c r="D16" s="131"/>
      <c r="E16" s="127"/>
      <c r="F16" s="139"/>
      <c r="G16" s="127"/>
      <c r="H16" s="0"/>
      <c r="I16" s="97" t="n">
        <f aca="false">SUM(D16:H16)</f>
        <v>0</v>
      </c>
      <c r="J16" s="140"/>
      <c r="K16" s="129" t="n">
        <v>13</v>
      </c>
      <c r="L16" s="130" t="n">
        <v>44</v>
      </c>
      <c r="M16" s="130" t="n">
        <v>12</v>
      </c>
      <c r="N16" s="3" t="n">
        <f aca="false">1.2*L16</f>
        <v>52.8</v>
      </c>
      <c r="O16" s="3" t="n">
        <f aca="false">1.2*M16</f>
        <v>14.4</v>
      </c>
    </row>
    <row r="17" customFormat="false" ht="12.8" hidden="false" customHeight="false" outlineLevel="0" collapsed="false">
      <c r="A17" s="125" t="n">
        <f aca="false">ROW()-3</f>
        <v>14</v>
      </c>
      <c r="B17" s="97" t="n">
        <f aca="false">I17</f>
        <v>0</v>
      </c>
      <c r="C17" s="138" t="s">
        <v>83</v>
      </c>
      <c r="D17" s="131"/>
      <c r="E17" s="127"/>
      <c r="F17" s="139"/>
      <c r="G17" s="127"/>
      <c r="H17" s="0"/>
      <c r="I17" s="97" t="n">
        <f aca="false">SUM(D17:H17)</f>
        <v>0</v>
      </c>
      <c r="J17" s="140"/>
      <c r="K17" s="129" t="n">
        <v>14</v>
      </c>
      <c r="L17" s="130" t="n">
        <v>41</v>
      </c>
      <c r="M17" s="130" t="n">
        <v>6</v>
      </c>
      <c r="N17" s="3" t="n">
        <f aca="false">1.2*L17</f>
        <v>49.2</v>
      </c>
      <c r="O17" s="3" t="n">
        <f aca="false">1.2*M17</f>
        <v>7.2</v>
      </c>
    </row>
    <row r="18" customFormat="false" ht="12.8" hidden="false" customHeight="false" outlineLevel="0" collapsed="false">
      <c r="A18" s="125" t="n">
        <f aca="false">ROW()-3</f>
        <v>15</v>
      </c>
      <c r="B18" s="97" t="n">
        <f aca="false">I18</f>
        <v>0</v>
      </c>
      <c r="C18" s="138" t="s">
        <v>985</v>
      </c>
      <c r="D18" s="131"/>
      <c r="E18" s="127"/>
      <c r="F18" s="139"/>
      <c r="G18" s="127"/>
      <c r="H18" s="0"/>
      <c r="I18" s="97" t="n">
        <f aca="false">SUM(D18:H18)</f>
        <v>0</v>
      </c>
      <c r="J18" s="140"/>
      <c r="K18" s="129" t="n">
        <v>15</v>
      </c>
      <c r="L18" s="130" t="n">
        <v>38</v>
      </c>
      <c r="M18" s="130" t="n">
        <v>3</v>
      </c>
      <c r="N18" s="3" t="n">
        <f aca="false">1.2*L18</f>
        <v>45.6</v>
      </c>
      <c r="O18" s="3" t="n">
        <f aca="false">1.2*M18</f>
        <v>3.6</v>
      </c>
    </row>
    <row r="19" customFormat="false" ht="12.8" hidden="false" customHeight="false" outlineLevel="0" collapsed="false">
      <c r="A19" s="125" t="n">
        <f aca="false">ROW()-3</f>
        <v>16</v>
      </c>
      <c r="B19" s="97" t="n">
        <f aca="false">I19</f>
        <v>0</v>
      </c>
      <c r="C19" s="138" t="s">
        <v>989</v>
      </c>
      <c r="D19" s="131"/>
      <c r="E19" s="127"/>
      <c r="F19" s="139"/>
      <c r="G19" s="127"/>
      <c r="H19" s="0"/>
      <c r="I19" s="97" t="n">
        <f aca="false">SUM(D19:H19)</f>
        <v>0</v>
      </c>
      <c r="J19" s="140"/>
      <c r="K19" s="129" t="n">
        <v>16</v>
      </c>
      <c r="L19" s="130" t="n">
        <v>35</v>
      </c>
      <c r="M19" s="130"/>
      <c r="N19" s="3" t="n">
        <f aca="false">1.2*L19</f>
        <v>42</v>
      </c>
      <c r="O19" s="0"/>
    </row>
    <row r="20" customFormat="false" ht="12.8" hidden="false" customHeight="false" outlineLevel="0" collapsed="false">
      <c r="A20" s="125" t="n">
        <f aca="false">ROW()-3</f>
        <v>17</v>
      </c>
      <c r="B20" s="97" t="n">
        <f aca="false">I20</f>
        <v>0</v>
      </c>
      <c r="C20" s="138" t="s">
        <v>2056</v>
      </c>
      <c r="D20" s="131"/>
      <c r="E20" s="127"/>
      <c r="F20" s="139"/>
      <c r="G20" s="127"/>
      <c r="H20" s="0"/>
      <c r="I20" s="97" t="n">
        <f aca="false">SUM(D20:H20)</f>
        <v>0</v>
      </c>
      <c r="J20" s="140"/>
      <c r="K20" s="129" t="n">
        <v>17</v>
      </c>
      <c r="L20" s="130" t="n">
        <v>32</v>
      </c>
      <c r="M20" s="130"/>
      <c r="N20" s="3" t="n">
        <f aca="false">1.2*L20</f>
        <v>38.4</v>
      </c>
      <c r="O20" s="0"/>
    </row>
    <row r="21" customFormat="false" ht="12.8" hidden="false" customHeight="false" outlineLevel="0" collapsed="false">
      <c r="A21" s="125" t="n">
        <f aca="false">ROW()-3</f>
        <v>18</v>
      </c>
      <c r="B21" s="97" t="n">
        <f aca="false">I21</f>
        <v>0</v>
      </c>
      <c r="C21" s="138" t="s">
        <v>2057</v>
      </c>
      <c r="D21" s="131"/>
      <c r="E21" s="127"/>
      <c r="F21" s="139"/>
      <c r="G21" s="127"/>
      <c r="H21" s="0"/>
      <c r="I21" s="97" t="n">
        <f aca="false">SUM(D21:H21)</f>
        <v>0</v>
      </c>
      <c r="J21" s="140"/>
      <c r="K21" s="129" t="n">
        <v>18</v>
      </c>
      <c r="L21" s="130" t="n">
        <v>29</v>
      </c>
      <c r="M21" s="130"/>
      <c r="N21" s="3" t="n">
        <f aca="false">1.2*L21</f>
        <v>34.8</v>
      </c>
      <c r="O21" s="0"/>
    </row>
    <row r="22" customFormat="false" ht="12.8" hidden="false" customHeight="false" outlineLevel="0" collapsed="false">
      <c r="A22" s="125" t="n">
        <f aca="false">ROW()-3</f>
        <v>19</v>
      </c>
      <c r="B22" s="97" t="n">
        <f aca="false">I22</f>
        <v>0</v>
      </c>
      <c r="C22" s="138" t="s">
        <v>1073</v>
      </c>
      <c r="D22" s="131"/>
      <c r="E22" s="127"/>
      <c r="F22" s="139"/>
      <c r="G22" s="127"/>
      <c r="H22" s="0"/>
      <c r="I22" s="97" t="n">
        <f aca="false">SUM(D22:H22)</f>
        <v>0</v>
      </c>
      <c r="J22" s="140"/>
      <c r="K22" s="129" t="n">
        <v>19</v>
      </c>
      <c r="L22" s="130" t="n">
        <v>26</v>
      </c>
      <c r="M22" s="130"/>
      <c r="N22" s="3" t="n">
        <f aca="false">1.2*L22</f>
        <v>31.2</v>
      </c>
      <c r="O22" s="0"/>
    </row>
    <row r="23" customFormat="false" ht="12.8" hidden="false" customHeight="false" outlineLevel="0" collapsed="false">
      <c r="A23" s="125" t="n">
        <f aca="false">ROW()-3</f>
        <v>20</v>
      </c>
      <c r="B23" s="97" t="n">
        <f aca="false">I23</f>
        <v>0</v>
      </c>
      <c r="C23" s="3" t="s">
        <v>1132</v>
      </c>
      <c r="D23" s="131"/>
      <c r="E23" s="127"/>
      <c r="F23" s="139"/>
      <c r="G23" s="127"/>
      <c r="H23" s="0"/>
      <c r="I23" s="97" t="n">
        <f aca="false">SUM(D23:H23)</f>
        <v>0</v>
      </c>
      <c r="J23" s="140"/>
      <c r="K23" s="129" t="n">
        <v>20</v>
      </c>
      <c r="L23" s="130" t="n">
        <v>23</v>
      </c>
      <c r="M23" s="130"/>
      <c r="N23" s="3" t="n">
        <f aca="false">1.2*L23</f>
        <v>27.6</v>
      </c>
      <c r="O23" s="0"/>
    </row>
    <row r="24" customFormat="false" ht="12.8" hidden="false" customHeight="false" outlineLevel="0" collapsed="false">
      <c r="A24" s="125" t="n">
        <f aca="false">ROW()-3</f>
        <v>21</v>
      </c>
      <c r="B24" s="97" t="n">
        <f aca="false">I24</f>
        <v>0</v>
      </c>
      <c r="C24" s="3" t="s">
        <v>1156</v>
      </c>
      <c r="E24" s="127"/>
      <c r="F24" s="139"/>
      <c r="G24" s="127"/>
      <c r="H24" s="0"/>
      <c r="I24" s="97" t="n">
        <f aca="false">SUM(D24:H24)</f>
        <v>0</v>
      </c>
      <c r="J24" s="140"/>
      <c r="K24" s="129" t="n">
        <v>21</v>
      </c>
      <c r="L24" s="130" t="n">
        <v>20</v>
      </c>
      <c r="M24" s="130"/>
      <c r="N24" s="3" t="n">
        <f aca="false">1.2*L24</f>
        <v>24</v>
      </c>
      <c r="O24" s="0"/>
    </row>
    <row r="25" customFormat="false" ht="12.8" hidden="false" customHeight="false" outlineLevel="0" collapsed="false">
      <c r="A25" s="125" t="n">
        <f aca="false">ROW()-3</f>
        <v>22</v>
      </c>
      <c r="B25" s="97" t="n">
        <f aca="false">I25</f>
        <v>0</v>
      </c>
      <c r="C25" s="138" t="s">
        <v>430</v>
      </c>
      <c r="D25" s="131"/>
      <c r="E25" s="127"/>
      <c r="F25" s="139"/>
      <c r="G25" s="127"/>
      <c r="H25" s="0" t="n">
        <v>81.6</v>
      </c>
      <c r="J25" s="140"/>
      <c r="K25" s="129" t="n">
        <v>22</v>
      </c>
      <c r="L25" s="130" t="n">
        <v>18</v>
      </c>
      <c r="M25" s="130"/>
      <c r="N25" s="3" t="n">
        <f aca="false">1.2*L25</f>
        <v>21.6</v>
      </c>
      <c r="O25" s="0"/>
    </row>
    <row r="26" customFormat="false" ht="12.8" hidden="false" customHeight="false" outlineLevel="0" collapsed="false">
      <c r="A26" s="125" t="n">
        <f aca="false">ROW()-3</f>
        <v>23</v>
      </c>
      <c r="B26" s="97" t="n">
        <f aca="false">I26</f>
        <v>0</v>
      </c>
      <c r="C26" s="138" t="s">
        <v>1283</v>
      </c>
      <c r="D26" s="131"/>
      <c r="E26" s="127"/>
      <c r="F26" s="139"/>
      <c r="G26" s="127"/>
      <c r="H26" s="0"/>
      <c r="I26" s="97" t="n">
        <f aca="false">SUM(D26:H26)</f>
        <v>0</v>
      </c>
      <c r="J26" s="140"/>
      <c r="K26" s="129" t="n">
        <v>23</v>
      </c>
      <c r="L26" s="130" t="n">
        <v>16</v>
      </c>
      <c r="M26" s="130"/>
      <c r="N26" s="3" t="n">
        <f aca="false">1.2*L26</f>
        <v>19.2</v>
      </c>
      <c r="O26" s="0"/>
    </row>
    <row r="27" customFormat="false" ht="12.8" hidden="false" customHeight="false" outlineLevel="0" collapsed="false">
      <c r="A27" s="125" t="n">
        <f aca="false">ROW()-3</f>
        <v>24</v>
      </c>
      <c r="B27" s="97" t="n">
        <f aca="false">I27</f>
        <v>0</v>
      </c>
      <c r="C27" s="138" t="s">
        <v>2058</v>
      </c>
      <c r="D27" s="131"/>
      <c r="E27" s="127"/>
      <c r="F27" s="139"/>
      <c r="G27" s="127"/>
      <c r="H27" s="0"/>
      <c r="I27" s="97" t="n">
        <f aca="false">SUM(D27:H27)</f>
        <v>0</v>
      </c>
      <c r="J27" s="140"/>
      <c r="K27" s="129" t="n">
        <v>24</v>
      </c>
      <c r="L27" s="130" t="n">
        <v>14</v>
      </c>
      <c r="M27" s="130"/>
      <c r="N27" s="3" t="n">
        <f aca="false">1.2*L27</f>
        <v>16.8</v>
      </c>
      <c r="O27" s="0"/>
    </row>
    <row r="28" customFormat="false" ht="12.8" hidden="false" customHeight="false" outlineLevel="0" collapsed="false">
      <c r="A28" s="125" t="n">
        <f aca="false">ROW()-3</f>
        <v>25</v>
      </c>
      <c r="B28" s="97" t="n">
        <f aca="false">I28</f>
        <v>0</v>
      </c>
      <c r="C28" s="3" t="s">
        <v>2059</v>
      </c>
      <c r="E28" s="127"/>
      <c r="F28" s="139"/>
      <c r="G28" s="127"/>
      <c r="H28" s="0"/>
      <c r="I28" s="97" t="n">
        <f aca="false">SUM(D28:H28)</f>
        <v>0</v>
      </c>
      <c r="J28" s="140"/>
      <c r="K28" s="129" t="n">
        <v>25</v>
      </c>
      <c r="L28" s="130" t="n">
        <v>12</v>
      </c>
      <c r="M28" s="130"/>
      <c r="N28" s="3" t="n">
        <f aca="false">1.2*L28</f>
        <v>14.4</v>
      </c>
      <c r="O28" s="0"/>
    </row>
    <row r="29" customFormat="false" ht="12.8" hidden="false" customHeight="false" outlineLevel="0" collapsed="false">
      <c r="A29" s="125" t="n">
        <f aca="false">ROW()-3</f>
        <v>26</v>
      </c>
      <c r="B29" s="97" t="n">
        <f aca="false">I29</f>
        <v>0</v>
      </c>
      <c r="C29" s="138" t="s">
        <v>1457</v>
      </c>
      <c r="D29" s="131"/>
      <c r="E29" s="127"/>
      <c r="F29" s="139"/>
      <c r="G29" s="127"/>
      <c r="H29" s="127"/>
      <c r="I29" s="97" t="n">
        <f aca="false">SUM(D29:H29)</f>
        <v>0</v>
      </c>
      <c r="J29" s="140"/>
      <c r="K29" s="129" t="n">
        <v>26</v>
      </c>
      <c r="L29" s="130" t="n">
        <v>10</v>
      </c>
      <c r="M29" s="130"/>
      <c r="N29" s="3" t="n">
        <f aca="false">1.2*L29</f>
        <v>12</v>
      </c>
      <c r="O29" s="0"/>
    </row>
    <row r="30" customFormat="false" ht="12.8" hidden="false" customHeight="false" outlineLevel="0" collapsed="false">
      <c r="A30" s="125" t="n">
        <f aca="false">ROW()-3</f>
        <v>27</v>
      </c>
      <c r="B30" s="97" t="n">
        <f aca="false">I30</f>
        <v>0</v>
      </c>
      <c r="C30" s="138" t="s">
        <v>2026</v>
      </c>
      <c r="D30" s="131"/>
      <c r="E30" s="127"/>
      <c r="F30" s="139"/>
      <c r="G30" s="127"/>
      <c r="H30" s="0"/>
      <c r="I30" s="97" t="n">
        <f aca="false">SUM(D30:H30)</f>
        <v>0</v>
      </c>
      <c r="J30" s="140"/>
      <c r="K30" s="129" t="n">
        <v>27</v>
      </c>
      <c r="L30" s="130" t="n">
        <v>8</v>
      </c>
      <c r="M30" s="130"/>
      <c r="N30" s="3" t="n">
        <f aca="false">1.2*L30</f>
        <v>9.6</v>
      </c>
      <c r="O30" s="0"/>
    </row>
    <row r="31" customFormat="false" ht="12.8" hidden="false" customHeight="false" outlineLevel="0" collapsed="false">
      <c r="A31" s="125" t="n">
        <f aca="false">ROW()-3</f>
        <v>28</v>
      </c>
      <c r="B31" s="97" t="n">
        <f aca="false">I31</f>
        <v>0</v>
      </c>
      <c r="C31" s="138" t="s">
        <v>1493</v>
      </c>
      <c r="D31" s="131"/>
      <c r="E31" s="127"/>
      <c r="F31" s="139"/>
      <c r="G31" s="127"/>
      <c r="H31" s="0"/>
      <c r="I31" s="97" t="n">
        <f aca="false">SUM(D31:H31)</f>
        <v>0</v>
      </c>
      <c r="J31" s="140"/>
      <c r="K31" s="129" t="n">
        <v>28</v>
      </c>
      <c r="L31" s="130" t="n">
        <v>6</v>
      </c>
      <c r="M31" s="130"/>
      <c r="N31" s="3" t="n">
        <f aca="false">1.2*L31</f>
        <v>7.2</v>
      </c>
      <c r="O31" s="0"/>
    </row>
    <row r="32" customFormat="false" ht="12.8" hidden="false" customHeight="false" outlineLevel="0" collapsed="false">
      <c r="A32" s="125" t="n">
        <f aca="false">ROW()-3</f>
        <v>29</v>
      </c>
      <c r="B32" s="97" t="n">
        <f aca="false">I32</f>
        <v>0</v>
      </c>
      <c r="C32" s="138" t="s">
        <v>2060</v>
      </c>
      <c r="D32" s="131"/>
      <c r="E32" s="127"/>
      <c r="F32" s="139"/>
      <c r="G32" s="127"/>
      <c r="H32" s="0"/>
      <c r="I32" s="97" t="n">
        <f aca="false">SUM(D32:H32)</f>
        <v>0</v>
      </c>
      <c r="J32" s="140"/>
      <c r="K32" s="129" t="n">
        <v>29</v>
      </c>
      <c r="L32" s="130" t="n">
        <v>4</v>
      </c>
      <c r="M32" s="130"/>
      <c r="N32" s="3" t="n">
        <f aca="false">1.2*L32</f>
        <v>4.8</v>
      </c>
      <c r="O32" s="0"/>
    </row>
    <row r="33" customFormat="false" ht="12.8" hidden="false" customHeight="false" outlineLevel="0" collapsed="false">
      <c r="A33" s="125"/>
      <c r="C33" s="3"/>
      <c r="D33" s="131"/>
      <c r="E33" s="127"/>
      <c r="F33" s="139"/>
      <c r="G33" s="127"/>
      <c r="H33" s="0"/>
      <c r="J33" s="140"/>
      <c r="K33" s="129" t="n">
        <v>30</v>
      </c>
      <c r="L33" s="130" t="n">
        <v>2</v>
      </c>
      <c r="M33" s="130"/>
      <c r="N33" s="3" t="n">
        <f aca="false">1.2*L33</f>
        <v>2.4</v>
      </c>
      <c r="O33" s="0"/>
    </row>
    <row r="34" customFormat="false" ht="12.8" hidden="false" customHeight="false" outlineLevel="0" collapsed="false">
      <c r="A34" s="125"/>
      <c r="C34" s="117" t="s">
        <v>2061</v>
      </c>
      <c r="D34" s="131"/>
      <c r="E34" s="127"/>
      <c r="F34" s="139"/>
      <c r="G34" s="127"/>
      <c r="H34" s="0"/>
      <c r="J34" s="140"/>
      <c r="K34" s="129"/>
      <c r="L34" s="130"/>
      <c r="M34" s="130"/>
      <c r="N34" s="0"/>
      <c r="O34" s="0"/>
    </row>
    <row r="35" customFormat="false" ht="12.8" hidden="false" customHeight="false" outlineLevel="0" collapsed="false">
      <c r="A35" s="125" t="n">
        <f aca="false">ROW()-34</f>
        <v>1</v>
      </c>
      <c r="B35" s="97" t="n">
        <f aca="false">I35</f>
        <v>211.2</v>
      </c>
      <c r="C35" s="138" t="s">
        <v>1635</v>
      </c>
      <c r="D35" s="131" t="n">
        <v>105.6</v>
      </c>
      <c r="E35" s="127"/>
      <c r="F35" s="139"/>
      <c r="G35" s="127"/>
      <c r="H35" s="0" t="n">
        <v>105.6</v>
      </c>
      <c r="I35" s="97" t="n">
        <f aca="false">SUM(D35:H35)</f>
        <v>211.2</v>
      </c>
      <c r="J35" s="140"/>
      <c r="K35" s="129"/>
      <c r="L35" s="130"/>
      <c r="M35" s="130"/>
      <c r="N35" s="0"/>
      <c r="O35" s="0"/>
    </row>
    <row r="36" customFormat="false" ht="12.8" hidden="false" customHeight="false" outlineLevel="0" collapsed="false">
      <c r="A36" s="125" t="n">
        <f aca="false">ROW()-34</f>
        <v>2</v>
      </c>
      <c r="B36" s="97" t="n">
        <f aca="false">I36</f>
        <v>120</v>
      </c>
      <c r="C36" s="3" t="s">
        <v>1622</v>
      </c>
      <c r="E36" s="127"/>
      <c r="F36" s="139"/>
      <c r="G36" s="127"/>
      <c r="H36" s="0" t="n">
        <v>120</v>
      </c>
      <c r="I36" s="97" t="n">
        <f aca="false">SUM(D36:H36)</f>
        <v>120</v>
      </c>
      <c r="J36" s="140"/>
      <c r="K36" s="129"/>
      <c r="L36" s="130"/>
      <c r="M36" s="130"/>
      <c r="N36" s="0"/>
      <c r="O36" s="0"/>
    </row>
    <row r="37" customFormat="false" ht="12.8" hidden="false" customHeight="false" outlineLevel="0" collapsed="false">
      <c r="A37" s="125" t="n">
        <f aca="false">ROW()-34</f>
        <v>3</v>
      </c>
      <c r="B37" s="97" t="n">
        <f aca="false">I37</f>
        <v>120</v>
      </c>
      <c r="C37" s="138" t="s">
        <v>194</v>
      </c>
      <c r="D37" s="131" t="n">
        <v>120</v>
      </c>
      <c r="E37" s="127"/>
      <c r="F37" s="139"/>
      <c r="G37" s="127"/>
      <c r="H37" s="0"/>
      <c r="I37" s="97" t="n">
        <f aca="false">SUM(D37:H37)</f>
        <v>120</v>
      </c>
      <c r="J37" s="140"/>
      <c r="K37" s="3"/>
      <c r="L37" s="3"/>
      <c r="M37" s="3"/>
    </row>
    <row r="38" customFormat="false" ht="12.8" hidden="false" customHeight="false" outlineLevel="0" collapsed="false">
      <c r="A38" s="125" t="n">
        <f aca="false">ROW()-34</f>
        <v>4</v>
      </c>
      <c r="B38" s="97" t="n">
        <f aca="false">I38</f>
        <v>100</v>
      </c>
      <c r="C38" s="3" t="s">
        <v>2062</v>
      </c>
      <c r="E38" s="127" t="n">
        <v>100</v>
      </c>
      <c r="F38" s="139"/>
      <c r="G38" s="127"/>
      <c r="H38" s="0"/>
      <c r="I38" s="97" t="n">
        <f aca="false">SUM(D38:H38)</f>
        <v>100</v>
      </c>
      <c r="J38" s="140"/>
    </row>
    <row r="39" customFormat="false" ht="12.8" hidden="false" customHeight="false" outlineLevel="0" collapsed="false">
      <c r="A39" s="125" t="n">
        <f aca="false">ROW()-34</f>
        <v>5</v>
      </c>
      <c r="B39" s="97" t="n">
        <f aca="false">I39</f>
        <v>100</v>
      </c>
      <c r="C39" s="3" t="s">
        <v>2063</v>
      </c>
      <c r="E39" s="127"/>
      <c r="F39" s="139"/>
      <c r="G39" s="127" t="n">
        <v>100</v>
      </c>
      <c r="H39" s="0"/>
      <c r="I39" s="97" t="n">
        <f aca="false">SUM(D39:H39)</f>
        <v>100</v>
      </c>
      <c r="J39" s="140"/>
    </row>
    <row r="40" customFormat="false" ht="12.8" hidden="false" customHeight="false" outlineLevel="0" collapsed="false">
      <c r="A40" s="125" t="n">
        <f aca="false">ROW()-34</f>
        <v>6</v>
      </c>
      <c r="B40" s="97" t="n">
        <f aca="false">I40</f>
        <v>0</v>
      </c>
      <c r="C40" s="138" t="s">
        <v>1711</v>
      </c>
      <c r="E40" s="127"/>
      <c r="F40" s="139"/>
      <c r="G40" s="127"/>
      <c r="H40" s="0"/>
      <c r="I40" s="97" t="n">
        <f aca="false">SUM(D40:H40)</f>
        <v>0</v>
      </c>
      <c r="J40" s="140"/>
    </row>
    <row r="41" customFormat="false" ht="12.8" hidden="false" customHeight="false" outlineLevel="0" collapsed="false">
      <c r="A41" s="125" t="n">
        <f aca="false">ROW()-34</f>
        <v>7</v>
      </c>
      <c r="B41" s="97" t="n">
        <f aca="false">I41</f>
        <v>0</v>
      </c>
      <c r="C41" s="3" t="s">
        <v>1715</v>
      </c>
      <c r="E41" s="127"/>
      <c r="F41" s="139"/>
      <c r="G41" s="127"/>
      <c r="H41" s="0"/>
      <c r="I41" s="97" t="n">
        <f aca="false">SUM(D41:H41)</f>
        <v>0</v>
      </c>
      <c r="J41" s="140"/>
    </row>
    <row r="42" customFormat="false" ht="12.8" hidden="false" customHeight="false" outlineLevel="0" collapsed="false">
      <c r="A42" s="125" t="n">
        <f aca="false">ROW()-34</f>
        <v>8</v>
      </c>
      <c r="B42" s="97" t="n">
        <f aca="false">I42</f>
        <v>0</v>
      </c>
      <c r="C42" s="138" t="s">
        <v>1768</v>
      </c>
      <c r="E42" s="127"/>
      <c r="F42" s="139"/>
      <c r="G42" s="127"/>
      <c r="H42" s="0"/>
      <c r="I42" s="97" t="n">
        <f aca="false">SUM(D42:H42)</f>
        <v>0</v>
      </c>
      <c r="J42" s="140"/>
    </row>
    <row r="43" customFormat="false" ht="12.8" hidden="false" customHeight="false" outlineLevel="0" collapsed="false">
      <c r="A43" s="125" t="n">
        <f aca="false">ROW()-34</f>
        <v>9</v>
      </c>
      <c r="B43" s="97" t="n">
        <f aca="false">I43</f>
        <v>0</v>
      </c>
      <c r="C43" s="138" t="s">
        <v>1849</v>
      </c>
      <c r="D43" s="131"/>
      <c r="E43" s="127"/>
      <c r="F43" s="139"/>
      <c r="G43" s="127"/>
      <c r="H43" s="0"/>
      <c r="I43" s="97" t="n">
        <f aca="false">SUM(D43:H43)</f>
        <v>0</v>
      </c>
      <c r="J43" s="140"/>
    </row>
    <row r="44" customFormat="false" ht="12.8" hidden="false" customHeight="false" outlineLevel="0" collapsed="false">
      <c r="A44" s="125" t="n">
        <f aca="false">ROW()-34</f>
        <v>10</v>
      </c>
      <c r="B44" s="97" t="n">
        <f aca="false">I44</f>
        <v>0</v>
      </c>
      <c r="C44" s="138" t="s">
        <v>179</v>
      </c>
      <c r="D44" s="131"/>
      <c r="E44" s="127"/>
      <c r="F44" s="139"/>
      <c r="G44" s="127"/>
      <c r="H44" s="0"/>
      <c r="I44" s="97" t="n">
        <f aca="false">SUM(D44:H44)</f>
        <v>0</v>
      </c>
      <c r="J44" s="140"/>
    </row>
    <row r="45" customFormat="false" ht="12.8" hidden="false" customHeight="false" outlineLevel="0" collapsed="false">
      <c r="A45" s="125" t="n">
        <f aca="false">ROW()-34</f>
        <v>11</v>
      </c>
      <c r="B45" s="97" t="n">
        <f aca="false">I45</f>
        <v>0</v>
      </c>
      <c r="C45" s="3" t="s">
        <v>2064</v>
      </c>
      <c r="E45" s="127"/>
      <c r="F45" s="139"/>
      <c r="G45" s="127"/>
      <c r="H45" s="0"/>
      <c r="I45" s="97" t="n">
        <f aca="false">SUM(D45:H45)</f>
        <v>0</v>
      </c>
      <c r="J45" s="140"/>
    </row>
    <row r="46" customFormat="false" ht="12.8" hidden="false" customHeight="false" outlineLevel="0" collapsed="false">
      <c r="A46" s="125" t="n">
        <f aca="false">ROW()-34</f>
        <v>12</v>
      </c>
      <c r="B46" s="97" t="n">
        <f aca="false">I46</f>
        <v>0</v>
      </c>
      <c r="C46" s="138" t="s">
        <v>1867</v>
      </c>
      <c r="D46" s="131"/>
      <c r="E46" s="127"/>
      <c r="F46" s="139"/>
      <c r="G46" s="127"/>
      <c r="H46" s="0"/>
      <c r="I46" s="97" t="n">
        <f aca="false">SUM(D46:H46)</f>
        <v>0</v>
      </c>
      <c r="J46" s="140"/>
    </row>
    <row r="47" customFormat="false" ht="12.8" hidden="false" customHeight="false" outlineLevel="0" collapsed="false">
      <c r="A47" s="125" t="n">
        <f aca="false">ROW()-34</f>
        <v>13</v>
      </c>
      <c r="B47" s="97" t="n">
        <f aca="false">I47</f>
        <v>0</v>
      </c>
      <c r="C47" s="3" t="s">
        <v>1904</v>
      </c>
      <c r="E47" s="127"/>
      <c r="F47" s="139"/>
      <c r="G47" s="127"/>
      <c r="H47" s="0"/>
      <c r="I47" s="97" t="n">
        <f aca="false">SUM(D47:H47)</f>
        <v>0</v>
      </c>
      <c r="J47" s="140"/>
    </row>
    <row r="48" customFormat="false" ht="12.8" hidden="false" customHeight="false" outlineLevel="0" collapsed="false">
      <c r="A48" s="125"/>
      <c r="C48" s="3"/>
      <c r="D48" s="131"/>
      <c r="E48" s="127"/>
      <c r="F48" s="139"/>
      <c r="G48" s="127"/>
      <c r="H48" s="0"/>
      <c r="J48" s="140"/>
    </row>
    <row r="49" customFormat="false" ht="12.8" hidden="false" customHeight="false" outlineLevel="0" collapsed="false">
      <c r="A49" s="125"/>
      <c r="C49" s="60" t="s">
        <v>2065</v>
      </c>
      <c r="D49" s="131"/>
      <c r="E49" s="127"/>
      <c r="F49" s="139"/>
      <c r="G49" s="127"/>
      <c r="H49" s="0"/>
      <c r="J49" s="140"/>
    </row>
    <row r="50" customFormat="false" ht="12.8" hidden="false" customHeight="false" outlineLevel="0" collapsed="false">
      <c r="A50" s="125" t="n">
        <f aca="false">ROW()-49</f>
        <v>1</v>
      </c>
      <c r="B50" s="97" t="n">
        <f aca="false">I50</f>
        <v>240</v>
      </c>
      <c r="C50" s="3" t="s">
        <v>62</v>
      </c>
      <c r="D50" s="99" t="n">
        <v>120</v>
      </c>
      <c r="E50" s="127"/>
      <c r="G50" s="127"/>
      <c r="H50" s="99" t="n">
        <v>120</v>
      </c>
      <c r="I50" s="97" t="n">
        <f aca="false">SUM(D50:H50)</f>
        <v>240</v>
      </c>
      <c r="J50" s="140"/>
    </row>
    <row r="51" customFormat="false" ht="12.8" hidden="false" customHeight="false" outlineLevel="0" collapsed="false">
      <c r="A51" s="125" t="n">
        <f aca="false">ROW()-49</f>
        <v>2</v>
      </c>
      <c r="B51" s="97" t="n">
        <f aca="false">I51</f>
        <v>193.6</v>
      </c>
      <c r="C51" s="3" t="s">
        <v>80</v>
      </c>
      <c r="D51" s="99" t="n">
        <v>93.6</v>
      </c>
      <c r="E51" s="127" t="n">
        <v>100</v>
      </c>
      <c r="G51" s="127"/>
      <c r="I51" s="97" t="n">
        <f aca="false">SUM(D51:H51)</f>
        <v>193.6</v>
      </c>
      <c r="J51" s="140"/>
    </row>
    <row r="52" customFormat="false" ht="12.8" hidden="false" customHeight="false" outlineLevel="0" collapsed="false">
      <c r="A52" s="125" t="n">
        <f aca="false">ROW()-49</f>
        <v>3</v>
      </c>
      <c r="B52" s="97" t="n">
        <f aca="false">I52</f>
        <v>192</v>
      </c>
      <c r="C52" s="138" t="s">
        <v>71</v>
      </c>
      <c r="D52" s="99" t="n">
        <v>86.4</v>
      </c>
      <c r="E52" s="127"/>
      <c r="F52" s="139"/>
      <c r="G52" s="127"/>
      <c r="H52" s="0" t="n">
        <v>105.6</v>
      </c>
      <c r="I52" s="97" t="n">
        <f aca="false">SUM(D52:H52)</f>
        <v>192</v>
      </c>
      <c r="J52" s="140"/>
    </row>
    <row r="53" customFormat="false" ht="12.8" hidden="false" customHeight="false" outlineLevel="0" collapsed="false">
      <c r="A53" s="125" t="n">
        <f aca="false">ROW()-49</f>
        <v>4</v>
      </c>
      <c r="B53" s="97" t="n">
        <f aca="false">I53</f>
        <v>162.4</v>
      </c>
      <c r="C53" s="3" t="s">
        <v>94</v>
      </c>
      <c r="D53" s="99" t="n">
        <v>74.4</v>
      </c>
      <c r="E53" s="127" t="n">
        <v>88</v>
      </c>
      <c r="G53" s="127"/>
      <c r="I53" s="97" t="n">
        <f aca="false">SUM(D53:H53)</f>
        <v>162.4</v>
      </c>
      <c r="J53" s="140"/>
    </row>
    <row r="54" customFormat="false" ht="12.8" hidden="false" customHeight="false" outlineLevel="0" collapsed="false">
      <c r="A54" s="125" t="n">
        <f aca="false">ROW()-49</f>
        <v>5</v>
      </c>
      <c r="B54" s="97" t="n">
        <f aca="false">I54</f>
        <v>158.8</v>
      </c>
      <c r="C54" s="3" t="s">
        <v>376</v>
      </c>
      <c r="E54" s="127"/>
      <c r="G54" s="127" t="n">
        <v>88</v>
      </c>
      <c r="H54" s="99" t="n">
        <v>70.8</v>
      </c>
      <c r="I54" s="97" t="n">
        <f aca="false">SUM(D54:H54)</f>
        <v>158.8</v>
      </c>
      <c r="J54" s="140"/>
    </row>
    <row r="55" customFormat="false" ht="12.8" hidden="false" customHeight="false" outlineLevel="0" collapsed="false">
      <c r="A55" s="125" t="n">
        <f aca="false">ROW()-49</f>
        <v>6</v>
      </c>
      <c r="B55" s="97" t="n">
        <f aca="false">I55</f>
        <v>138</v>
      </c>
      <c r="C55" s="138" t="s">
        <v>463</v>
      </c>
      <c r="D55" s="131" t="n">
        <v>60</v>
      </c>
      <c r="E55" s="127"/>
      <c r="F55" s="139"/>
      <c r="G55" s="127"/>
      <c r="H55" s="0" t="n">
        <v>78</v>
      </c>
      <c r="I55" s="97" t="n">
        <f aca="false">SUM(D55:H55)</f>
        <v>138</v>
      </c>
      <c r="J55" s="140"/>
    </row>
    <row r="56" customFormat="false" ht="12.8" hidden="false" customHeight="false" outlineLevel="0" collapsed="false">
      <c r="A56" s="125" t="n">
        <f aca="false">ROW()-49</f>
        <v>7</v>
      </c>
      <c r="B56" s="97" t="n">
        <f aca="false">I56</f>
        <v>105.6</v>
      </c>
      <c r="C56" s="3" t="s">
        <v>143</v>
      </c>
      <c r="D56" s="131" t="n">
        <v>105.6</v>
      </c>
      <c r="E56" s="127"/>
      <c r="G56" s="127"/>
      <c r="I56" s="97" t="n">
        <f aca="false">SUM(D56:H56)</f>
        <v>105.6</v>
      </c>
      <c r="J56" s="140"/>
    </row>
    <row r="57" customFormat="false" ht="12.8" hidden="false" customHeight="false" outlineLevel="0" collapsed="false">
      <c r="A57" s="125" t="n">
        <f aca="false">ROW()-49</f>
        <v>8</v>
      </c>
      <c r="B57" s="97" t="n">
        <f aca="false">I57</f>
        <v>100</v>
      </c>
      <c r="C57" s="3" t="s">
        <v>429</v>
      </c>
      <c r="E57" s="127"/>
      <c r="G57" s="127" t="n">
        <v>100</v>
      </c>
      <c r="I57" s="97" t="n">
        <f aca="false">SUM(D57:H57)</f>
        <v>100</v>
      </c>
      <c r="J57" s="140"/>
    </row>
    <row r="58" customFormat="false" ht="12.8" hidden="false" customHeight="false" outlineLevel="0" collapsed="false">
      <c r="A58" s="125" t="n">
        <f aca="false">ROW()-49</f>
        <v>9</v>
      </c>
      <c r="B58" s="97" t="n">
        <f aca="false">I58</f>
        <v>93.6</v>
      </c>
      <c r="C58" s="3" t="s">
        <v>409</v>
      </c>
      <c r="E58" s="127"/>
      <c r="G58" s="127"/>
      <c r="H58" s="99" t="n">
        <v>93.6</v>
      </c>
      <c r="I58" s="97" t="n">
        <f aca="false">SUM(D58:H58)</f>
        <v>93.6</v>
      </c>
      <c r="J58" s="140"/>
    </row>
    <row r="59" customFormat="false" ht="12.8" hidden="false" customHeight="false" outlineLevel="0" collapsed="false">
      <c r="A59" s="125" t="n">
        <f aca="false">ROW()-49</f>
        <v>10</v>
      </c>
      <c r="B59" s="97" t="n">
        <f aca="false">I59</f>
        <v>86.4</v>
      </c>
      <c r="C59" s="3" t="s">
        <v>411</v>
      </c>
      <c r="E59" s="127"/>
      <c r="G59" s="127"/>
      <c r="H59" s="99" t="n">
        <v>86.4</v>
      </c>
      <c r="I59" s="97" t="n">
        <f aca="false">SUM(D59:H59)</f>
        <v>86.4</v>
      </c>
      <c r="J59" s="140"/>
    </row>
    <row r="60" customFormat="false" ht="12.8" hidden="false" customHeight="false" outlineLevel="0" collapsed="false">
      <c r="A60" s="125" t="n">
        <f aca="false">ROW()-49</f>
        <v>11</v>
      </c>
      <c r="B60" s="97" t="n">
        <f aca="false">I60</f>
        <v>81.6</v>
      </c>
      <c r="C60" s="3" t="s">
        <v>1390</v>
      </c>
      <c r="D60" s="99" t="n">
        <v>81.6</v>
      </c>
      <c r="E60" s="127"/>
      <c r="G60" s="127"/>
      <c r="I60" s="97" t="n">
        <f aca="false">SUM(D60:H60)</f>
        <v>81.6</v>
      </c>
      <c r="J60" s="140"/>
    </row>
    <row r="61" customFormat="false" ht="12.8" hidden="false" customHeight="false" outlineLevel="0" collapsed="false">
      <c r="A61" s="125" t="n">
        <f aca="false">ROW()-49</f>
        <v>12</v>
      </c>
      <c r="B61" s="97" t="n">
        <f aca="false">I61</f>
        <v>78</v>
      </c>
      <c r="C61" s="3" t="s">
        <v>658</v>
      </c>
      <c r="D61" s="131"/>
      <c r="E61" s="127" t="n">
        <v>78</v>
      </c>
      <c r="G61" s="127"/>
      <c r="I61" s="97" t="n">
        <f aca="false">SUM(D61:H61)</f>
        <v>78</v>
      </c>
      <c r="J61" s="140"/>
    </row>
    <row r="62" customFormat="false" ht="12.8" hidden="false" customHeight="false" outlineLevel="0" collapsed="false">
      <c r="A62" s="125" t="n">
        <f aca="false">ROW()-49</f>
        <v>13</v>
      </c>
      <c r="B62" s="97" t="n">
        <f aca="false">I62</f>
        <v>78</v>
      </c>
      <c r="C62" s="138" t="s">
        <v>81</v>
      </c>
      <c r="D62" s="99" t="n">
        <v>78</v>
      </c>
      <c r="E62" s="127"/>
      <c r="F62" s="139"/>
      <c r="G62" s="127"/>
      <c r="H62" s="0"/>
      <c r="I62" s="97" t="n">
        <f aca="false">SUM(D62:H62)</f>
        <v>78</v>
      </c>
      <c r="J62" s="140"/>
    </row>
    <row r="63" customFormat="false" ht="12.8" hidden="false" customHeight="false" outlineLevel="0" collapsed="false">
      <c r="A63" s="125" t="n">
        <f aca="false">ROW()-49</f>
        <v>14</v>
      </c>
      <c r="B63" s="97" t="n">
        <f aca="false">I63</f>
        <v>78</v>
      </c>
      <c r="C63" s="3" t="s">
        <v>526</v>
      </c>
      <c r="E63" s="127"/>
      <c r="G63" s="127" t="n">
        <v>78</v>
      </c>
      <c r="I63" s="97" t="n">
        <f aca="false">SUM(D63:H63)</f>
        <v>78</v>
      </c>
      <c r="J63" s="140"/>
    </row>
    <row r="64" customFormat="false" ht="12.8" hidden="false" customHeight="false" outlineLevel="0" collapsed="false">
      <c r="A64" s="125" t="n">
        <f aca="false">ROW()-49</f>
        <v>15</v>
      </c>
      <c r="B64" s="97" t="n">
        <f aca="false">I64</f>
        <v>74.4</v>
      </c>
      <c r="C64" s="3" t="s">
        <v>485</v>
      </c>
      <c r="E64" s="127"/>
      <c r="G64" s="127"/>
      <c r="H64" s="99" t="n">
        <v>74.4</v>
      </c>
      <c r="I64" s="97" t="n">
        <f aca="false">SUM(D64:H64)</f>
        <v>74.4</v>
      </c>
      <c r="J64" s="140"/>
    </row>
    <row r="65" customFormat="false" ht="12.8" hidden="false" customHeight="false" outlineLevel="0" collapsed="false">
      <c r="A65" s="125" t="n">
        <f aca="false">ROW()-49</f>
        <v>16</v>
      </c>
      <c r="B65" s="97" t="n">
        <f aca="false">I65</f>
        <v>72</v>
      </c>
      <c r="C65" s="3" t="s">
        <v>2066</v>
      </c>
      <c r="E65" s="127"/>
      <c r="G65" s="127" t="n">
        <v>72</v>
      </c>
      <c r="I65" s="97" t="n">
        <f aca="false">SUM(D65:H65)</f>
        <v>72</v>
      </c>
      <c r="J65" s="140"/>
    </row>
    <row r="66" customFormat="false" ht="12.8" hidden="false" customHeight="false" outlineLevel="0" collapsed="false">
      <c r="A66" s="125" t="n">
        <f aca="false">ROW()-49</f>
        <v>17</v>
      </c>
      <c r="B66" s="97" t="n">
        <f aca="false">I66</f>
        <v>72</v>
      </c>
      <c r="C66" s="3" t="s">
        <v>530</v>
      </c>
      <c r="D66" s="131"/>
      <c r="E66" s="127" t="n">
        <v>72</v>
      </c>
      <c r="G66" s="127"/>
      <c r="I66" s="97" t="n">
        <f aca="false">SUM(D66:H66)</f>
        <v>72</v>
      </c>
      <c r="J66" s="140"/>
    </row>
    <row r="67" customFormat="false" ht="12.8" hidden="false" customHeight="false" outlineLevel="0" collapsed="false">
      <c r="A67" s="125" t="n">
        <f aca="false">ROW()-49</f>
        <v>18</v>
      </c>
      <c r="B67" s="97" t="n">
        <f aca="false">I67</f>
        <v>70.8</v>
      </c>
      <c r="C67" s="3" t="s">
        <v>1441</v>
      </c>
      <c r="D67" s="99" t="n">
        <v>70.8</v>
      </c>
      <c r="E67" s="127"/>
      <c r="G67" s="127"/>
      <c r="I67" s="97" t="n">
        <f aca="false">SUM(D67:H67)</f>
        <v>70.8</v>
      </c>
      <c r="J67" s="140"/>
    </row>
    <row r="68" customFormat="false" ht="12.8" hidden="false" customHeight="false" outlineLevel="0" collapsed="false">
      <c r="A68" s="125" t="n">
        <f aca="false">ROW()-49</f>
        <v>19</v>
      </c>
      <c r="B68" s="97" t="n">
        <f aca="false">I68</f>
        <v>68</v>
      </c>
      <c r="C68" s="3" t="s">
        <v>2067</v>
      </c>
      <c r="E68" s="127"/>
      <c r="G68" s="127" t="n">
        <v>68</v>
      </c>
      <c r="I68" s="97" t="n">
        <f aca="false">SUM(D68:H68)</f>
        <v>68</v>
      </c>
      <c r="J68" s="140"/>
    </row>
    <row r="69" customFormat="false" ht="12.8" hidden="false" customHeight="false" outlineLevel="0" collapsed="false">
      <c r="A69" s="125" t="n">
        <f aca="false">ROW()-49</f>
        <v>20</v>
      </c>
      <c r="B69" s="97" t="n">
        <f aca="false">I69</f>
        <v>68</v>
      </c>
      <c r="C69" s="3" t="s">
        <v>1181</v>
      </c>
      <c r="E69" s="127" t="n">
        <v>68</v>
      </c>
      <c r="G69" s="127"/>
      <c r="I69" s="97" t="n">
        <f aca="false">SUM(D69:H69)</f>
        <v>68</v>
      </c>
      <c r="J69" s="140"/>
    </row>
    <row r="70" customFormat="false" ht="12.8" hidden="false" customHeight="false" outlineLevel="0" collapsed="false">
      <c r="A70" s="125" t="n">
        <f aca="false">ROW()-49</f>
        <v>21</v>
      </c>
      <c r="B70" s="97" t="n">
        <f aca="false">I70</f>
        <v>67.2</v>
      </c>
      <c r="C70" s="3" t="s">
        <v>996</v>
      </c>
      <c r="D70" s="99" t="n">
        <v>67.2</v>
      </c>
      <c r="E70" s="127"/>
      <c r="G70" s="127"/>
      <c r="I70" s="97" t="n">
        <f aca="false">SUM(D70:H70)</f>
        <v>67.2</v>
      </c>
      <c r="J70" s="140"/>
    </row>
    <row r="71" customFormat="false" ht="12.8" hidden="false" customHeight="false" outlineLevel="0" collapsed="false">
      <c r="A71" s="125" t="n">
        <f aca="false">ROW()-49</f>
        <v>22</v>
      </c>
      <c r="B71" s="97" t="n">
        <f aca="false">I71</f>
        <v>67.2</v>
      </c>
      <c r="C71" s="3" t="s">
        <v>645</v>
      </c>
      <c r="E71" s="127"/>
      <c r="G71" s="127"/>
      <c r="H71" s="99" t="n">
        <v>67.2</v>
      </c>
      <c r="I71" s="97" t="n">
        <f aca="false">SUM(D71:H71)</f>
        <v>67.2</v>
      </c>
      <c r="J71" s="140"/>
    </row>
    <row r="72" customFormat="false" ht="12.8" hidden="false" customHeight="false" outlineLevel="0" collapsed="false">
      <c r="A72" s="125" t="n">
        <f aca="false">ROW()-49</f>
        <v>23</v>
      </c>
      <c r="B72" s="97" t="n">
        <f aca="false">I72</f>
        <v>65</v>
      </c>
      <c r="C72" s="3" t="s">
        <v>569</v>
      </c>
      <c r="E72" s="127" t="n">
        <v>65</v>
      </c>
      <c r="G72" s="127"/>
      <c r="I72" s="97" t="n">
        <f aca="false">SUM(D72:H72)</f>
        <v>65</v>
      </c>
      <c r="J72" s="140"/>
    </row>
    <row r="73" customFormat="false" ht="12.8" hidden="false" customHeight="false" outlineLevel="0" collapsed="false">
      <c r="A73" s="125" t="n">
        <f aca="false">ROW()-49</f>
        <v>24</v>
      </c>
      <c r="B73" s="97" t="n">
        <f aca="false">I73</f>
        <v>63.6</v>
      </c>
      <c r="C73" s="138" t="s">
        <v>1511</v>
      </c>
      <c r="D73" s="99" t="n">
        <v>63.6</v>
      </c>
      <c r="E73" s="127"/>
      <c r="F73" s="139"/>
      <c r="G73" s="127"/>
      <c r="H73" s="0"/>
      <c r="I73" s="97" t="n">
        <f aca="false">SUM(D73:H73)</f>
        <v>63.6</v>
      </c>
      <c r="J73" s="140"/>
    </row>
    <row r="74" customFormat="false" ht="12.8" hidden="false" customHeight="false" outlineLevel="0" collapsed="false">
      <c r="A74" s="125" t="n">
        <f aca="false">ROW()-49</f>
        <v>25</v>
      </c>
      <c r="B74" s="97" t="n">
        <f aca="false">I74</f>
        <v>62</v>
      </c>
      <c r="C74" s="3" t="s">
        <v>2068</v>
      </c>
      <c r="E74" s="127" t="n">
        <v>62</v>
      </c>
      <c r="G74" s="127"/>
      <c r="I74" s="97" t="n">
        <f aca="false">SUM(D74:H74)</f>
        <v>62</v>
      </c>
      <c r="J74" s="140"/>
    </row>
    <row r="75" customFormat="false" ht="12.8" hidden="false" customHeight="false" outlineLevel="0" collapsed="false">
      <c r="A75" s="125" t="n">
        <f aca="false">ROW()-49</f>
        <v>26</v>
      </c>
      <c r="B75" s="97" t="n">
        <f aca="false">I75</f>
        <v>56.4</v>
      </c>
      <c r="C75" s="3" t="s">
        <v>2069</v>
      </c>
      <c r="D75" s="99" t="n">
        <v>56.4</v>
      </c>
      <c r="E75" s="127"/>
      <c r="G75" s="127"/>
      <c r="I75" s="97" t="n">
        <f aca="false">SUM(D75:H75)</f>
        <v>56.4</v>
      </c>
      <c r="J75" s="140"/>
    </row>
    <row r="76" customFormat="false" ht="12.8" hidden="false" customHeight="false" outlineLevel="0" collapsed="false">
      <c r="A76" s="125" t="n">
        <f aca="false">ROW()-49</f>
        <v>27</v>
      </c>
      <c r="B76" s="97" t="n">
        <f aca="false">I76</f>
        <v>52.8</v>
      </c>
      <c r="C76" s="3" t="s">
        <v>2070</v>
      </c>
      <c r="D76" s="141" t="n">
        <v>52.8</v>
      </c>
      <c r="E76" s="127"/>
      <c r="G76" s="127"/>
      <c r="I76" s="97" t="n">
        <f aca="false">SUM(D76:H76)</f>
        <v>52.8</v>
      </c>
      <c r="J76" s="140"/>
    </row>
    <row r="77" customFormat="false" ht="12.8" hidden="false" customHeight="false" outlineLevel="0" collapsed="false">
      <c r="A77" s="125" t="n">
        <f aca="false">ROW()-49</f>
        <v>28</v>
      </c>
      <c r="B77" s="97" t="n">
        <f aca="false">I77</f>
        <v>0</v>
      </c>
      <c r="C77" s="3" t="s">
        <v>2071</v>
      </c>
      <c r="E77" s="127"/>
      <c r="G77" s="127"/>
      <c r="I77" s="97" t="n">
        <f aca="false">SUM(D77:H77)</f>
        <v>0</v>
      </c>
      <c r="J77" s="140"/>
    </row>
    <row r="78" customFormat="false" ht="12.8" hidden="false" customHeight="false" outlineLevel="0" collapsed="false">
      <c r="A78" s="125" t="n">
        <f aca="false">ROW()-49</f>
        <v>29</v>
      </c>
      <c r="B78" s="97" t="n">
        <f aca="false">I78</f>
        <v>0</v>
      </c>
      <c r="C78" s="3" t="s">
        <v>139</v>
      </c>
      <c r="D78" s="131"/>
      <c r="E78" s="127"/>
      <c r="G78" s="127"/>
      <c r="I78" s="97" t="n">
        <f aca="false">SUM(D78:H78)</f>
        <v>0</v>
      </c>
      <c r="J78" s="140"/>
    </row>
    <row r="79" customFormat="false" ht="12.8" hidden="false" customHeight="false" outlineLevel="0" collapsed="false">
      <c r="A79" s="125" t="n">
        <f aca="false">ROW()-49</f>
        <v>30</v>
      </c>
      <c r="B79" s="97" t="n">
        <f aca="false">I79</f>
        <v>0</v>
      </c>
      <c r="C79" s="3" t="s">
        <v>791</v>
      </c>
      <c r="D79" s="131"/>
      <c r="E79" s="127"/>
      <c r="G79" s="127"/>
      <c r="I79" s="97" t="n">
        <f aca="false">SUM(D79:H79)</f>
        <v>0</v>
      </c>
      <c r="J79" s="140"/>
    </row>
    <row r="80" customFormat="false" ht="12.8" hidden="false" customHeight="false" outlineLevel="0" collapsed="false">
      <c r="A80" s="125" t="n">
        <f aca="false">ROW()-49</f>
        <v>31</v>
      </c>
      <c r="B80" s="97" t="n">
        <f aca="false">I80</f>
        <v>0</v>
      </c>
      <c r="C80" s="3" t="s">
        <v>481</v>
      </c>
      <c r="D80" s="131"/>
      <c r="E80" s="127"/>
      <c r="G80" s="127"/>
      <c r="I80" s="97" t="n">
        <f aca="false">SUM(D80:H80)</f>
        <v>0</v>
      </c>
      <c r="J80" s="140"/>
    </row>
    <row r="81" customFormat="false" ht="12.8" hidden="false" customHeight="false" outlineLevel="0" collapsed="false">
      <c r="A81" s="125" t="n">
        <f aca="false">ROW()-49</f>
        <v>32</v>
      </c>
      <c r="B81" s="97" t="n">
        <f aca="false">I81</f>
        <v>0</v>
      </c>
      <c r="C81" s="3" t="s">
        <v>802</v>
      </c>
      <c r="E81" s="127"/>
      <c r="G81" s="127"/>
      <c r="I81" s="97" t="n">
        <f aca="false">SUM(D81:H81)</f>
        <v>0</v>
      </c>
      <c r="J81" s="140"/>
    </row>
    <row r="82" customFormat="false" ht="12.8" hidden="false" customHeight="false" outlineLevel="0" collapsed="false">
      <c r="A82" s="125" t="n">
        <f aca="false">ROW()-49</f>
        <v>33</v>
      </c>
      <c r="B82" s="97" t="n">
        <f aca="false">I82</f>
        <v>0</v>
      </c>
      <c r="C82" s="3" t="s">
        <v>368</v>
      </c>
      <c r="D82" s="131"/>
      <c r="E82" s="127"/>
      <c r="G82" s="127"/>
      <c r="I82" s="97" t="n">
        <f aca="false">SUM(D82:H82)</f>
        <v>0</v>
      </c>
      <c r="J82" s="140"/>
    </row>
    <row r="83" customFormat="false" ht="12.8" hidden="false" customHeight="false" outlineLevel="0" collapsed="false">
      <c r="A83" s="125" t="n">
        <f aca="false">ROW()-49</f>
        <v>34</v>
      </c>
      <c r="B83" s="97" t="n">
        <f aca="false">I83</f>
        <v>0</v>
      </c>
      <c r="C83" s="3" t="s">
        <v>872</v>
      </c>
      <c r="E83" s="127"/>
      <c r="G83" s="127"/>
      <c r="I83" s="97" t="n">
        <f aca="false">SUM(D83:H83)</f>
        <v>0</v>
      </c>
      <c r="J83" s="140"/>
    </row>
    <row r="84" customFormat="false" ht="12.8" hidden="false" customHeight="false" outlineLevel="0" collapsed="false">
      <c r="A84" s="125" t="n">
        <f aca="false">ROW()-49</f>
        <v>35</v>
      </c>
      <c r="B84" s="97" t="n">
        <f aca="false">I84</f>
        <v>0</v>
      </c>
      <c r="C84" s="3" t="s">
        <v>715</v>
      </c>
      <c r="D84" s="131"/>
      <c r="E84" s="127"/>
      <c r="G84" s="127"/>
      <c r="I84" s="97" t="n">
        <f aca="false">SUM(D84:H84)</f>
        <v>0</v>
      </c>
      <c r="J84" s="140"/>
    </row>
    <row r="85" customFormat="false" ht="12.8" hidden="false" customHeight="false" outlineLevel="0" collapsed="false">
      <c r="A85" s="125" t="n">
        <f aca="false">ROW()-49</f>
        <v>36</v>
      </c>
      <c r="B85" s="97" t="n">
        <f aca="false">I85</f>
        <v>0</v>
      </c>
      <c r="C85" s="3" t="s">
        <v>441</v>
      </c>
      <c r="D85" s="131"/>
      <c r="E85" s="127"/>
      <c r="G85" s="127"/>
      <c r="I85" s="97" t="n">
        <f aca="false">SUM(D85:H85)</f>
        <v>0</v>
      </c>
      <c r="J85" s="140"/>
    </row>
    <row r="86" customFormat="false" ht="12.8" hidden="false" customHeight="false" outlineLevel="0" collapsed="false">
      <c r="A86" s="125" t="n">
        <f aca="false">ROW()-49</f>
        <v>37</v>
      </c>
      <c r="B86" s="97" t="n">
        <f aca="false">I86</f>
        <v>0</v>
      </c>
      <c r="C86" s="3" t="s">
        <v>682</v>
      </c>
      <c r="E86" s="127"/>
      <c r="G86" s="127"/>
      <c r="I86" s="97" t="n">
        <f aca="false">SUM(D86:H86)</f>
        <v>0</v>
      </c>
      <c r="J86" s="140"/>
    </row>
    <row r="87" customFormat="false" ht="12.8" hidden="false" customHeight="false" outlineLevel="0" collapsed="false">
      <c r="A87" s="125" t="n">
        <f aca="false">ROW()-49</f>
        <v>38</v>
      </c>
      <c r="B87" s="97" t="n">
        <f aca="false">I87</f>
        <v>0</v>
      </c>
      <c r="C87" s="3" t="s">
        <v>145</v>
      </c>
      <c r="E87" s="127"/>
      <c r="G87" s="127"/>
      <c r="I87" s="97" t="n">
        <f aca="false">SUM(D87:H87)</f>
        <v>0</v>
      </c>
      <c r="J87" s="140"/>
    </row>
    <row r="88" customFormat="false" ht="12.8" hidden="false" customHeight="false" outlineLevel="0" collapsed="false">
      <c r="A88" s="125" t="n">
        <f aca="false">ROW()-49</f>
        <v>39</v>
      </c>
      <c r="B88" s="97" t="n">
        <f aca="false">I88</f>
        <v>0</v>
      </c>
      <c r="C88" s="3" t="s">
        <v>2072</v>
      </c>
      <c r="E88" s="127"/>
      <c r="G88" s="127"/>
      <c r="I88" s="97" t="n">
        <f aca="false">SUM(D88:H88)</f>
        <v>0</v>
      </c>
      <c r="J88" s="140"/>
    </row>
    <row r="89" customFormat="false" ht="12.8" hidden="false" customHeight="false" outlineLevel="0" collapsed="false">
      <c r="A89" s="125" t="n">
        <f aca="false">ROW()-49</f>
        <v>40</v>
      </c>
      <c r="B89" s="97" t="n">
        <f aca="false">I89</f>
        <v>0</v>
      </c>
      <c r="C89" s="3" t="s">
        <v>971</v>
      </c>
      <c r="D89" s="131"/>
      <c r="E89" s="127"/>
      <c r="G89" s="127"/>
      <c r="I89" s="97" t="n">
        <f aca="false">SUM(D89:H89)</f>
        <v>0</v>
      </c>
      <c r="J89" s="140"/>
    </row>
    <row r="90" customFormat="false" ht="12.8" hidden="false" customHeight="false" outlineLevel="0" collapsed="false">
      <c r="A90" s="125" t="n">
        <f aca="false">ROW()-49</f>
        <v>41</v>
      </c>
      <c r="B90" s="97" t="n">
        <f aca="false">I90</f>
        <v>0</v>
      </c>
      <c r="C90" s="3" t="s">
        <v>2073</v>
      </c>
      <c r="E90" s="127"/>
      <c r="G90" s="127"/>
      <c r="I90" s="97" t="n">
        <f aca="false">SUM(D90:H90)</f>
        <v>0</v>
      </c>
      <c r="J90" s="140"/>
    </row>
    <row r="91" customFormat="false" ht="12.8" hidden="false" customHeight="false" outlineLevel="0" collapsed="false">
      <c r="A91" s="125" t="n">
        <f aca="false">ROW()-49</f>
        <v>42</v>
      </c>
      <c r="B91" s="97" t="n">
        <f aca="false">I91</f>
        <v>0</v>
      </c>
      <c r="C91" s="3" t="s">
        <v>2074</v>
      </c>
      <c r="E91" s="127"/>
      <c r="G91" s="127"/>
      <c r="I91" s="97" t="n">
        <f aca="false">SUM(D91:H91)</f>
        <v>0</v>
      </c>
      <c r="J91" s="140"/>
    </row>
    <row r="92" customFormat="false" ht="12.8" hidden="false" customHeight="false" outlineLevel="0" collapsed="false">
      <c r="A92" s="125" t="n">
        <f aca="false">ROW()-49</f>
        <v>43</v>
      </c>
      <c r="B92" s="97" t="n">
        <f aca="false">I92</f>
        <v>0</v>
      </c>
      <c r="C92" s="3" t="s">
        <v>122</v>
      </c>
      <c r="D92" s="131"/>
      <c r="E92" s="127"/>
      <c r="G92" s="127"/>
      <c r="I92" s="97" t="n">
        <f aca="false">SUM(D92:H92)</f>
        <v>0</v>
      </c>
      <c r="J92" s="140"/>
    </row>
    <row r="93" customFormat="false" ht="12.8" hidden="false" customHeight="false" outlineLevel="0" collapsed="false">
      <c r="A93" s="125" t="n">
        <f aca="false">ROW()-49</f>
        <v>44</v>
      </c>
      <c r="B93" s="97" t="n">
        <f aca="false">I93</f>
        <v>0</v>
      </c>
      <c r="C93" s="3" t="s">
        <v>2075</v>
      </c>
      <c r="E93" s="127"/>
      <c r="G93" s="127"/>
      <c r="I93" s="97" t="n">
        <f aca="false">SUM(D93:H93)</f>
        <v>0</v>
      </c>
      <c r="J93" s="140"/>
    </row>
    <row r="94" customFormat="false" ht="12.8" hidden="false" customHeight="false" outlineLevel="0" collapsed="false">
      <c r="A94" s="125" t="n">
        <f aca="false">ROW()-49</f>
        <v>45</v>
      </c>
      <c r="B94" s="97" t="n">
        <f aca="false">I94</f>
        <v>0</v>
      </c>
      <c r="C94" s="3" t="s">
        <v>1086</v>
      </c>
      <c r="D94" s="131"/>
      <c r="E94" s="127"/>
      <c r="G94" s="127"/>
      <c r="I94" s="97" t="n">
        <f aca="false">SUM(D94:H94)</f>
        <v>0</v>
      </c>
      <c r="J94" s="140"/>
    </row>
    <row r="95" customFormat="false" ht="12.8" hidden="false" customHeight="false" outlineLevel="0" collapsed="false">
      <c r="A95" s="125" t="n">
        <f aca="false">ROW()-49</f>
        <v>46</v>
      </c>
      <c r="B95" s="97" t="n">
        <f aca="false">I95</f>
        <v>0</v>
      </c>
      <c r="C95" s="3" t="s">
        <v>2076</v>
      </c>
      <c r="D95" s="131"/>
      <c r="E95" s="127"/>
      <c r="G95" s="127"/>
      <c r="I95" s="97" t="n">
        <f aca="false">SUM(D95:H95)</f>
        <v>0</v>
      </c>
      <c r="J95" s="140"/>
    </row>
    <row r="96" customFormat="false" ht="12.8" hidden="false" customHeight="false" outlineLevel="0" collapsed="false">
      <c r="A96" s="125" t="n">
        <f aca="false">ROW()-49</f>
        <v>47</v>
      </c>
      <c r="B96" s="97" t="n">
        <f aca="false">I96</f>
        <v>0</v>
      </c>
      <c r="C96" s="3" t="s">
        <v>560</v>
      </c>
      <c r="D96" s="131"/>
      <c r="E96" s="127"/>
      <c r="G96" s="127"/>
      <c r="I96" s="97" t="n">
        <f aca="false">SUM(D96:H96)</f>
        <v>0</v>
      </c>
      <c r="J96" s="140"/>
    </row>
    <row r="97" customFormat="false" ht="12.8" hidden="false" customHeight="false" outlineLevel="0" collapsed="false">
      <c r="A97" s="125" t="n">
        <f aca="false">ROW()-49</f>
        <v>48</v>
      </c>
      <c r="B97" s="97" t="n">
        <f aca="false">I97</f>
        <v>0</v>
      </c>
      <c r="C97" s="3" t="s">
        <v>2077</v>
      </c>
      <c r="D97" s="131"/>
      <c r="E97" s="127"/>
      <c r="G97" s="127"/>
      <c r="I97" s="97" t="n">
        <f aca="false">SUM(D97:H97)</f>
        <v>0</v>
      </c>
      <c r="J97" s="140"/>
    </row>
    <row r="98" customFormat="false" ht="12.8" hidden="false" customHeight="false" outlineLevel="0" collapsed="false">
      <c r="A98" s="125" t="n">
        <f aca="false">ROW()-49</f>
        <v>49</v>
      </c>
      <c r="B98" s="97" t="n">
        <f aca="false">I98</f>
        <v>0</v>
      </c>
      <c r="C98" s="3" t="s">
        <v>1188</v>
      </c>
      <c r="D98" s="131"/>
      <c r="E98" s="127"/>
      <c r="G98" s="127"/>
      <c r="I98" s="97" t="n">
        <f aca="false">SUM(D98:H98)</f>
        <v>0</v>
      </c>
      <c r="J98" s="140"/>
    </row>
    <row r="99" customFormat="false" ht="12.8" hidden="false" customHeight="false" outlineLevel="0" collapsed="false">
      <c r="A99" s="125" t="n">
        <f aca="false">ROW()-49</f>
        <v>50</v>
      </c>
      <c r="B99" s="97" t="n">
        <f aca="false">I99</f>
        <v>0</v>
      </c>
      <c r="C99" s="3" t="s">
        <v>1200</v>
      </c>
      <c r="E99" s="127"/>
      <c r="G99" s="127"/>
      <c r="I99" s="97" t="n">
        <f aca="false">SUM(D99:H99)</f>
        <v>0</v>
      </c>
      <c r="J99" s="140"/>
    </row>
    <row r="100" customFormat="false" ht="12.8" hidden="false" customHeight="false" outlineLevel="0" collapsed="false">
      <c r="A100" s="125" t="n">
        <f aca="false">ROW()-49</f>
        <v>51</v>
      </c>
      <c r="B100" s="97" t="n">
        <f aca="false">I100</f>
        <v>0</v>
      </c>
      <c r="C100" s="3" t="s">
        <v>2078</v>
      </c>
      <c r="D100" s="131"/>
      <c r="E100" s="127"/>
      <c r="G100" s="127"/>
      <c r="I100" s="97" t="n">
        <f aca="false">SUM(D100:H100)</f>
        <v>0</v>
      </c>
      <c r="J100" s="140"/>
    </row>
    <row r="101" customFormat="false" ht="12.8" hidden="false" customHeight="false" outlineLevel="0" collapsed="false">
      <c r="A101" s="125" t="n">
        <f aca="false">ROW()-49</f>
        <v>52</v>
      </c>
      <c r="B101" s="97" t="n">
        <f aca="false">I101</f>
        <v>0</v>
      </c>
      <c r="C101" s="3" t="s">
        <v>421</v>
      </c>
      <c r="D101" s="131"/>
      <c r="E101" s="127"/>
      <c r="G101" s="127"/>
      <c r="I101" s="97" t="n">
        <f aca="false">SUM(D101:H101)</f>
        <v>0</v>
      </c>
      <c r="J101" s="140"/>
    </row>
    <row r="102" customFormat="false" ht="12.8" hidden="false" customHeight="false" outlineLevel="0" collapsed="false">
      <c r="A102" s="125" t="n">
        <f aca="false">ROW()-49</f>
        <v>53</v>
      </c>
      <c r="B102" s="97" t="n">
        <f aca="false">I102</f>
        <v>0</v>
      </c>
      <c r="C102" s="3" t="s">
        <v>1356</v>
      </c>
      <c r="D102" s="131"/>
      <c r="E102" s="127"/>
      <c r="G102" s="127"/>
      <c r="I102" s="97" t="n">
        <f aca="false">SUM(D102:H102)</f>
        <v>0</v>
      </c>
      <c r="J102" s="140"/>
    </row>
    <row r="103" customFormat="false" ht="12.8" hidden="false" customHeight="false" outlineLevel="0" collapsed="false">
      <c r="A103" s="125" t="n">
        <f aca="false">ROW()-49</f>
        <v>54</v>
      </c>
      <c r="B103" s="97" t="n">
        <f aca="false">I103</f>
        <v>0</v>
      </c>
      <c r="C103" s="3" t="s">
        <v>2079</v>
      </c>
      <c r="D103" s="141"/>
      <c r="E103" s="127"/>
      <c r="G103" s="127"/>
      <c r="I103" s="97" t="n">
        <f aca="false">SUM(D103:H103)</f>
        <v>0</v>
      </c>
      <c r="J103" s="140"/>
    </row>
    <row r="104" customFormat="false" ht="12.8" hidden="false" customHeight="false" outlineLevel="0" collapsed="false">
      <c r="A104" s="125" t="n">
        <f aca="false">ROW()-49</f>
        <v>55</v>
      </c>
      <c r="B104" s="97" t="n">
        <f aca="false">I104</f>
        <v>0</v>
      </c>
      <c r="C104" s="3" t="s">
        <v>1429</v>
      </c>
      <c r="D104" s="131"/>
      <c r="E104" s="127"/>
      <c r="G104" s="127"/>
      <c r="I104" s="97" t="n">
        <f aca="false">SUM(D104:H104)</f>
        <v>0</v>
      </c>
      <c r="J104" s="140"/>
    </row>
    <row r="105" customFormat="false" ht="12.8" hidden="false" customHeight="false" outlineLevel="0" collapsed="false">
      <c r="A105" s="125" t="n">
        <f aca="false">ROW()-49</f>
        <v>56</v>
      </c>
      <c r="B105" s="97" t="n">
        <f aca="false">I105</f>
        <v>0</v>
      </c>
      <c r="C105" s="3" t="s">
        <v>2080</v>
      </c>
      <c r="E105" s="127"/>
      <c r="G105" s="127"/>
      <c r="I105" s="97" t="n">
        <f aca="false">SUM(D105:H105)</f>
        <v>0</v>
      </c>
      <c r="J105" s="140"/>
    </row>
    <row r="106" customFormat="false" ht="12.8" hidden="false" customHeight="false" outlineLevel="0" collapsed="false">
      <c r="A106" s="125" t="n">
        <f aca="false">ROW()-49</f>
        <v>57</v>
      </c>
      <c r="B106" s="97" t="n">
        <f aca="false">I106</f>
        <v>0</v>
      </c>
      <c r="C106" s="3" t="s">
        <v>1490</v>
      </c>
      <c r="E106" s="127"/>
      <c r="G106" s="127"/>
      <c r="I106" s="97" t="n">
        <f aca="false">SUM(D106:H106)</f>
        <v>0</v>
      </c>
      <c r="J106" s="140"/>
    </row>
    <row r="107" customFormat="false" ht="12.8" hidden="false" customHeight="false" outlineLevel="0" collapsed="false">
      <c r="A107" s="125" t="n">
        <f aca="false">ROW()-49</f>
        <v>58</v>
      </c>
      <c r="B107" s="97" t="n">
        <f aca="false">I107</f>
        <v>0</v>
      </c>
      <c r="C107" s="3" t="s">
        <v>2081</v>
      </c>
      <c r="D107" s="131"/>
      <c r="E107" s="127"/>
      <c r="G107" s="127"/>
      <c r="I107" s="97" t="n">
        <f aca="false">SUM(D107:H107)</f>
        <v>0</v>
      </c>
      <c r="J107" s="140"/>
    </row>
    <row r="108" customFormat="false" ht="12.8" hidden="false" customHeight="false" outlineLevel="0" collapsed="false">
      <c r="A108" s="125" t="n">
        <f aca="false">ROW()-49</f>
        <v>59</v>
      </c>
      <c r="B108" s="97" t="n">
        <f aca="false">I108</f>
        <v>0</v>
      </c>
      <c r="C108" s="3" t="s">
        <v>623</v>
      </c>
      <c r="E108" s="127"/>
      <c r="G108" s="127"/>
      <c r="I108" s="97" t="n">
        <f aca="false">SUM(D108:H108)</f>
        <v>0</v>
      </c>
      <c r="J108" s="140"/>
    </row>
    <row r="109" customFormat="false" ht="12.8" hidden="false" customHeight="false" outlineLevel="0" collapsed="false">
      <c r="A109" s="125" t="n">
        <f aca="false">ROW()-49</f>
        <v>60</v>
      </c>
      <c r="B109" s="97" t="n">
        <f aca="false">I109</f>
        <v>0</v>
      </c>
      <c r="C109" s="3" t="s">
        <v>1535</v>
      </c>
      <c r="E109" s="127"/>
      <c r="G109" s="127"/>
      <c r="I109" s="97" t="n">
        <f aca="false">SUM(D109:H109)</f>
        <v>0</v>
      </c>
      <c r="J109" s="140"/>
    </row>
    <row r="110" customFormat="false" ht="12.8" hidden="false" customHeight="false" outlineLevel="0" collapsed="false">
      <c r="A110" s="125"/>
      <c r="C110" s="3"/>
      <c r="D110" s="131"/>
      <c r="E110" s="127"/>
      <c r="G110" s="127"/>
      <c r="J110" s="140"/>
    </row>
    <row r="111" customFormat="false" ht="12.8" hidden="false" customHeight="false" outlineLevel="0" collapsed="false">
      <c r="A111" s="125"/>
      <c r="C111" s="60" t="s">
        <v>2082</v>
      </c>
      <c r="D111" s="131"/>
      <c r="E111" s="127"/>
      <c r="G111" s="127"/>
      <c r="J111" s="140"/>
    </row>
    <row r="112" customFormat="false" ht="12.8" hidden="false" customHeight="false" outlineLevel="0" collapsed="false">
      <c r="A112" s="125" t="n">
        <f aca="false">ROW()-111</f>
        <v>1</v>
      </c>
      <c r="B112" s="97" t="n">
        <f aca="false">I112</f>
        <v>240</v>
      </c>
      <c r="C112" s="3" t="s">
        <v>1575</v>
      </c>
      <c r="D112" s="99" t="n">
        <v>120</v>
      </c>
      <c r="E112" s="127"/>
      <c r="G112" s="127"/>
      <c r="H112" s="99" t="n">
        <v>120</v>
      </c>
      <c r="I112" s="97" t="n">
        <f aca="false">SUM(D112:H112)</f>
        <v>240</v>
      </c>
      <c r="J112" s="140"/>
    </row>
    <row r="113" customFormat="false" ht="12.8" hidden="false" customHeight="false" outlineLevel="0" collapsed="false">
      <c r="A113" s="125" t="n">
        <f aca="false">ROW()-111</f>
        <v>2</v>
      </c>
      <c r="B113" s="97" t="n">
        <f aca="false">I113</f>
        <v>105.6</v>
      </c>
      <c r="C113" s="3" t="s">
        <v>2083</v>
      </c>
      <c r="D113" s="99" t="n">
        <v>105.6</v>
      </c>
      <c r="E113" s="127"/>
      <c r="G113" s="127"/>
      <c r="I113" s="97" t="n">
        <f aca="false">SUM(D113:H113)</f>
        <v>105.6</v>
      </c>
      <c r="J113" s="140"/>
    </row>
    <row r="114" customFormat="false" ht="12.8" hidden="false" customHeight="false" outlineLevel="0" collapsed="false">
      <c r="A114" s="125" t="n">
        <f aca="false">ROW()-111</f>
        <v>3</v>
      </c>
      <c r="B114" s="97" t="n">
        <f aca="false">I114</f>
        <v>100</v>
      </c>
      <c r="C114" s="3" t="s">
        <v>1624</v>
      </c>
      <c r="E114" s="127"/>
      <c r="G114" s="127" t="n">
        <v>100</v>
      </c>
      <c r="H114" s="127"/>
      <c r="I114" s="97" t="n">
        <f aca="false">SUM(D114:H114)</f>
        <v>100</v>
      </c>
      <c r="J114" s="140"/>
    </row>
    <row r="115" customFormat="false" ht="12.8" hidden="false" customHeight="false" outlineLevel="0" collapsed="false">
      <c r="A115" s="125" t="n">
        <f aca="false">ROW()-111</f>
        <v>4</v>
      </c>
      <c r="B115" s="97" t="n">
        <f aca="false">I115</f>
        <v>0</v>
      </c>
      <c r="C115" s="3" t="s">
        <v>2084</v>
      </c>
      <c r="E115" s="127"/>
      <c r="G115" s="127"/>
      <c r="H115" s="127"/>
      <c r="I115" s="97" t="n">
        <f aca="false">SUM(D115:H115)</f>
        <v>0</v>
      </c>
      <c r="J115" s="140"/>
    </row>
    <row r="116" customFormat="false" ht="12.8" hidden="false" customHeight="false" outlineLevel="0" collapsed="false">
      <c r="A116" s="125" t="n">
        <f aca="false">ROW()-111</f>
        <v>5</v>
      </c>
      <c r="B116" s="97" t="n">
        <f aca="false">I116</f>
        <v>0</v>
      </c>
      <c r="C116" s="3" t="s">
        <v>186</v>
      </c>
      <c r="E116" s="127"/>
      <c r="G116" s="127"/>
      <c r="I116" s="97" t="n">
        <f aca="false">SUM(D116:H116)</f>
        <v>0</v>
      </c>
      <c r="J116" s="140"/>
    </row>
    <row r="117" customFormat="false" ht="12.8" hidden="false" customHeight="false" outlineLevel="0" collapsed="false">
      <c r="A117" s="125" t="n">
        <f aca="false">ROW()-111</f>
        <v>6</v>
      </c>
      <c r="B117" s="97" t="n">
        <f aca="false">I117</f>
        <v>0</v>
      </c>
      <c r="C117" s="3" t="s">
        <v>1602</v>
      </c>
      <c r="E117" s="127"/>
      <c r="G117" s="127"/>
      <c r="I117" s="97" t="n">
        <f aca="false">SUM(D117:H117)</f>
        <v>0</v>
      </c>
      <c r="J117" s="140"/>
    </row>
    <row r="118" customFormat="false" ht="12.8" hidden="false" customHeight="false" outlineLevel="0" collapsed="false">
      <c r="A118" s="125" t="n">
        <f aca="false">ROW()-111</f>
        <v>7</v>
      </c>
      <c r="B118" s="97" t="n">
        <f aca="false">I118</f>
        <v>0</v>
      </c>
      <c r="C118" s="3" t="s">
        <v>1763</v>
      </c>
      <c r="E118" s="127"/>
      <c r="G118" s="127"/>
      <c r="I118" s="97" t="n">
        <f aca="false">SUM(D118:H118)</f>
        <v>0</v>
      </c>
      <c r="J118" s="140"/>
    </row>
    <row r="119" customFormat="false" ht="12.8" hidden="false" customHeight="false" outlineLevel="0" collapsed="false">
      <c r="A119" s="125" t="n">
        <f aca="false">ROW()-111</f>
        <v>8</v>
      </c>
      <c r="B119" s="97" t="n">
        <f aca="false">I119</f>
        <v>0</v>
      </c>
      <c r="C119" s="3" t="s">
        <v>1767</v>
      </c>
      <c r="E119" s="127"/>
      <c r="G119" s="127"/>
      <c r="H119" s="127"/>
      <c r="I119" s="97" t="n">
        <f aca="false">SUM(D119:H119)</f>
        <v>0</v>
      </c>
      <c r="J119" s="140"/>
    </row>
    <row r="120" customFormat="false" ht="12.8" hidden="false" customHeight="false" outlineLevel="0" collapsed="false">
      <c r="A120" s="125" t="n">
        <f aca="false">ROW()-111</f>
        <v>9</v>
      </c>
      <c r="B120" s="97" t="n">
        <f aca="false">I120</f>
        <v>0</v>
      </c>
      <c r="C120" s="3" t="s">
        <v>2085</v>
      </c>
      <c r="E120" s="127"/>
      <c r="G120" s="127"/>
      <c r="I120" s="97" t="n">
        <f aca="false">SUM(D120:H120)</f>
        <v>0</v>
      </c>
      <c r="J120" s="140"/>
    </row>
    <row r="121" customFormat="false" ht="12.8" hidden="false" customHeight="false" outlineLevel="0" collapsed="false">
      <c r="A121" s="125" t="n">
        <f aca="false">ROW()-111</f>
        <v>10</v>
      </c>
      <c r="B121" s="97" t="n">
        <f aca="false">I121</f>
        <v>0</v>
      </c>
      <c r="C121" s="3" t="s">
        <v>2086</v>
      </c>
      <c r="E121" s="127"/>
      <c r="G121" s="127"/>
      <c r="I121" s="97" t="n">
        <f aca="false">SUM(D121:H121)</f>
        <v>0</v>
      </c>
      <c r="J121" s="140"/>
    </row>
    <row r="122" customFormat="false" ht="12.8" hidden="false" customHeight="false" outlineLevel="0" collapsed="false">
      <c r="A122" s="125" t="n">
        <f aca="false">ROW()-111</f>
        <v>11</v>
      </c>
      <c r="B122" s="97" t="n">
        <f aca="false">I122</f>
        <v>0</v>
      </c>
      <c r="C122" s="3" t="s">
        <v>2087</v>
      </c>
      <c r="E122" s="127"/>
      <c r="G122" s="127"/>
      <c r="I122" s="97" t="n">
        <f aca="false">SUM(D122:H122)</f>
        <v>0</v>
      </c>
    </row>
    <row r="123" customFormat="false" ht="12.8" hidden="false" customHeight="false" outlineLevel="0" collapsed="false">
      <c r="A123" s="125" t="n">
        <f aca="false">ROW()-111</f>
        <v>12</v>
      </c>
      <c r="B123" s="97" t="n">
        <f aca="false">I123</f>
        <v>0</v>
      </c>
      <c r="C123" s="3" t="s">
        <v>1840</v>
      </c>
      <c r="E123" s="127"/>
      <c r="G123" s="127"/>
      <c r="I123" s="97" t="n">
        <f aca="false">SUM(D123:H123)</f>
        <v>0</v>
      </c>
    </row>
    <row r="124" customFormat="false" ht="12.8" hidden="false" customHeight="false" outlineLevel="0" collapsed="false">
      <c r="A124" s="125" t="n">
        <f aca="false">ROW()-111</f>
        <v>13</v>
      </c>
      <c r="B124" s="97" t="n">
        <f aca="false">I124</f>
        <v>0</v>
      </c>
      <c r="C124" s="3" t="s">
        <v>1842</v>
      </c>
      <c r="E124" s="127"/>
      <c r="G124" s="127"/>
      <c r="I124" s="97" t="n">
        <f aca="false">SUM(D124:H124)</f>
        <v>0</v>
      </c>
    </row>
    <row r="125" customFormat="false" ht="12.8" hidden="false" customHeight="false" outlineLevel="0" collapsed="false">
      <c r="A125" s="125" t="n">
        <f aca="false">ROW()-111</f>
        <v>14</v>
      </c>
      <c r="B125" s="97" t="n">
        <f aca="false">I125</f>
        <v>0</v>
      </c>
      <c r="C125" s="3" t="s">
        <v>1872</v>
      </c>
      <c r="E125" s="127"/>
      <c r="G125" s="127"/>
      <c r="H125" s="127"/>
      <c r="I125" s="97" t="n">
        <f aca="false">SUM(D125:H125)</f>
        <v>0</v>
      </c>
    </row>
    <row r="126" customFormat="false" ht="12.8" hidden="false" customHeight="false" outlineLevel="0" collapsed="false">
      <c r="A126" s="125" t="n">
        <f aca="false">ROW()-111</f>
        <v>15</v>
      </c>
      <c r="B126" s="97" t="n">
        <f aca="false">I126</f>
        <v>0</v>
      </c>
      <c r="C126" s="3" t="s">
        <v>1878</v>
      </c>
      <c r="E126" s="127"/>
      <c r="G126" s="127"/>
      <c r="H126" s="127"/>
      <c r="I126" s="97" t="n">
        <f aca="false">SUM(D126:H126)</f>
        <v>0</v>
      </c>
    </row>
    <row r="127" customFormat="false" ht="12.8" hidden="false" customHeight="false" outlineLevel="0" collapsed="false">
      <c r="A127" s="125" t="n">
        <f aca="false">ROW()-111</f>
        <v>16</v>
      </c>
      <c r="B127" s="97" t="n">
        <f aca="false">I127</f>
        <v>0</v>
      </c>
      <c r="C127" s="3" t="s">
        <v>2088</v>
      </c>
      <c r="E127" s="127"/>
      <c r="G127" s="127"/>
      <c r="I127" s="97" t="n">
        <f aca="false">SUM(D127:H127)</f>
        <v>0</v>
      </c>
    </row>
    <row r="128" customFormat="false" ht="12.8" hidden="false" customHeight="false" outlineLevel="0" collapsed="false">
      <c r="A128" s="125" t="n">
        <f aca="false">ROW()-111</f>
        <v>17</v>
      </c>
      <c r="B128" s="97" t="n">
        <f aca="false">I128</f>
        <v>0</v>
      </c>
      <c r="C128" s="3" t="s">
        <v>2089</v>
      </c>
      <c r="E128" s="127"/>
      <c r="G128" s="127"/>
      <c r="I128" s="97" t="n">
        <f aca="false">SUM(D128:H128)</f>
        <v>0</v>
      </c>
    </row>
    <row r="129" customFormat="false" ht="12.8" hidden="false" customHeight="false" outlineLevel="0" collapsed="false">
      <c r="A129" s="125" t="n">
        <f aca="false">ROW()-111</f>
        <v>18</v>
      </c>
      <c r="B129" s="97" t="n">
        <f aca="false">I129</f>
        <v>0</v>
      </c>
      <c r="C129" s="3" t="s">
        <v>1909</v>
      </c>
      <c r="E129" s="127"/>
      <c r="G129" s="127"/>
      <c r="I129" s="97" t="n">
        <f aca="false">SUM(D129:H129)</f>
        <v>0</v>
      </c>
    </row>
    <row r="130" customFormat="false" ht="12.8" hidden="false" customHeight="false" outlineLevel="0" collapsed="false">
      <c r="A130" s="125" t="n">
        <f aca="false">ROW()-111</f>
        <v>19</v>
      </c>
      <c r="B130" s="97" t="n">
        <f aca="false">I130</f>
        <v>0</v>
      </c>
      <c r="C130" s="3" t="s">
        <v>2090</v>
      </c>
      <c r="E130" s="127"/>
      <c r="G130" s="127"/>
      <c r="I130" s="97" t="n">
        <f aca="false">SUM(D130:H130)</f>
        <v>0</v>
      </c>
    </row>
    <row r="131" customFormat="false" ht="12.8" hidden="false" customHeight="false" outlineLevel="0" collapsed="false">
      <c r="A131" s="125" t="n">
        <f aca="false">ROW()-111</f>
        <v>20</v>
      </c>
      <c r="B131" s="97" t="n">
        <f aca="false">I131</f>
        <v>0</v>
      </c>
      <c r="C131" s="3" t="s">
        <v>1947</v>
      </c>
      <c r="E131" s="127"/>
      <c r="G131" s="127"/>
      <c r="I131" s="97" t="n">
        <f aca="false">SUM(D131:H131)</f>
        <v>0</v>
      </c>
    </row>
    <row r="132" customFormat="false" ht="12.8" hidden="false" customHeight="false" outlineLevel="0" collapsed="false">
      <c r="A132" s="125" t="n">
        <f aca="false">ROW()-111</f>
        <v>21</v>
      </c>
      <c r="B132" s="97" t="n">
        <f aca="false">I132</f>
        <v>0</v>
      </c>
      <c r="C132" s="3" t="s">
        <v>230</v>
      </c>
      <c r="E132" s="127"/>
      <c r="G132" s="127"/>
      <c r="I132" s="97" t="n">
        <f aca="false">SUM(D132:H132)</f>
        <v>0</v>
      </c>
    </row>
    <row r="133" customFormat="false" ht="12.8" hidden="false" customHeight="false" outlineLevel="0" collapsed="false">
      <c r="A133" s="125" t="n">
        <f aca="false">ROW()-111</f>
        <v>22</v>
      </c>
      <c r="B133" s="97" t="n">
        <f aca="false">I133</f>
        <v>0</v>
      </c>
      <c r="C133" s="3" t="s">
        <v>234</v>
      </c>
      <c r="E133" s="127"/>
      <c r="G133" s="127"/>
      <c r="I133" s="97" t="n">
        <f aca="false">SUM(D133:H133)</f>
        <v>0</v>
      </c>
    </row>
    <row r="134" customFormat="false" ht="12.8" hidden="false" customHeight="false" outlineLevel="0" collapsed="false">
      <c r="A134" s="125" t="n">
        <f aca="false">ROW()-111</f>
        <v>23</v>
      </c>
      <c r="B134" s="97" t="n">
        <f aca="false">I134</f>
        <v>0</v>
      </c>
      <c r="C134" s="3" t="s">
        <v>1993</v>
      </c>
      <c r="E134" s="127"/>
      <c r="G134" s="127"/>
      <c r="H134" s="127"/>
      <c r="I134" s="97" t="n">
        <f aca="false">SUM(D134:H134)</f>
        <v>0</v>
      </c>
    </row>
  </sheetData>
  <mergeCells count="1">
    <mergeCell ref="K2:M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9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pane xSplit="0" ySplit="15840" topLeftCell="A4" activePane="bottomLeft" state="split"/>
      <selection pane="topLeft" activeCell="B1" activeCellId="0" sqref="B1"/>
      <selection pane="bottomLeft" activeCell="AF4" activeCellId="0" sqref="A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96" width="4.92"/>
    <col collapsed="false" customWidth="true" hidden="false" outlineLevel="0" max="2" min="2" style="97" width="9.66"/>
    <col collapsed="false" customWidth="true" hidden="false" outlineLevel="0" max="3" min="3" style="98" width="21.83"/>
    <col collapsed="false" customWidth="true" hidden="false" outlineLevel="0" max="5" min="4" style="99" width="6.03"/>
    <col collapsed="false" customWidth="true" hidden="false" outlineLevel="0" max="6" min="6" style="100" width="3.37"/>
    <col collapsed="false" customWidth="true" hidden="false" outlineLevel="0" max="7" min="7" style="99" width="5.96"/>
    <col collapsed="false" customWidth="true" hidden="false" outlineLevel="0" max="11" min="8" style="100" width="3.37"/>
    <col collapsed="false" customWidth="true" hidden="false" outlineLevel="0" max="12" min="12" style="97" width="6.28"/>
    <col collapsed="false" customWidth="true" hidden="false" outlineLevel="0" max="13" min="13" style="101" width="1.56"/>
    <col collapsed="false" customWidth="true" hidden="false" outlineLevel="0" max="16" min="14" style="100" width="4.56"/>
    <col collapsed="false" customWidth="true" hidden="false" outlineLevel="0" max="17" min="17" style="100" width="3.69"/>
    <col collapsed="false" customWidth="true" hidden="false" outlineLevel="0" max="18" min="18" style="100" width="4.97"/>
    <col collapsed="false" customWidth="true" hidden="false" outlineLevel="0" max="19" min="19" style="100" width="3.69"/>
    <col collapsed="false" customWidth="true" hidden="false" outlineLevel="0" max="21" min="20" style="100" width="4.97"/>
    <col collapsed="false" customWidth="true" hidden="false" outlineLevel="0" max="22" min="22" style="125" width="6.28"/>
    <col collapsed="false" customWidth="true" hidden="false" outlineLevel="0" max="23" min="23" style="135" width="11.72"/>
    <col collapsed="false" customWidth="true" hidden="false" outlineLevel="0" max="64" min="24" style="98" width="11.72"/>
  </cols>
  <sheetData>
    <row r="1" customFormat="false" ht="199.25" hidden="false" customHeight="false" outlineLevel="0" collapsed="false">
      <c r="A1" s="102" t="s">
        <v>34</v>
      </c>
      <c r="B1" s="103" t="s">
        <v>2091</v>
      </c>
      <c r="C1" s="104" t="s">
        <v>36</v>
      </c>
      <c r="D1" s="105" t="s">
        <v>2092</v>
      </c>
      <c r="E1" s="105" t="s">
        <v>2093</v>
      </c>
      <c r="F1" s="108" t="s">
        <v>2094</v>
      </c>
      <c r="G1" s="105" t="s">
        <v>2095</v>
      </c>
      <c r="H1" s="107" t="s">
        <v>2096</v>
      </c>
      <c r="I1" s="108" t="s">
        <v>2097</v>
      </c>
      <c r="J1" s="107" t="s">
        <v>2098</v>
      </c>
      <c r="K1" s="107" t="s">
        <v>2099</v>
      </c>
      <c r="L1" s="103" t="s">
        <v>35</v>
      </c>
      <c r="M1" s="108"/>
      <c r="N1" s="107" t="s">
        <v>2092</v>
      </c>
      <c r="O1" s="108" t="s">
        <v>2093</v>
      </c>
      <c r="P1" s="108" t="s">
        <v>2094</v>
      </c>
      <c r="Q1" s="107" t="s">
        <v>2095</v>
      </c>
      <c r="R1" s="107" t="s">
        <v>2096</v>
      </c>
      <c r="S1" s="108" t="s">
        <v>2097</v>
      </c>
      <c r="T1" s="107" t="s">
        <v>2098</v>
      </c>
      <c r="U1" s="107" t="s">
        <v>2099</v>
      </c>
      <c r="V1" s="102" t="s">
        <v>2100</v>
      </c>
      <c r="W1" s="108"/>
      <c r="X1" s="0"/>
      <c r="Y1" s="0"/>
      <c r="Z1" s="0"/>
      <c r="AB1" s="0"/>
      <c r="AC1" s="0"/>
      <c r="AD1" s="0"/>
      <c r="AE1" s="0"/>
      <c r="AF1" s="0"/>
    </row>
    <row r="2" customFormat="false" ht="61.9" hidden="false" customHeight="false" outlineLevel="0" collapsed="false">
      <c r="A2" s="109" t="n">
        <v>1000000000</v>
      </c>
      <c r="B2" s="110" t="n">
        <v>1000000000</v>
      </c>
      <c r="C2" s="111" t="n">
        <v>1000000000</v>
      </c>
      <c r="D2" s="112" t="n">
        <v>42840</v>
      </c>
      <c r="E2" s="112" t="n">
        <v>42861</v>
      </c>
      <c r="F2" s="142" t="n">
        <v>42882</v>
      </c>
      <c r="G2" s="112" t="n">
        <v>42917</v>
      </c>
      <c r="H2" s="112" t="n">
        <v>42952</v>
      </c>
      <c r="I2" s="142" t="n">
        <v>42952</v>
      </c>
      <c r="J2" s="112" t="n">
        <v>42995</v>
      </c>
      <c r="K2" s="112" t="n">
        <v>43015</v>
      </c>
      <c r="L2" s="110" t="n">
        <v>1000000000</v>
      </c>
      <c r="M2" s="113"/>
      <c r="N2" s="112" t="n">
        <v>42840</v>
      </c>
      <c r="O2" s="142" t="n">
        <v>42861</v>
      </c>
      <c r="P2" s="142" t="n">
        <v>42882</v>
      </c>
      <c r="Q2" s="112" t="n">
        <v>42917</v>
      </c>
      <c r="R2" s="112" t="n">
        <v>42952</v>
      </c>
      <c r="S2" s="142" t="n">
        <v>42952</v>
      </c>
      <c r="T2" s="112" t="n">
        <v>42995</v>
      </c>
      <c r="U2" s="112" t="n">
        <v>43015</v>
      </c>
      <c r="V2" s="109" t="n">
        <v>1000000000</v>
      </c>
      <c r="W2" s="113"/>
      <c r="X2" s="114" t="s">
        <v>2101</v>
      </c>
      <c r="Y2" s="114"/>
      <c r="Z2" s="114"/>
      <c r="AB2" s="114" t="s">
        <v>2102</v>
      </c>
      <c r="AC2" s="114"/>
      <c r="AD2" s="114"/>
      <c r="AE2" s="0"/>
      <c r="AF2" s="0"/>
    </row>
    <row r="3" customFormat="false" ht="12.8" hidden="false" customHeight="false" outlineLevel="0" collapsed="false">
      <c r="A3" s="115"/>
      <c r="B3" s="116"/>
      <c r="C3" s="117" t="s">
        <v>2001</v>
      </c>
      <c r="D3" s="118"/>
      <c r="E3" s="119"/>
      <c r="F3" s="121"/>
      <c r="G3" s="119"/>
      <c r="H3" s="120"/>
      <c r="I3" s="121"/>
      <c r="J3" s="121"/>
      <c r="K3" s="121"/>
      <c r="L3" s="116"/>
      <c r="M3" s="122"/>
      <c r="N3" s="101"/>
      <c r="O3" s="121"/>
      <c r="P3" s="121"/>
      <c r="Q3" s="121"/>
      <c r="R3" s="120"/>
      <c r="S3" s="121"/>
      <c r="T3" s="121"/>
      <c r="U3" s="121"/>
      <c r="V3" s="115"/>
      <c r="W3" s="122"/>
      <c r="X3" s="143"/>
      <c r="Y3" s="124" t="s">
        <v>2002</v>
      </c>
      <c r="Z3" s="124" t="s">
        <v>2003</v>
      </c>
      <c r="AB3" s="123"/>
      <c r="AC3" s="124" t="s">
        <v>2002</v>
      </c>
      <c r="AD3" s="124" t="s">
        <v>2003</v>
      </c>
      <c r="AE3" s="124" t="s">
        <v>2002</v>
      </c>
      <c r="AF3" s="124" t="s">
        <v>2003</v>
      </c>
    </row>
    <row r="4" customFormat="false" ht="12.8" hidden="false" customHeight="false" outlineLevel="0" collapsed="false">
      <c r="A4" s="125" t="n">
        <f aca="false">ROW()-3</f>
        <v>1</v>
      </c>
      <c r="B4" s="97" t="n">
        <f aca="false">L4</f>
        <v>358</v>
      </c>
      <c r="C4" s="126" t="s">
        <v>333</v>
      </c>
      <c r="D4" s="99" t="n">
        <v>78</v>
      </c>
      <c r="E4" s="99" t="n">
        <v>86.4</v>
      </c>
      <c r="F4" s="127"/>
      <c r="G4" s="99" t="n">
        <v>105.6</v>
      </c>
      <c r="H4" s="127"/>
      <c r="I4" s="127"/>
      <c r="J4" s="127" t="n">
        <v>88</v>
      </c>
      <c r="K4" s="127"/>
      <c r="L4" s="97" t="n">
        <f aca="false">SUM(D4:K4)</f>
        <v>358</v>
      </c>
      <c r="M4" s="128"/>
      <c r="N4" s="127" t="n">
        <v>9</v>
      </c>
      <c r="O4" s="127" t="n">
        <v>15</v>
      </c>
      <c r="P4" s="127"/>
      <c r="Q4" s="127" t="n">
        <v>22</v>
      </c>
      <c r="R4" s="127"/>
      <c r="S4" s="127"/>
      <c r="T4" s="127" t="n">
        <v>22</v>
      </c>
      <c r="U4" s="127"/>
      <c r="V4" s="144" t="n">
        <f aca="false">(SUM(N4:U4))</f>
        <v>68</v>
      </c>
      <c r="W4" s="140"/>
      <c r="X4" s="129" t="n">
        <v>1</v>
      </c>
      <c r="Y4" s="130" t="n">
        <v>25</v>
      </c>
      <c r="Z4" s="130" t="n">
        <v>25</v>
      </c>
      <c r="AB4" s="129" t="n">
        <v>1</v>
      </c>
      <c r="AC4" s="130" t="n">
        <v>100</v>
      </c>
      <c r="AD4" s="130" t="n">
        <v>100</v>
      </c>
      <c r="AE4" s="98" t="n">
        <f aca="false">1.2*AC4</f>
        <v>120</v>
      </c>
      <c r="AF4" s="98" t="n">
        <f aca="false">1.2*AD4</f>
        <v>120</v>
      </c>
    </row>
    <row r="5" customFormat="false" ht="12.8" hidden="false" customHeight="false" outlineLevel="0" collapsed="false">
      <c r="A5" s="125" t="n">
        <f aca="false">ROW()-3</f>
        <v>2</v>
      </c>
      <c r="B5" s="97" t="n">
        <f aca="false">L5</f>
        <v>308.8</v>
      </c>
      <c r="C5" s="126" t="s">
        <v>78</v>
      </c>
      <c r="D5" s="99" t="n">
        <v>45.6</v>
      </c>
      <c r="E5" s="99" t="n">
        <v>93.6</v>
      </c>
      <c r="F5" s="127"/>
      <c r="G5" s="99" t="n">
        <v>81.6</v>
      </c>
      <c r="H5" s="127"/>
      <c r="I5" s="127"/>
      <c r="J5" s="127"/>
      <c r="K5" s="127" t="n">
        <v>88</v>
      </c>
      <c r="L5" s="97" t="n">
        <f aca="false">SUM(D5:K5)</f>
        <v>308.8</v>
      </c>
      <c r="M5" s="128"/>
      <c r="N5" s="127" t="n">
        <v>2</v>
      </c>
      <c r="O5" s="127" t="n">
        <v>19</v>
      </c>
      <c r="P5" s="127"/>
      <c r="Q5" s="127" t="n">
        <v>10</v>
      </c>
      <c r="R5" s="127"/>
      <c r="S5" s="127"/>
      <c r="T5" s="127"/>
      <c r="U5" s="127" t="n">
        <v>22</v>
      </c>
      <c r="V5" s="144" t="n">
        <f aca="false">(SUM(N5:U5))</f>
        <v>53</v>
      </c>
      <c r="W5" s="140"/>
      <c r="X5" s="129" t="n">
        <v>2</v>
      </c>
      <c r="Y5" s="130" t="n">
        <v>22</v>
      </c>
      <c r="Z5" s="130" t="n">
        <v>22</v>
      </c>
      <c r="AB5" s="129" t="n">
        <v>2</v>
      </c>
      <c r="AC5" s="130" t="n">
        <v>88</v>
      </c>
      <c r="AD5" s="130" t="n">
        <v>88</v>
      </c>
      <c r="AE5" s="98" t="n">
        <f aca="false">1.2*AC5</f>
        <v>105.6</v>
      </c>
      <c r="AF5" s="98" t="n">
        <f aca="false">1.2*AD5</f>
        <v>105.6</v>
      </c>
    </row>
    <row r="6" customFormat="false" ht="12.8" hidden="false" customHeight="false" outlineLevel="0" collapsed="false">
      <c r="A6" s="125" t="n">
        <f aca="false">ROW()-3</f>
        <v>3</v>
      </c>
      <c r="B6" s="97" t="n">
        <f aca="false">L6-D6</f>
        <v>298.8</v>
      </c>
      <c r="C6" s="126" t="s">
        <v>95</v>
      </c>
      <c r="D6" s="132" t="n">
        <v>38.4</v>
      </c>
      <c r="E6" s="99" t="n">
        <v>70.8</v>
      </c>
      <c r="F6" s="127" t="n">
        <v>68</v>
      </c>
      <c r="H6" s="127" t="n">
        <v>88</v>
      </c>
      <c r="I6" s="127"/>
      <c r="J6" s="127"/>
      <c r="K6" s="127" t="n">
        <v>72</v>
      </c>
      <c r="L6" s="97" t="n">
        <f aca="false">SUM(D6:K6)</f>
        <v>337.2</v>
      </c>
      <c r="M6" s="128"/>
      <c r="N6" s="127" t="n">
        <v>1</v>
      </c>
      <c r="O6" s="127" t="n">
        <v>7</v>
      </c>
      <c r="P6" s="127" t="n">
        <v>10</v>
      </c>
      <c r="Q6" s="127"/>
      <c r="R6" s="127" t="n">
        <v>22</v>
      </c>
      <c r="S6" s="127"/>
      <c r="T6" s="127"/>
      <c r="U6" s="127" t="n">
        <v>15</v>
      </c>
      <c r="V6" s="144" t="n">
        <f aca="false">(SUM(N6:U6))</f>
        <v>55</v>
      </c>
      <c r="W6" s="140"/>
      <c r="X6" s="129" t="n">
        <v>3</v>
      </c>
      <c r="Y6" s="130" t="n">
        <v>19</v>
      </c>
      <c r="Z6" s="130" t="n">
        <v>19</v>
      </c>
      <c r="AB6" s="129" t="n">
        <v>3</v>
      </c>
      <c r="AC6" s="130" t="n">
        <v>78</v>
      </c>
      <c r="AD6" s="130" t="n">
        <v>78</v>
      </c>
      <c r="AE6" s="98" t="n">
        <f aca="false">1.2*AC6</f>
        <v>93.6</v>
      </c>
      <c r="AF6" s="98" t="n">
        <f aca="false">1.2*AD6</f>
        <v>93.6</v>
      </c>
    </row>
    <row r="7" customFormat="false" ht="12.8" hidden="false" customHeight="false" outlineLevel="0" collapsed="false">
      <c r="A7" s="125" t="n">
        <f aca="false">ROW()-3</f>
        <v>4</v>
      </c>
      <c r="B7" s="97" t="n">
        <f aca="false">L7</f>
        <v>295.2</v>
      </c>
      <c r="C7" s="126" t="s">
        <v>65</v>
      </c>
      <c r="D7" s="99" t="n">
        <v>70.8</v>
      </c>
      <c r="E7" s="99" t="n">
        <v>74.4</v>
      </c>
      <c r="F7" s="127"/>
      <c r="H7" s="127"/>
      <c r="I7" s="127"/>
      <c r="J7" s="127" t="n">
        <v>72</v>
      </c>
      <c r="K7" s="127" t="n">
        <v>78</v>
      </c>
      <c r="L7" s="97" t="n">
        <f aca="false">SUM(D7:K7)</f>
        <v>295.2</v>
      </c>
      <c r="M7" s="128"/>
      <c r="N7" s="127" t="n">
        <v>7</v>
      </c>
      <c r="O7" s="127" t="n">
        <v>8</v>
      </c>
      <c r="P7" s="127"/>
      <c r="Q7" s="127"/>
      <c r="R7" s="127"/>
      <c r="S7" s="127"/>
      <c r="T7" s="127" t="n">
        <v>15</v>
      </c>
      <c r="U7" s="127" t="n">
        <v>19</v>
      </c>
      <c r="V7" s="144" t="n">
        <f aca="false">(SUM(N7:U7))</f>
        <v>49</v>
      </c>
      <c r="W7" s="140"/>
      <c r="X7" s="129" t="n">
        <v>4</v>
      </c>
      <c r="Y7" s="130" t="n">
        <v>15</v>
      </c>
      <c r="Z7" s="130" t="n">
        <v>12</v>
      </c>
      <c r="AB7" s="129" t="n">
        <v>4</v>
      </c>
      <c r="AC7" s="130" t="n">
        <v>72</v>
      </c>
      <c r="AD7" s="130" t="n">
        <v>70</v>
      </c>
      <c r="AE7" s="98" t="n">
        <f aca="false">1.2*AC7</f>
        <v>86.4</v>
      </c>
      <c r="AF7" s="98" t="n">
        <f aca="false">1.2*AD7</f>
        <v>84</v>
      </c>
    </row>
    <row r="8" customFormat="false" ht="12.8" hidden="false" customHeight="false" outlineLevel="0" collapsed="false">
      <c r="A8" s="125" t="n">
        <f aca="false">ROW()-3</f>
        <v>5</v>
      </c>
      <c r="B8" s="97" t="n">
        <f aca="false">L8-D8</f>
        <v>292.4</v>
      </c>
      <c r="C8" s="126" t="s">
        <v>71</v>
      </c>
      <c r="D8" s="132" t="n">
        <v>52.8</v>
      </c>
      <c r="E8" s="0"/>
      <c r="F8" s="127"/>
      <c r="G8" s="99" t="n">
        <v>74.4</v>
      </c>
      <c r="H8" s="127"/>
      <c r="I8" s="127" t="n">
        <v>72</v>
      </c>
      <c r="J8" s="127" t="n">
        <v>78</v>
      </c>
      <c r="K8" s="127" t="n">
        <v>68</v>
      </c>
      <c r="L8" s="97" t="n">
        <f aca="false">SUM(D8:K8)</f>
        <v>345.2</v>
      </c>
      <c r="M8" s="128"/>
      <c r="N8" s="127" t="n">
        <v>3</v>
      </c>
      <c r="O8" s="127"/>
      <c r="P8" s="127"/>
      <c r="Q8" s="127" t="n">
        <v>8</v>
      </c>
      <c r="R8" s="127"/>
      <c r="S8" s="127" t="n">
        <v>15</v>
      </c>
      <c r="T8" s="127" t="n">
        <v>19</v>
      </c>
      <c r="U8" s="127" t="n">
        <v>10</v>
      </c>
      <c r="V8" s="144" t="n">
        <f aca="false">(SUM(N8:U8))</f>
        <v>55</v>
      </c>
      <c r="W8" s="140"/>
      <c r="X8" s="129" t="n">
        <v>5</v>
      </c>
      <c r="Y8" s="130" t="n">
        <v>10</v>
      </c>
      <c r="Z8" s="130" t="n">
        <v>7</v>
      </c>
      <c r="AB8" s="129" t="n">
        <v>5</v>
      </c>
      <c r="AC8" s="130" t="n">
        <v>68</v>
      </c>
      <c r="AD8" s="130" t="n">
        <v>62</v>
      </c>
      <c r="AE8" s="98" t="n">
        <f aca="false">1.2*AC8</f>
        <v>81.6</v>
      </c>
      <c r="AF8" s="98" t="n">
        <f aca="false">1.2*AD8</f>
        <v>74.4</v>
      </c>
    </row>
    <row r="9" customFormat="false" ht="12.8" hidden="false" customHeight="false" outlineLevel="0" collapsed="false">
      <c r="A9" s="125" t="n">
        <f aca="false">ROW()-3</f>
        <v>6</v>
      </c>
      <c r="B9" s="97" t="n">
        <f aca="false">L9</f>
        <v>228.4</v>
      </c>
      <c r="C9" s="126" t="s">
        <v>348</v>
      </c>
      <c r="D9" s="99" t="n">
        <v>34.8</v>
      </c>
      <c r="E9" s="0"/>
      <c r="F9" s="127"/>
      <c r="G9" s="99" t="n">
        <v>93.6</v>
      </c>
      <c r="H9" s="127"/>
      <c r="I9" s="127" t="n">
        <v>100</v>
      </c>
      <c r="J9" s="127"/>
      <c r="K9" s="127"/>
      <c r="L9" s="97" t="n">
        <f aca="false">SUM(D9:K9)</f>
        <v>228.4</v>
      </c>
      <c r="M9" s="128"/>
      <c r="N9" s="127" t="n">
        <v>1</v>
      </c>
      <c r="O9" s="127"/>
      <c r="P9" s="127"/>
      <c r="Q9" s="127" t="n">
        <v>19</v>
      </c>
      <c r="R9" s="127"/>
      <c r="S9" s="127" t="n">
        <v>25</v>
      </c>
      <c r="T9" s="127"/>
      <c r="U9" s="127"/>
      <c r="V9" s="144" t="n">
        <f aca="false">(SUM(N9:U9))</f>
        <v>45</v>
      </c>
      <c r="W9" s="140"/>
      <c r="X9" s="129" t="n">
        <v>6</v>
      </c>
      <c r="Y9" s="130" t="n">
        <v>9</v>
      </c>
      <c r="Z9" s="130" t="n">
        <v>5</v>
      </c>
      <c r="AB9" s="129" t="n">
        <v>6</v>
      </c>
      <c r="AC9" s="130" t="n">
        <v>65</v>
      </c>
      <c r="AD9" s="130" t="n">
        <v>54</v>
      </c>
      <c r="AE9" s="98" t="n">
        <f aca="false">1.2*AC9</f>
        <v>78</v>
      </c>
      <c r="AF9" s="98" t="n">
        <f aca="false">1.2*AD9</f>
        <v>64.8</v>
      </c>
    </row>
    <row r="10" customFormat="false" ht="12.8" hidden="false" customHeight="false" outlineLevel="0" collapsed="false">
      <c r="A10" s="125" t="n">
        <f aca="false">ROW()-3</f>
        <v>7</v>
      </c>
      <c r="B10" s="97" t="n">
        <f aca="false">L10</f>
        <v>220</v>
      </c>
      <c r="C10" s="126" t="s">
        <v>66</v>
      </c>
      <c r="D10" s="0"/>
      <c r="E10" s="0"/>
      <c r="F10" s="127"/>
      <c r="G10" s="99" t="n">
        <v>120</v>
      </c>
      <c r="H10" s="127" t="n">
        <v>100</v>
      </c>
      <c r="I10" s="127"/>
      <c r="J10" s="127"/>
      <c r="K10" s="127"/>
      <c r="L10" s="97" t="n">
        <f aca="false">SUM(D10:K10)</f>
        <v>220</v>
      </c>
      <c r="M10" s="128"/>
      <c r="N10" s="127"/>
      <c r="O10" s="127"/>
      <c r="P10" s="127"/>
      <c r="Q10" s="127" t="n">
        <v>25</v>
      </c>
      <c r="R10" s="127" t="n">
        <v>25</v>
      </c>
      <c r="S10" s="127"/>
      <c r="T10" s="127"/>
      <c r="U10" s="127"/>
      <c r="V10" s="144" t="n">
        <f aca="false">(SUM(N10:U10))</f>
        <v>50</v>
      </c>
      <c r="W10" s="140"/>
      <c r="X10" s="129" t="n">
        <v>7</v>
      </c>
      <c r="Y10" s="130" t="n">
        <v>8</v>
      </c>
      <c r="Z10" s="130" t="n">
        <v>4</v>
      </c>
      <c r="AB10" s="129" t="n">
        <v>7</v>
      </c>
      <c r="AC10" s="130" t="n">
        <v>62</v>
      </c>
      <c r="AD10" s="130" t="n">
        <v>48</v>
      </c>
      <c r="AE10" s="98" t="n">
        <f aca="false">1.2*AC10</f>
        <v>74.4</v>
      </c>
      <c r="AF10" s="98" t="n">
        <f aca="false">1.2*AD10</f>
        <v>57.6</v>
      </c>
    </row>
    <row r="11" customFormat="false" ht="12.8" hidden="false" customHeight="false" outlineLevel="0" collapsed="false">
      <c r="A11" s="125" t="n">
        <f aca="false">ROW()-3</f>
        <v>8</v>
      </c>
      <c r="B11" s="97" t="n">
        <f aca="false">L11</f>
        <v>219.6</v>
      </c>
      <c r="C11" s="126" t="s">
        <v>357</v>
      </c>
      <c r="D11" s="99" t="n">
        <v>74.4</v>
      </c>
      <c r="E11" s="99" t="n">
        <v>67.2</v>
      </c>
      <c r="F11" s="127" t="n">
        <v>78</v>
      </c>
      <c r="H11" s="127"/>
      <c r="I11" s="127"/>
      <c r="J11" s="127"/>
      <c r="K11" s="127"/>
      <c r="L11" s="97" t="n">
        <f aca="false">SUM(D11:K11)</f>
        <v>219.6</v>
      </c>
      <c r="M11" s="128"/>
      <c r="N11" s="127" t="n">
        <v>8</v>
      </c>
      <c r="O11" s="127" t="n">
        <v>6</v>
      </c>
      <c r="P11" s="127" t="n">
        <v>19</v>
      </c>
      <c r="Q11" s="127"/>
      <c r="R11" s="127"/>
      <c r="S11" s="127"/>
      <c r="T11" s="127"/>
      <c r="U11" s="127"/>
      <c r="V11" s="144" t="n">
        <f aca="false">(SUM(N11:U11))</f>
        <v>33</v>
      </c>
      <c r="W11" s="140"/>
      <c r="X11" s="129" t="n">
        <v>8</v>
      </c>
      <c r="Y11" s="130" t="n">
        <v>7</v>
      </c>
      <c r="Z11" s="130" t="n">
        <v>3</v>
      </c>
      <c r="AB11" s="129" t="n">
        <v>8</v>
      </c>
      <c r="AC11" s="130" t="n">
        <v>59</v>
      </c>
      <c r="AD11" s="130" t="n">
        <v>42</v>
      </c>
      <c r="AE11" s="98" t="n">
        <f aca="false">1.2*AC11</f>
        <v>70.8</v>
      </c>
      <c r="AF11" s="98" t="n">
        <f aca="false">1.2*AD11</f>
        <v>50.4</v>
      </c>
    </row>
    <row r="12" customFormat="false" ht="12.8" hidden="false" customHeight="false" outlineLevel="0" collapsed="false">
      <c r="A12" s="125" t="n">
        <f aca="false">ROW()-3</f>
        <v>9</v>
      </c>
      <c r="B12" s="97" t="n">
        <f aca="false">L12</f>
        <v>205.6</v>
      </c>
      <c r="C12" s="126" t="s">
        <v>175</v>
      </c>
      <c r="D12" s="99" t="n">
        <v>105.6</v>
      </c>
      <c r="E12" s="0"/>
      <c r="F12" s="127"/>
      <c r="H12" s="127"/>
      <c r="I12" s="127"/>
      <c r="J12" s="127"/>
      <c r="K12" s="127" t="n">
        <v>100</v>
      </c>
      <c r="L12" s="97" t="n">
        <f aca="false">SUM(D12:K12)</f>
        <v>205.6</v>
      </c>
      <c r="M12" s="128"/>
      <c r="N12" s="127" t="n">
        <v>22</v>
      </c>
      <c r="O12" s="127"/>
      <c r="P12" s="127"/>
      <c r="Q12" s="127"/>
      <c r="R12" s="127"/>
      <c r="S12" s="127"/>
      <c r="T12" s="127"/>
      <c r="U12" s="127" t="n">
        <v>25</v>
      </c>
      <c r="V12" s="144" t="n">
        <f aca="false">(SUM(N12:U12))</f>
        <v>47</v>
      </c>
      <c r="W12" s="140"/>
      <c r="X12" s="129" t="n">
        <v>9</v>
      </c>
      <c r="Y12" s="130" t="n">
        <v>6</v>
      </c>
      <c r="Z12" s="130" t="n">
        <v>2</v>
      </c>
      <c r="AB12" s="129" t="n">
        <v>9</v>
      </c>
      <c r="AC12" s="130" t="n">
        <v>56</v>
      </c>
      <c r="AD12" s="130" t="n">
        <v>36</v>
      </c>
      <c r="AE12" s="98" t="n">
        <f aca="false">1.2*AC12</f>
        <v>67.2</v>
      </c>
      <c r="AF12" s="98" t="n">
        <f aca="false">1.2*AD12</f>
        <v>43.2</v>
      </c>
    </row>
    <row r="13" customFormat="false" ht="12.8" hidden="false" customHeight="false" outlineLevel="0" collapsed="false">
      <c r="A13" s="125" t="n">
        <f aca="false">ROW()-3</f>
        <v>10</v>
      </c>
      <c r="B13" s="97" t="n">
        <f aca="false">L13</f>
        <v>181.6</v>
      </c>
      <c r="C13" s="126" t="s">
        <v>340</v>
      </c>
      <c r="D13" s="0"/>
      <c r="E13" s="99" t="n">
        <v>81.6</v>
      </c>
      <c r="F13" s="127" t="n">
        <v>100</v>
      </c>
      <c r="H13" s="127"/>
      <c r="I13" s="127"/>
      <c r="J13" s="127"/>
      <c r="K13" s="127"/>
      <c r="L13" s="97" t="n">
        <f aca="false">SUM(D13:K13)</f>
        <v>181.6</v>
      </c>
      <c r="M13" s="128"/>
      <c r="N13" s="127"/>
      <c r="O13" s="127" t="n">
        <v>10</v>
      </c>
      <c r="P13" s="127" t="n">
        <v>25</v>
      </c>
      <c r="Q13" s="127"/>
      <c r="R13" s="127"/>
      <c r="S13" s="127"/>
      <c r="T13" s="127"/>
      <c r="U13" s="127"/>
      <c r="V13" s="144" t="n">
        <f aca="false">(SUM(N13:U13))</f>
        <v>35</v>
      </c>
      <c r="W13" s="140"/>
      <c r="X13" s="129" t="n">
        <v>10</v>
      </c>
      <c r="Y13" s="130" t="n">
        <v>5</v>
      </c>
      <c r="Z13" s="130" t="n">
        <v>1</v>
      </c>
      <c r="AB13" s="129" t="n">
        <v>10</v>
      </c>
      <c r="AC13" s="130" t="n">
        <v>53</v>
      </c>
      <c r="AD13" s="130" t="n">
        <v>30</v>
      </c>
      <c r="AE13" s="98" t="n">
        <f aca="false">1.2*AC13</f>
        <v>63.6</v>
      </c>
      <c r="AF13" s="98" t="n">
        <f aca="false">1.2*AD13</f>
        <v>36</v>
      </c>
    </row>
    <row r="14" customFormat="false" ht="12.8" hidden="false" customHeight="false" outlineLevel="0" collapsed="false">
      <c r="A14" s="125" t="n">
        <f aca="false">ROW()-3</f>
        <v>11</v>
      </c>
      <c r="B14" s="97" t="n">
        <f aca="false">L14</f>
        <v>174.2</v>
      </c>
      <c r="C14" s="126" t="s">
        <v>96</v>
      </c>
      <c r="D14" s="99" t="n">
        <v>49.2</v>
      </c>
      <c r="E14" s="99" t="n">
        <v>60</v>
      </c>
      <c r="F14" s="127" t="n">
        <v>65</v>
      </c>
      <c r="H14" s="127"/>
      <c r="I14" s="127"/>
      <c r="J14" s="127"/>
      <c r="K14" s="127"/>
      <c r="L14" s="97" t="n">
        <f aca="false">SUM(D14:K14)</f>
        <v>174.2</v>
      </c>
      <c r="M14" s="128"/>
      <c r="N14" s="127" t="n">
        <v>2</v>
      </c>
      <c r="O14" s="127" t="n">
        <v>3</v>
      </c>
      <c r="P14" s="127" t="n">
        <v>9</v>
      </c>
      <c r="Q14" s="127"/>
      <c r="R14" s="127"/>
      <c r="S14" s="127"/>
      <c r="T14" s="127"/>
      <c r="U14" s="127"/>
      <c r="V14" s="144" t="n">
        <f aca="false">(SUM(N14:U14))</f>
        <v>14</v>
      </c>
      <c r="W14" s="140"/>
      <c r="X14" s="129" t="n">
        <v>11</v>
      </c>
      <c r="Y14" s="130" t="n">
        <v>3</v>
      </c>
      <c r="Z14" s="130"/>
      <c r="AB14" s="129" t="n">
        <v>11</v>
      </c>
      <c r="AC14" s="130" t="n">
        <v>50</v>
      </c>
      <c r="AD14" s="130" t="n">
        <v>24</v>
      </c>
      <c r="AE14" s="98" t="n">
        <f aca="false">1.2*AC14</f>
        <v>60</v>
      </c>
      <c r="AF14" s="98" t="n">
        <f aca="false">1.2*AD14</f>
        <v>28.8</v>
      </c>
    </row>
    <row r="15" customFormat="false" ht="12.8" hidden="false" customHeight="false" outlineLevel="0" collapsed="false">
      <c r="A15" s="125" t="n">
        <f aca="false">ROW()-3</f>
        <v>12</v>
      </c>
      <c r="B15" s="97" t="n">
        <f aca="false">L15-E15-G15</f>
        <v>158</v>
      </c>
      <c r="C15" s="126" t="s">
        <v>151</v>
      </c>
      <c r="D15" s="0"/>
      <c r="E15" s="132" t="n">
        <v>9.6</v>
      </c>
      <c r="F15" s="127" t="n">
        <v>35</v>
      </c>
      <c r="G15" s="132" t="n">
        <v>19.2</v>
      </c>
      <c r="H15" s="127" t="n">
        <v>41</v>
      </c>
      <c r="I15" s="127"/>
      <c r="J15" s="127" t="n">
        <v>38</v>
      </c>
      <c r="K15" s="127" t="n">
        <v>44</v>
      </c>
      <c r="L15" s="97" t="n">
        <f aca="false">SUM(D15:K15)</f>
        <v>186.8</v>
      </c>
      <c r="M15" s="128"/>
      <c r="N15" s="127"/>
      <c r="O15" s="127"/>
      <c r="P15" s="127" t="n">
        <v>2</v>
      </c>
      <c r="Q15" s="127"/>
      <c r="R15" s="127" t="n">
        <v>2</v>
      </c>
      <c r="S15" s="127"/>
      <c r="T15" s="127" t="n">
        <v>2</v>
      </c>
      <c r="U15" s="127" t="n">
        <v>3</v>
      </c>
      <c r="V15" s="144" t="n">
        <f aca="false">(SUM(N15:U15))</f>
        <v>9</v>
      </c>
      <c r="W15" s="140"/>
      <c r="X15" s="129" t="n">
        <v>12</v>
      </c>
      <c r="Y15" s="130" t="n">
        <v>3</v>
      </c>
      <c r="Z15" s="130"/>
      <c r="AB15" s="129" t="n">
        <v>12</v>
      </c>
      <c r="AC15" s="130" t="n">
        <v>47</v>
      </c>
      <c r="AD15" s="130" t="n">
        <v>18</v>
      </c>
      <c r="AE15" s="98" t="n">
        <f aca="false">1.2*AC15</f>
        <v>56.4</v>
      </c>
      <c r="AF15" s="98" t="n">
        <f aca="false">1.2*AD15</f>
        <v>21.6</v>
      </c>
    </row>
    <row r="16" customFormat="false" ht="12.8" hidden="false" customHeight="false" outlineLevel="0" collapsed="false">
      <c r="A16" s="125" t="n">
        <f aca="false">ROW()-3</f>
        <v>13</v>
      </c>
      <c r="B16" s="97" t="n">
        <f aca="false">L16</f>
        <v>155.2</v>
      </c>
      <c r="C16" s="126" t="s">
        <v>335</v>
      </c>
      <c r="D16" s="99" t="n">
        <v>67.2</v>
      </c>
      <c r="E16" s="0"/>
      <c r="F16" s="127"/>
      <c r="H16" s="127"/>
      <c r="I16" s="127" t="n">
        <v>88</v>
      </c>
      <c r="J16" s="127"/>
      <c r="K16" s="127"/>
      <c r="L16" s="97" t="n">
        <f aca="false">SUM(D16:K16)</f>
        <v>155.2</v>
      </c>
      <c r="M16" s="128"/>
      <c r="N16" s="127" t="n">
        <v>6</v>
      </c>
      <c r="O16" s="127"/>
      <c r="P16" s="127"/>
      <c r="Q16" s="127"/>
      <c r="R16" s="127"/>
      <c r="S16" s="127" t="n">
        <v>22</v>
      </c>
      <c r="T16" s="127"/>
      <c r="U16" s="127"/>
      <c r="V16" s="144" t="n">
        <f aca="false">(SUM(N16:U16))</f>
        <v>28</v>
      </c>
      <c r="W16" s="140"/>
      <c r="X16" s="129" t="n">
        <v>13</v>
      </c>
      <c r="Y16" s="130" t="n">
        <v>3</v>
      </c>
      <c r="Z16" s="130"/>
      <c r="AB16" s="129" t="n">
        <v>13</v>
      </c>
      <c r="AC16" s="130" t="n">
        <v>44</v>
      </c>
      <c r="AD16" s="130" t="n">
        <v>12</v>
      </c>
      <c r="AE16" s="98" t="n">
        <f aca="false">1.2*AC16</f>
        <v>52.8</v>
      </c>
      <c r="AF16" s="98" t="n">
        <f aca="false">1.2*AD16</f>
        <v>14.4</v>
      </c>
    </row>
    <row r="17" customFormat="false" ht="12.8" hidden="false" customHeight="false" outlineLevel="0" collapsed="false">
      <c r="A17" s="125" t="n">
        <f aca="false">ROW()-3</f>
        <v>14</v>
      </c>
      <c r="B17" s="97" t="n">
        <f aca="false">L17</f>
        <v>153.6</v>
      </c>
      <c r="C17" s="126" t="s">
        <v>1202</v>
      </c>
      <c r="D17" s="99" t="n">
        <v>56.4</v>
      </c>
      <c r="E17" s="99" t="n">
        <v>19.2</v>
      </c>
      <c r="F17" s="127"/>
      <c r="G17" s="99" t="n">
        <v>78</v>
      </c>
      <c r="H17" s="127"/>
      <c r="I17" s="127"/>
      <c r="J17" s="127"/>
      <c r="K17" s="127"/>
      <c r="L17" s="97" t="n">
        <f aca="false">SUM(D17:K17)</f>
        <v>153.6</v>
      </c>
      <c r="M17" s="128"/>
      <c r="N17" s="127" t="n">
        <v>3</v>
      </c>
      <c r="O17" s="127"/>
      <c r="P17" s="127"/>
      <c r="Q17" s="127" t="n">
        <v>9</v>
      </c>
      <c r="R17" s="127"/>
      <c r="S17" s="127"/>
      <c r="T17" s="127"/>
      <c r="U17" s="127"/>
      <c r="V17" s="144" t="n">
        <f aca="false">(SUM(N17:U17))</f>
        <v>12</v>
      </c>
      <c r="W17" s="140"/>
      <c r="X17" s="129" t="n">
        <v>14</v>
      </c>
      <c r="Y17" s="130" t="n">
        <v>2</v>
      </c>
      <c r="Z17" s="130"/>
      <c r="AB17" s="129" t="n">
        <v>14</v>
      </c>
      <c r="AC17" s="130" t="n">
        <v>41</v>
      </c>
      <c r="AD17" s="130" t="n">
        <v>6</v>
      </c>
      <c r="AE17" s="98" t="n">
        <f aca="false">1.2*AC17</f>
        <v>49.2</v>
      </c>
      <c r="AF17" s="98" t="n">
        <f aca="false">1.2*AD17</f>
        <v>7.2</v>
      </c>
    </row>
    <row r="18" customFormat="false" ht="12.8" hidden="false" customHeight="false" outlineLevel="0" collapsed="false">
      <c r="A18" s="125" t="n">
        <f aca="false">ROW()-3</f>
        <v>15</v>
      </c>
      <c r="B18" s="97" t="n">
        <f aca="false">L18</f>
        <v>144.4</v>
      </c>
      <c r="C18" s="126" t="s">
        <v>70</v>
      </c>
      <c r="D18" s="0"/>
      <c r="E18" s="99" t="n">
        <v>56.4</v>
      </c>
      <c r="F18" s="127" t="n">
        <v>88</v>
      </c>
      <c r="H18" s="127"/>
      <c r="I18" s="127"/>
      <c r="J18" s="127"/>
      <c r="K18" s="127"/>
      <c r="L18" s="97" t="n">
        <f aca="false">SUM(D18:K18)</f>
        <v>144.4</v>
      </c>
      <c r="M18" s="128"/>
      <c r="N18" s="127"/>
      <c r="O18" s="127" t="n">
        <v>3</v>
      </c>
      <c r="P18" s="127" t="n">
        <v>22</v>
      </c>
      <c r="Q18" s="127"/>
      <c r="R18" s="127"/>
      <c r="S18" s="127"/>
      <c r="T18" s="127"/>
      <c r="U18" s="127"/>
      <c r="V18" s="144" t="n">
        <f aca="false">(SUM(N18:U18))</f>
        <v>25</v>
      </c>
      <c r="W18" s="140"/>
      <c r="X18" s="129" t="n">
        <v>15</v>
      </c>
      <c r="Y18" s="130" t="n">
        <v>2</v>
      </c>
      <c r="Z18" s="130"/>
      <c r="AB18" s="129" t="n">
        <v>15</v>
      </c>
      <c r="AC18" s="130" t="n">
        <v>38</v>
      </c>
      <c r="AD18" s="130" t="n">
        <v>3</v>
      </c>
      <c r="AE18" s="98" t="n">
        <f aca="false">1.2*AC18</f>
        <v>45.6</v>
      </c>
      <c r="AF18" s="98" t="n">
        <f aca="false">1.2*AD18</f>
        <v>3.6</v>
      </c>
    </row>
    <row r="19" customFormat="false" ht="12.8" hidden="false" customHeight="false" outlineLevel="0" collapsed="false">
      <c r="A19" s="125" t="n">
        <f aca="false">ROW()-3</f>
        <v>16</v>
      </c>
      <c r="B19" s="97" t="n">
        <f aca="false">L19</f>
        <v>141.6</v>
      </c>
      <c r="C19" s="126" t="s">
        <v>422</v>
      </c>
      <c r="D19" s="99" t="n">
        <v>63.6</v>
      </c>
      <c r="E19" s="99" t="n">
        <v>78</v>
      </c>
      <c r="F19" s="127"/>
      <c r="H19" s="127"/>
      <c r="I19" s="127"/>
      <c r="J19" s="127"/>
      <c r="K19" s="127"/>
      <c r="L19" s="97" t="n">
        <f aca="false">SUM(D19:K19)</f>
        <v>141.6</v>
      </c>
      <c r="M19" s="128"/>
      <c r="N19" s="127" t="n">
        <v>5</v>
      </c>
      <c r="O19" s="127" t="n">
        <v>9</v>
      </c>
      <c r="P19" s="127"/>
      <c r="Q19" s="127"/>
      <c r="R19" s="127"/>
      <c r="S19" s="127"/>
      <c r="T19" s="127"/>
      <c r="U19" s="127"/>
      <c r="V19" s="144" t="n">
        <f aca="false">(SUM(N19:U19))</f>
        <v>14</v>
      </c>
      <c r="W19" s="140"/>
      <c r="X19" s="129" t="n">
        <v>16</v>
      </c>
      <c r="Y19" s="130" t="n">
        <v>2</v>
      </c>
      <c r="Z19" s="130"/>
      <c r="AB19" s="129" t="n">
        <v>16</v>
      </c>
      <c r="AC19" s="130" t="n">
        <v>35</v>
      </c>
      <c r="AD19" s="130"/>
      <c r="AE19" s="98" t="n">
        <f aca="false">1.2*AC19</f>
        <v>42</v>
      </c>
      <c r="AF19" s="0"/>
    </row>
    <row r="20" customFormat="false" ht="12.8" hidden="false" customHeight="false" outlineLevel="0" collapsed="false">
      <c r="A20" s="125" t="n">
        <f aca="false">ROW()-3</f>
        <v>17</v>
      </c>
      <c r="B20" s="97" t="n">
        <f aca="false">L20</f>
        <v>128.4</v>
      </c>
      <c r="C20" s="126" t="s">
        <v>62</v>
      </c>
      <c r="D20" s="99" t="n">
        <v>42</v>
      </c>
      <c r="E20" s="0"/>
      <c r="F20" s="127"/>
      <c r="G20" s="99" t="n">
        <v>86.4</v>
      </c>
      <c r="H20" s="127"/>
      <c r="I20" s="127"/>
      <c r="J20" s="127"/>
      <c r="K20" s="127"/>
      <c r="L20" s="97" t="n">
        <f aca="false">SUM(D20:K20)</f>
        <v>128.4</v>
      </c>
      <c r="M20" s="128"/>
      <c r="N20" s="127" t="n">
        <v>2</v>
      </c>
      <c r="O20" s="127"/>
      <c r="P20" s="127"/>
      <c r="Q20" s="127" t="n">
        <v>15</v>
      </c>
      <c r="R20" s="127"/>
      <c r="S20" s="127"/>
      <c r="T20" s="127"/>
      <c r="U20" s="127"/>
      <c r="V20" s="144" t="n">
        <f aca="false">(SUM(N20:U20))</f>
        <v>17</v>
      </c>
      <c r="W20" s="140"/>
      <c r="X20" s="129" t="n">
        <v>17</v>
      </c>
      <c r="Y20" s="130" t="n">
        <v>1</v>
      </c>
      <c r="Z20" s="130"/>
      <c r="AB20" s="129" t="n">
        <v>17</v>
      </c>
      <c r="AC20" s="130" t="n">
        <v>32</v>
      </c>
      <c r="AD20" s="130"/>
      <c r="AE20" s="98" t="n">
        <f aca="false">1.2*AC20</f>
        <v>38.4</v>
      </c>
      <c r="AF20" s="0"/>
    </row>
    <row r="21" customFormat="false" ht="12.8" hidden="false" customHeight="false" outlineLevel="0" collapsed="false">
      <c r="A21" s="125" t="n">
        <f aca="false">ROW()-3</f>
        <v>18</v>
      </c>
      <c r="B21" s="97" t="n">
        <f aca="false">L21</f>
        <v>120</v>
      </c>
      <c r="C21" s="126" t="s">
        <v>69</v>
      </c>
      <c r="D21" s="0"/>
      <c r="E21" s="99" t="n">
        <v>120</v>
      </c>
      <c r="F21" s="127"/>
      <c r="H21" s="127"/>
      <c r="I21" s="127"/>
      <c r="J21" s="127"/>
      <c r="K21" s="127"/>
      <c r="L21" s="97" t="n">
        <f aca="false">SUM(D21:K21)</f>
        <v>120</v>
      </c>
      <c r="M21" s="128"/>
      <c r="N21" s="127"/>
      <c r="O21" s="127" t="n">
        <v>25</v>
      </c>
      <c r="P21" s="127"/>
      <c r="Q21" s="127"/>
      <c r="R21" s="127"/>
      <c r="S21" s="127"/>
      <c r="T21" s="127"/>
      <c r="U21" s="127"/>
      <c r="V21" s="144" t="n">
        <f aca="false">(SUM(N21:U21))</f>
        <v>25</v>
      </c>
      <c r="W21" s="140"/>
      <c r="X21" s="129" t="n">
        <v>18</v>
      </c>
      <c r="Y21" s="130" t="n">
        <v>1</v>
      </c>
      <c r="Z21" s="130"/>
      <c r="AB21" s="129" t="n">
        <v>18</v>
      </c>
      <c r="AC21" s="130" t="n">
        <v>29</v>
      </c>
      <c r="AD21" s="130"/>
      <c r="AE21" s="98" t="n">
        <f aca="false">1.2*AC21</f>
        <v>34.8</v>
      </c>
      <c r="AF21" s="0"/>
    </row>
    <row r="22" customFormat="false" ht="12.8" hidden="false" customHeight="false" outlineLevel="0" collapsed="false">
      <c r="A22" s="125" t="n">
        <f aca="false">ROW()-3</f>
        <v>19</v>
      </c>
      <c r="B22" s="97" t="n">
        <f aca="false">L22</f>
        <v>120</v>
      </c>
      <c r="C22" s="126" t="s">
        <v>92</v>
      </c>
      <c r="D22" s="99" t="n">
        <v>120</v>
      </c>
      <c r="E22" s="0"/>
      <c r="F22" s="127"/>
      <c r="H22" s="127"/>
      <c r="I22" s="127"/>
      <c r="J22" s="127"/>
      <c r="K22" s="127"/>
      <c r="L22" s="97" t="n">
        <f aca="false">SUM(D22:K22)</f>
        <v>120</v>
      </c>
      <c r="M22" s="128"/>
      <c r="N22" s="127" t="n">
        <v>25</v>
      </c>
      <c r="O22" s="127"/>
      <c r="P22" s="127"/>
      <c r="Q22" s="127"/>
      <c r="R22" s="127"/>
      <c r="S22" s="127"/>
      <c r="T22" s="127"/>
      <c r="U22" s="127"/>
      <c r="V22" s="144" t="n">
        <f aca="false">(SUM(N22:U22))</f>
        <v>25</v>
      </c>
      <c r="W22" s="140"/>
      <c r="X22" s="129" t="n">
        <v>19</v>
      </c>
      <c r="Y22" s="130" t="n">
        <v>1</v>
      </c>
      <c r="Z22" s="130"/>
      <c r="AB22" s="129" t="n">
        <v>19</v>
      </c>
      <c r="AC22" s="130" t="n">
        <v>26</v>
      </c>
      <c r="AD22" s="130"/>
      <c r="AE22" s="98" t="n">
        <f aca="false">1.2*AC22</f>
        <v>31.2</v>
      </c>
      <c r="AF22" s="0"/>
    </row>
    <row r="23" customFormat="false" ht="12.8" hidden="false" customHeight="false" outlineLevel="0" collapsed="false">
      <c r="A23" s="125" t="n">
        <f aca="false">ROW()-3</f>
        <v>20</v>
      </c>
      <c r="B23" s="97" t="n">
        <f aca="false">L23</f>
        <v>110.4</v>
      </c>
      <c r="C23" s="98" t="s">
        <v>1413</v>
      </c>
      <c r="D23" s="0"/>
      <c r="E23" s="99" t="n">
        <v>38.4</v>
      </c>
      <c r="F23" s="127" t="n">
        <v>72</v>
      </c>
      <c r="H23" s="127"/>
      <c r="I23" s="127"/>
      <c r="J23" s="127"/>
      <c r="K23" s="127"/>
      <c r="L23" s="97" t="n">
        <f aca="false">SUM(D23:K23)</f>
        <v>110.4</v>
      </c>
      <c r="M23" s="128"/>
      <c r="N23" s="127"/>
      <c r="O23" s="127" t="n">
        <v>1</v>
      </c>
      <c r="P23" s="127" t="n">
        <v>15</v>
      </c>
      <c r="Q23" s="127"/>
      <c r="R23" s="127"/>
      <c r="S23" s="127"/>
      <c r="T23" s="127"/>
      <c r="U23" s="127"/>
      <c r="V23" s="144" t="n">
        <f aca="false">(SUM(N23:U23))</f>
        <v>16</v>
      </c>
      <c r="W23" s="140"/>
      <c r="X23" s="129" t="n">
        <v>20</v>
      </c>
      <c r="Y23" s="130" t="n">
        <v>1</v>
      </c>
      <c r="Z23" s="130"/>
      <c r="AB23" s="129" t="n">
        <v>20</v>
      </c>
      <c r="AC23" s="130" t="n">
        <v>23</v>
      </c>
      <c r="AD23" s="130"/>
      <c r="AE23" s="98" t="n">
        <f aca="false">1.2*AC23</f>
        <v>27.6</v>
      </c>
      <c r="AF23" s="0"/>
    </row>
    <row r="24" customFormat="false" ht="12.8" hidden="false" customHeight="false" outlineLevel="0" collapsed="false">
      <c r="A24" s="125" t="n">
        <f aca="false">ROW()-3</f>
        <v>21</v>
      </c>
      <c r="B24" s="97" t="n">
        <f aca="false">L24</f>
        <v>109</v>
      </c>
      <c r="C24" s="126" t="s">
        <v>434</v>
      </c>
      <c r="D24" s="0"/>
      <c r="E24" s="0"/>
      <c r="F24" s="127" t="n">
        <v>53</v>
      </c>
      <c r="H24" s="127" t="n">
        <v>56</v>
      </c>
      <c r="I24" s="127"/>
      <c r="J24" s="127"/>
      <c r="K24" s="127"/>
      <c r="L24" s="97" t="n">
        <f aca="false">SUM(D24:K24)</f>
        <v>109</v>
      </c>
      <c r="M24" s="128"/>
      <c r="N24" s="127"/>
      <c r="O24" s="127"/>
      <c r="P24" s="127" t="n">
        <v>5</v>
      </c>
      <c r="Q24" s="127"/>
      <c r="R24" s="127" t="n">
        <v>6</v>
      </c>
      <c r="S24" s="127"/>
      <c r="T24" s="127"/>
      <c r="U24" s="127"/>
      <c r="V24" s="144" t="n">
        <f aca="false">(SUM(N24:U24))</f>
        <v>11</v>
      </c>
      <c r="W24" s="140"/>
      <c r="X24" s="0"/>
      <c r="Y24" s="0"/>
      <c r="Z24" s="0"/>
      <c r="AB24" s="129" t="n">
        <v>21</v>
      </c>
      <c r="AC24" s="130" t="n">
        <v>20</v>
      </c>
      <c r="AD24" s="130"/>
      <c r="AE24" s="98" t="n">
        <f aca="false">1.2*AC24</f>
        <v>24</v>
      </c>
      <c r="AF24" s="0"/>
    </row>
    <row r="25" customFormat="false" ht="12.8" hidden="false" customHeight="false" outlineLevel="0" collapsed="false">
      <c r="A25" s="125" t="n">
        <f aca="false">ROW()-3</f>
        <v>22</v>
      </c>
      <c r="B25" s="97" t="n">
        <f aca="false">L25</f>
        <v>107.8</v>
      </c>
      <c r="C25" s="126" t="s">
        <v>137</v>
      </c>
      <c r="D25" s="0"/>
      <c r="E25" s="99" t="n">
        <v>16.8</v>
      </c>
      <c r="F25" s="127" t="n">
        <v>56</v>
      </c>
      <c r="H25" s="127"/>
      <c r="I25" s="127"/>
      <c r="J25" s="127"/>
      <c r="K25" s="127" t="n">
        <v>35</v>
      </c>
      <c r="L25" s="97" t="n">
        <f aca="false">SUM(D25:K25)</f>
        <v>107.8</v>
      </c>
      <c r="M25" s="128"/>
      <c r="N25" s="127"/>
      <c r="O25" s="127"/>
      <c r="P25" s="127" t="n">
        <v>6</v>
      </c>
      <c r="Q25" s="127"/>
      <c r="R25" s="127"/>
      <c r="S25" s="127"/>
      <c r="T25" s="127"/>
      <c r="U25" s="127" t="n">
        <v>2</v>
      </c>
      <c r="V25" s="144" t="n">
        <f aca="false">(SUM(N25:U25))</f>
        <v>8</v>
      </c>
      <c r="W25" s="140"/>
      <c r="X25" s="0"/>
      <c r="Y25" s="0"/>
      <c r="Z25" s="0"/>
      <c r="AB25" s="129" t="n">
        <v>22</v>
      </c>
      <c r="AC25" s="130" t="n">
        <v>18</v>
      </c>
      <c r="AD25" s="130"/>
      <c r="AE25" s="98" t="n">
        <f aca="false">1.2*AC25</f>
        <v>21.6</v>
      </c>
      <c r="AF25" s="0"/>
    </row>
    <row r="26" customFormat="false" ht="12.8" hidden="false" customHeight="false" outlineLevel="0" collapsed="false">
      <c r="A26" s="125" t="n">
        <f aca="false">ROW()-3</f>
        <v>23</v>
      </c>
      <c r="B26" s="97" t="n">
        <f aca="false">L26</f>
        <v>105.6</v>
      </c>
      <c r="C26" s="126" t="s">
        <v>63</v>
      </c>
      <c r="D26" s="0"/>
      <c r="E26" s="99" t="n">
        <v>105.6</v>
      </c>
      <c r="F26" s="127"/>
      <c r="H26" s="127"/>
      <c r="I26" s="127"/>
      <c r="J26" s="127"/>
      <c r="K26" s="127"/>
      <c r="L26" s="97" t="n">
        <f aca="false">SUM(D26:K26)</f>
        <v>105.6</v>
      </c>
      <c r="M26" s="128"/>
      <c r="N26" s="127"/>
      <c r="O26" s="127" t="n">
        <v>22</v>
      </c>
      <c r="P26" s="127"/>
      <c r="Q26" s="127"/>
      <c r="R26" s="127"/>
      <c r="S26" s="127"/>
      <c r="T26" s="127"/>
      <c r="U26" s="127"/>
      <c r="V26" s="144" t="n">
        <f aca="false">(SUM(N26:U26))</f>
        <v>22</v>
      </c>
      <c r="W26" s="140"/>
      <c r="X26" s="0"/>
      <c r="Y26" s="0"/>
      <c r="Z26" s="0"/>
      <c r="AB26" s="129" t="n">
        <v>23</v>
      </c>
      <c r="AC26" s="130" t="n">
        <v>16</v>
      </c>
      <c r="AD26" s="130"/>
      <c r="AE26" s="98" t="n">
        <f aca="false">1.2*AC26</f>
        <v>19.2</v>
      </c>
      <c r="AF26" s="0"/>
    </row>
    <row r="27" customFormat="false" ht="12.8" hidden="false" customHeight="false" outlineLevel="0" collapsed="false">
      <c r="A27" s="125" t="n">
        <f aca="false">ROW()-3</f>
        <v>24</v>
      </c>
      <c r="B27" s="97" t="n">
        <f aca="false">L27</f>
        <v>103</v>
      </c>
      <c r="C27" s="126" t="s">
        <v>619</v>
      </c>
      <c r="D27" s="0"/>
      <c r="E27" s="0"/>
      <c r="F27" s="127"/>
      <c r="H27" s="127"/>
      <c r="I27" s="127"/>
      <c r="J27" s="127" t="n">
        <v>44</v>
      </c>
      <c r="K27" s="127" t="n">
        <v>59</v>
      </c>
      <c r="L27" s="97" t="n">
        <f aca="false">SUM(D27:K27)</f>
        <v>103</v>
      </c>
      <c r="M27" s="128"/>
      <c r="N27" s="127"/>
      <c r="O27" s="127"/>
      <c r="P27" s="127"/>
      <c r="Q27" s="127"/>
      <c r="R27" s="127"/>
      <c r="S27" s="127"/>
      <c r="T27" s="127" t="n">
        <v>3</v>
      </c>
      <c r="U27" s="127" t="n">
        <v>7</v>
      </c>
      <c r="V27" s="144" t="n">
        <f aca="false">(SUM(N27:U27))</f>
        <v>10</v>
      </c>
      <c r="W27" s="140"/>
      <c r="X27" s="0"/>
      <c r="Y27" s="0"/>
      <c r="Z27" s="0"/>
      <c r="AB27" s="129" t="n">
        <v>24</v>
      </c>
      <c r="AC27" s="130" t="n">
        <v>14</v>
      </c>
      <c r="AD27" s="130"/>
      <c r="AE27" s="98" t="n">
        <f aca="false">1.2*AC27</f>
        <v>16.8</v>
      </c>
      <c r="AF27" s="0"/>
    </row>
    <row r="28" customFormat="false" ht="12.8" hidden="false" customHeight="false" outlineLevel="0" collapsed="false">
      <c r="A28" s="125" t="n">
        <f aca="false">ROW()-3</f>
        <v>25</v>
      </c>
      <c r="B28" s="97" t="n">
        <f aca="false">L28</f>
        <v>100</v>
      </c>
      <c r="C28" s="126" t="s">
        <v>902</v>
      </c>
      <c r="D28" s="0"/>
      <c r="E28" s="0"/>
      <c r="F28" s="127"/>
      <c r="H28" s="127"/>
      <c r="I28" s="127"/>
      <c r="J28" s="127" t="n">
        <v>100</v>
      </c>
      <c r="K28" s="127"/>
      <c r="L28" s="97" t="n">
        <f aca="false">SUM(D28:K28)</f>
        <v>100</v>
      </c>
      <c r="M28" s="128"/>
      <c r="N28" s="127"/>
      <c r="O28" s="127"/>
      <c r="P28" s="127"/>
      <c r="Q28" s="127"/>
      <c r="R28" s="127"/>
      <c r="S28" s="127"/>
      <c r="T28" s="127" t="n">
        <v>25</v>
      </c>
      <c r="U28" s="127"/>
      <c r="V28" s="144" t="n">
        <f aca="false">(SUM(N28:U28))</f>
        <v>25</v>
      </c>
      <c r="W28" s="140"/>
      <c r="X28" s="0"/>
      <c r="Y28" s="0"/>
      <c r="Z28" s="0"/>
      <c r="AB28" s="129" t="n">
        <v>25</v>
      </c>
      <c r="AC28" s="130" t="n">
        <v>12</v>
      </c>
      <c r="AD28" s="130"/>
      <c r="AE28" s="98" t="n">
        <f aca="false">1.2*AC28</f>
        <v>14.4</v>
      </c>
      <c r="AF28" s="0"/>
    </row>
    <row r="29" customFormat="false" ht="12.8" hidden="false" customHeight="false" outlineLevel="0" collapsed="false">
      <c r="A29" s="125" t="n">
        <f aca="false">ROW()-3</f>
        <v>26</v>
      </c>
      <c r="B29" s="97" t="n">
        <f aca="false">L29</f>
        <v>93.6</v>
      </c>
      <c r="C29" s="126" t="s">
        <v>1104</v>
      </c>
      <c r="D29" s="99" t="n">
        <v>93.6</v>
      </c>
      <c r="E29" s="0"/>
      <c r="F29" s="127"/>
      <c r="H29" s="127"/>
      <c r="I29" s="127"/>
      <c r="J29" s="127"/>
      <c r="K29" s="127"/>
      <c r="L29" s="97" t="n">
        <f aca="false">SUM(D29:K29)</f>
        <v>93.6</v>
      </c>
      <c r="M29" s="128"/>
      <c r="N29" s="127" t="n">
        <v>19</v>
      </c>
      <c r="O29" s="127"/>
      <c r="P29" s="127"/>
      <c r="Q29" s="127"/>
      <c r="R29" s="127"/>
      <c r="S29" s="127"/>
      <c r="T29" s="127"/>
      <c r="U29" s="127"/>
      <c r="V29" s="144" t="n">
        <f aca="false">(SUM(N29:U29))</f>
        <v>19</v>
      </c>
      <c r="W29" s="140"/>
      <c r="X29" s="0"/>
      <c r="Y29" s="0"/>
      <c r="Z29" s="0"/>
      <c r="AB29" s="129" t="n">
        <v>26</v>
      </c>
      <c r="AC29" s="130" t="n">
        <v>10</v>
      </c>
      <c r="AD29" s="130"/>
      <c r="AE29" s="98" t="n">
        <f aca="false">1.2*AC29</f>
        <v>12</v>
      </c>
      <c r="AF29" s="0"/>
    </row>
    <row r="30" customFormat="false" ht="12.8" hidden="false" customHeight="false" outlineLevel="0" collapsed="false">
      <c r="A30" s="125" t="n">
        <f aca="false">ROW()-3</f>
        <v>27</v>
      </c>
      <c r="B30" s="97" t="n">
        <f aca="false">L30</f>
        <v>89.6</v>
      </c>
      <c r="C30" s="126" t="s">
        <v>1493</v>
      </c>
      <c r="D30" s="0"/>
      <c r="E30" s="0"/>
      <c r="F30" s="127"/>
      <c r="G30" s="99" t="n">
        <v>27.6</v>
      </c>
      <c r="H30" s="127"/>
      <c r="I30" s="127" t="n">
        <v>62</v>
      </c>
      <c r="J30" s="127"/>
      <c r="K30" s="127"/>
      <c r="L30" s="97" t="n">
        <f aca="false">SUM(D30:K30)</f>
        <v>89.6</v>
      </c>
      <c r="M30" s="128"/>
      <c r="N30" s="127"/>
      <c r="O30" s="127"/>
      <c r="P30" s="127"/>
      <c r="Q30" s="127" t="n">
        <v>1</v>
      </c>
      <c r="R30" s="127"/>
      <c r="S30" s="127" t="n">
        <v>8</v>
      </c>
      <c r="T30" s="127"/>
      <c r="U30" s="127"/>
      <c r="V30" s="144" t="n">
        <f aca="false">(SUM(N30:U30))</f>
        <v>9</v>
      </c>
      <c r="W30" s="140"/>
      <c r="X30" s="0"/>
      <c r="Y30" s="0"/>
      <c r="Z30" s="0"/>
      <c r="AB30" s="129" t="n">
        <v>27</v>
      </c>
      <c r="AC30" s="130" t="n">
        <v>8</v>
      </c>
      <c r="AD30" s="130"/>
      <c r="AE30" s="98" t="n">
        <f aca="false">1.2*AC30</f>
        <v>9.6</v>
      </c>
      <c r="AF30" s="0"/>
    </row>
    <row r="31" customFormat="false" ht="12.8" hidden="false" customHeight="false" outlineLevel="0" collapsed="false">
      <c r="A31" s="125" t="n">
        <f aca="false">ROW()-3</f>
        <v>28</v>
      </c>
      <c r="B31" s="97" t="n">
        <f aca="false">L31</f>
        <v>87.6</v>
      </c>
      <c r="C31" s="126" t="s">
        <v>145</v>
      </c>
      <c r="D31" s="99" t="n">
        <v>16.8</v>
      </c>
      <c r="E31" s="0"/>
      <c r="F31" s="127"/>
      <c r="G31" s="99" t="n">
        <v>70.8</v>
      </c>
      <c r="H31" s="127"/>
      <c r="I31" s="127"/>
      <c r="J31" s="127"/>
      <c r="K31" s="127"/>
      <c r="L31" s="97" t="n">
        <f aca="false">SUM(D31:K31)</f>
        <v>87.6</v>
      </c>
      <c r="M31" s="128"/>
      <c r="N31" s="127"/>
      <c r="O31" s="127"/>
      <c r="P31" s="127"/>
      <c r="Q31" s="127" t="n">
        <v>7</v>
      </c>
      <c r="R31" s="127"/>
      <c r="S31" s="127"/>
      <c r="T31" s="127"/>
      <c r="U31" s="127"/>
      <c r="V31" s="144" t="n">
        <f aca="false">(SUM(N31:U31))</f>
        <v>7</v>
      </c>
      <c r="W31" s="140"/>
      <c r="X31" s="0"/>
      <c r="Y31" s="0"/>
      <c r="Z31" s="0"/>
      <c r="AB31" s="129" t="n">
        <v>28</v>
      </c>
      <c r="AC31" s="130" t="n">
        <v>6</v>
      </c>
      <c r="AD31" s="130"/>
      <c r="AE31" s="98" t="n">
        <f aca="false">1.2*AC31</f>
        <v>7.2</v>
      </c>
      <c r="AF31" s="0"/>
    </row>
    <row r="32" customFormat="false" ht="12.8" hidden="false" customHeight="false" outlineLevel="0" collapsed="false">
      <c r="A32" s="125" t="n">
        <f aca="false">ROW()-3</f>
        <v>29</v>
      </c>
      <c r="B32" s="97" t="n">
        <f aca="false">L32</f>
        <v>85.2</v>
      </c>
      <c r="C32" s="126" t="s">
        <v>447</v>
      </c>
      <c r="D32" s="99" t="n">
        <v>27.6</v>
      </c>
      <c r="E32" s="99" t="n">
        <v>12</v>
      </c>
      <c r="F32" s="127"/>
      <c r="G32" s="99" t="n">
        <v>45.6</v>
      </c>
      <c r="H32" s="127"/>
      <c r="I32" s="127"/>
      <c r="J32" s="127"/>
      <c r="K32" s="127"/>
      <c r="L32" s="97" t="n">
        <f aca="false">SUM(D32:K32)</f>
        <v>85.2</v>
      </c>
      <c r="M32" s="128"/>
      <c r="N32" s="127" t="n">
        <v>1</v>
      </c>
      <c r="O32" s="127"/>
      <c r="P32" s="127"/>
      <c r="Q32" s="127" t="n">
        <v>2</v>
      </c>
      <c r="R32" s="127"/>
      <c r="S32" s="127"/>
      <c r="T32" s="127"/>
      <c r="U32" s="127"/>
      <c r="V32" s="144" t="n">
        <f aca="false">(SUM(N32:U32))</f>
        <v>3</v>
      </c>
      <c r="W32" s="140"/>
      <c r="X32" s="0"/>
      <c r="Y32" s="0"/>
      <c r="Z32" s="0"/>
      <c r="AB32" s="129" t="n">
        <v>29</v>
      </c>
      <c r="AC32" s="130" t="n">
        <v>4</v>
      </c>
      <c r="AD32" s="130"/>
      <c r="AE32" s="98" t="n">
        <f aca="false">1.2*AC32</f>
        <v>4.8</v>
      </c>
      <c r="AF32" s="0"/>
    </row>
    <row r="33" customFormat="false" ht="12.8" hidden="false" customHeight="false" outlineLevel="0" collapsed="false">
      <c r="A33" s="125" t="n">
        <f aca="false">ROW()-3</f>
        <v>30</v>
      </c>
      <c r="B33" s="97" t="n">
        <f aca="false">L33</f>
        <v>80.4</v>
      </c>
      <c r="C33" s="98" t="s">
        <v>730</v>
      </c>
      <c r="D33" s="0"/>
      <c r="E33" s="99" t="n">
        <v>24</v>
      </c>
      <c r="F33" s="127"/>
      <c r="G33" s="99" t="n">
        <v>56.4</v>
      </c>
      <c r="H33" s="127"/>
      <c r="I33" s="127"/>
      <c r="J33" s="127"/>
      <c r="K33" s="127"/>
      <c r="L33" s="97" t="n">
        <f aca="false">SUM(D33:K33)</f>
        <v>80.4</v>
      </c>
      <c r="M33" s="128"/>
      <c r="N33" s="127"/>
      <c r="O33" s="127"/>
      <c r="P33" s="127"/>
      <c r="Q33" s="127" t="n">
        <v>3</v>
      </c>
      <c r="R33" s="127"/>
      <c r="S33" s="127"/>
      <c r="T33" s="127"/>
      <c r="U33" s="127"/>
      <c r="V33" s="144" t="n">
        <f aca="false">(SUM(N33:U33))</f>
        <v>3</v>
      </c>
      <c r="W33" s="140"/>
      <c r="X33" s="0"/>
      <c r="Y33" s="0"/>
      <c r="Z33" s="0"/>
      <c r="AB33" s="129" t="n">
        <v>30</v>
      </c>
      <c r="AC33" s="130" t="n">
        <v>2</v>
      </c>
      <c r="AD33" s="130"/>
      <c r="AE33" s="98" t="n">
        <f aca="false">1.2*AC33</f>
        <v>2.4</v>
      </c>
      <c r="AF33" s="0"/>
    </row>
    <row r="34" customFormat="false" ht="12.8" hidden="false" customHeight="false" outlineLevel="0" collapsed="false">
      <c r="A34" s="125" t="n">
        <f aca="false">ROW()-3</f>
        <v>31</v>
      </c>
      <c r="B34" s="97" t="n">
        <f aca="false">L34</f>
        <v>78</v>
      </c>
      <c r="C34" s="126" t="s">
        <v>1346</v>
      </c>
      <c r="D34" s="0"/>
      <c r="E34" s="0"/>
      <c r="F34" s="127"/>
      <c r="H34" s="127"/>
      <c r="I34" s="127" t="n">
        <v>78</v>
      </c>
      <c r="J34" s="127"/>
      <c r="K34" s="127"/>
      <c r="L34" s="97" t="n">
        <f aca="false">SUM(D34:K34)</f>
        <v>78</v>
      </c>
      <c r="M34" s="128"/>
      <c r="N34" s="127"/>
      <c r="O34" s="127"/>
      <c r="P34" s="127"/>
      <c r="Q34" s="127"/>
      <c r="R34" s="127"/>
      <c r="S34" s="127" t="n">
        <v>19</v>
      </c>
      <c r="T34" s="127"/>
      <c r="U34" s="127"/>
      <c r="V34" s="144" t="n">
        <f aca="false">(SUM(N34:U34))</f>
        <v>19</v>
      </c>
      <c r="W34" s="140"/>
      <c r="X34" s="0"/>
      <c r="Y34" s="0"/>
      <c r="Z34" s="0"/>
      <c r="AB34" s="0"/>
      <c r="AC34" s="0"/>
      <c r="AD34" s="0"/>
      <c r="AE34" s="0"/>
      <c r="AF34" s="0"/>
    </row>
    <row r="35" customFormat="false" ht="12.8" hidden="false" customHeight="false" outlineLevel="0" collapsed="false">
      <c r="A35" s="125" t="n">
        <f aca="false">ROW()-3</f>
        <v>32</v>
      </c>
      <c r="B35" s="97" t="n">
        <f aca="false">L35</f>
        <v>78</v>
      </c>
      <c r="C35" s="126" t="s">
        <v>403</v>
      </c>
      <c r="D35" s="0"/>
      <c r="E35" s="0"/>
      <c r="F35" s="127"/>
      <c r="H35" s="127" t="n">
        <v>78</v>
      </c>
      <c r="I35" s="127"/>
      <c r="J35" s="127"/>
      <c r="K35" s="127"/>
      <c r="L35" s="97" t="n">
        <f aca="false">SUM(D35:K35)</f>
        <v>78</v>
      </c>
      <c r="M35" s="128"/>
      <c r="N35" s="127"/>
      <c r="O35" s="127"/>
      <c r="P35" s="127"/>
      <c r="Q35" s="127"/>
      <c r="R35" s="127" t="n">
        <v>19</v>
      </c>
      <c r="S35" s="127"/>
      <c r="T35" s="127"/>
      <c r="U35" s="127"/>
      <c r="V35" s="144" t="n">
        <f aca="false">(SUM(N35:U35))</f>
        <v>19</v>
      </c>
      <c r="W35" s="140"/>
      <c r="X35" s="0"/>
      <c r="Y35" s="0"/>
      <c r="Z35" s="0"/>
      <c r="AB35" s="0"/>
      <c r="AC35" s="0"/>
      <c r="AD35" s="0"/>
      <c r="AE35" s="0"/>
      <c r="AF35" s="0"/>
    </row>
    <row r="36" customFormat="false" ht="12.8" hidden="false" customHeight="false" outlineLevel="0" collapsed="false">
      <c r="A36" s="125" t="n">
        <f aca="false">ROW()-3</f>
        <v>33</v>
      </c>
      <c r="B36" s="97" t="n">
        <f aca="false">L36</f>
        <v>73.2</v>
      </c>
      <c r="C36" s="126" t="s">
        <v>119</v>
      </c>
      <c r="D36" s="99" t="n">
        <v>31.2</v>
      </c>
      <c r="E36" s="99" t="n">
        <v>42</v>
      </c>
      <c r="F36" s="127"/>
      <c r="H36" s="127"/>
      <c r="I36" s="127"/>
      <c r="J36" s="127"/>
      <c r="K36" s="127"/>
      <c r="L36" s="97" t="n">
        <f aca="false">SUM(D36:K36)</f>
        <v>73.2</v>
      </c>
      <c r="M36" s="128"/>
      <c r="N36" s="127" t="n">
        <v>1</v>
      </c>
      <c r="O36" s="127" t="n">
        <v>2</v>
      </c>
      <c r="P36" s="127"/>
      <c r="Q36" s="127"/>
      <c r="R36" s="127"/>
      <c r="S36" s="127"/>
      <c r="T36" s="127"/>
      <c r="U36" s="127"/>
      <c r="V36" s="144" t="n">
        <f aca="false">(SUM(N36:U36))</f>
        <v>3</v>
      </c>
      <c r="W36" s="140"/>
      <c r="X36" s="0"/>
      <c r="Y36" s="0"/>
      <c r="Z36" s="0"/>
      <c r="AB36" s="0"/>
      <c r="AC36" s="0"/>
      <c r="AD36" s="0"/>
      <c r="AE36" s="0"/>
      <c r="AF36" s="0"/>
    </row>
    <row r="37" customFormat="false" ht="12.8" hidden="false" customHeight="false" outlineLevel="0" collapsed="false">
      <c r="A37" s="125" t="n">
        <f aca="false">ROW()-3</f>
        <v>34</v>
      </c>
      <c r="B37" s="97" t="n">
        <f aca="false">L37</f>
        <v>73</v>
      </c>
      <c r="C37" s="126" t="s">
        <v>477</v>
      </c>
      <c r="D37" s="0"/>
      <c r="E37" s="0"/>
      <c r="F37" s="127"/>
      <c r="H37" s="127" t="n">
        <v>50</v>
      </c>
      <c r="I37" s="127"/>
      <c r="J37" s="127"/>
      <c r="K37" s="127" t="n">
        <v>23</v>
      </c>
      <c r="L37" s="97" t="n">
        <f aca="false">SUM(D37:K37)</f>
        <v>73</v>
      </c>
      <c r="M37" s="128"/>
      <c r="N37" s="127"/>
      <c r="O37" s="127"/>
      <c r="P37" s="127"/>
      <c r="Q37" s="127"/>
      <c r="R37" s="127" t="n">
        <v>3</v>
      </c>
      <c r="S37" s="127"/>
      <c r="T37" s="127"/>
      <c r="U37" s="127" t="n">
        <v>1</v>
      </c>
      <c r="V37" s="144" t="n">
        <f aca="false">(SUM(N37:U37))</f>
        <v>4</v>
      </c>
      <c r="W37" s="140"/>
      <c r="X37" s="0"/>
      <c r="Y37" s="0"/>
      <c r="Z37" s="0"/>
      <c r="AB37" s="0"/>
      <c r="AC37" s="0"/>
      <c r="AD37" s="0"/>
      <c r="AE37" s="0"/>
      <c r="AF37" s="0"/>
    </row>
    <row r="38" customFormat="false" ht="12.8" hidden="false" customHeight="false" outlineLevel="0" collapsed="false">
      <c r="A38" s="125" t="n">
        <f aca="false">ROW()-3</f>
        <v>35</v>
      </c>
      <c r="B38" s="97" t="n">
        <f aca="false">L38</f>
        <v>72</v>
      </c>
      <c r="C38" s="98" t="s">
        <v>880</v>
      </c>
      <c r="D38" s="0"/>
      <c r="E38" s="0"/>
      <c r="F38" s="127"/>
      <c r="H38" s="127" t="n">
        <v>72</v>
      </c>
      <c r="I38" s="127"/>
      <c r="J38" s="127"/>
      <c r="K38" s="127"/>
      <c r="L38" s="97" t="n">
        <f aca="false">SUM(D38:K38)</f>
        <v>72</v>
      </c>
      <c r="M38" s="128"/>
      <c r="N38" s="127"/>
      <c r="O38" s="127"/>
      <c r="P38" s="127"/>
      <c r="Q38" s="127"/>
      <c r="R38" s="127" t="n">
        <v>15</v>
      </c>
      <c r="S38" s="127"/>
      <c r="T38" s="127"/>
      <c r="U38" s="127"/>
      <c r="V38" s="144" t="n">
        <f aca="false">(SUM(N38:U38))</f>
        <v>15</v>
      </c>
      <c r="W38" s="140"/>
      <c r="X38" s="0"/>
      <c r="Y38" s="0"/>
      <c r="Z38" s="0"/>
      <c r="AB38" s="0"/>
      <c r="AC38" s="0"/>
      <c r="AD38" s="0"/>
      <c r="AE38" s="0"/>
      <c r="AF38" s="0"/>
    </row>
    <row r="39" customFormat="false" ht="12.8" hidden="false" customHeight="false" outlineLevel="0" collapsed="false">
      <c r="A39" s="125" t="n">
        <f aca="false">ROW()-3</f>
        <v>36</v>
      </c>
      <c r="B39" s="97" t="n">
        <f aca="false">L39</f>
        <v>69.8</v>
      </c>
      <c r="C39" s="126" t="s">
        <v>1490</v>
      </c>
      <c r="D39" s="0"/>
      <c r="E39" s="99" t="n">
        <v>4.8</v>
      </c>
      <c r="F39" s="127"/>
      <c r="G39" s="99" t="n">
        <v>24</v>
      </c>
      <c r="H39" s="127"/>
      <c r="I39" s="127"/>
      <c r="J39" s="127"/>
      <c r="K39" s="127" t="n">
        <v>41</v>
      </c>
      <c r="L39" s="97" t="n">
        <f aca="false">SUM(D39:K39)</f>
        <v>69.8</v>
      </c>
      <c r="M39" s="128"/>
      <c r="N39" s="127"/>
      <c r="O39" s="127"/>
      <c r="P39" s="127"/>
      <c r="Q39" s="127"/>
      <c r="R39" s="127"/>
      <c r="S39" s="127"/>
      <c r="T39" s="127"/>
      <c r="U39" s="127" t="n">
        <v>2</v>
      </c>
      <c r="V39" s="144" t="n">
        <f aca="false">(SUM(N39:U39))</f>
        <v>2</v>
      </c>
      <c r="W39" s="140"/>
      <c r="X39" s="0"/>
      <c r="Y39" s="0"/>
      <c r="Z39" s="0"/>
      <c r="AB39" s="0"/>
      <c r="AC39" s="0"/>
      <c r="AD39" s="0"/>
      <c r="AE39" s="0"/>
      <c r="AF39" s="0"/>
    </row>
    <row r="40" customFormat="false" ht="12.8" hidden="false" customHeight="false" outlineLevel="0" collapsed="false">
      <c r="A40" s="125" t="n">
        <f aca="false">ROW()-3</f>
        <v>37</v>
      </c>
      <c r="B40" s="97" t="n">
        <f aca="false">L40</f>
        <v>68</v>
      </c>
      <c r="C40" s="126" t="s">
        <v>334</v>
      </c>
      <c r="D40" s="0"/>
      <c r="E40" s="0"/>
      <c r="F40" s="127"/>
      <c r="H40" s="127"/>
      <c r="I40" s="127" t="n">
        <v>68</v>
      </c>
      <c r="J40" s="127"/>
      <c r="K40" s="127"/>
      <c r="L40" s="97" t="n">
        <f aca="false">SUM(D40:K40)</f>
        <v>68</v>
      </c>
      <c r="M40" s="128"/>
      <c r="N40" s="127"/>
      <c r="O40" s="127"/>
      <c r="P40" s="127"/>
      <c r="Q40" s="127"/>
      <c r="R40" s="127"/>
      <c r="S40" s="127" t="n">
        <v>10</v>
      </c>
      <c r="T40" s="127"/>
      <c r="U40" s="127"/>
      <c r="V40" s="144" t="n">
        <f aca="false">(SUM(N40:U40))</f>
        <v>10</v>
      </c>
      <c r="W40" s="140"/>
      <c r="X40" s="0"/>
      <c r="Y40" s="0"/>
      <c r="Z40" s="0"/>
      <c r="AB40" s="0"/>
      <c r="AC40" s="0"/>
      <c r="AD40" s="0"/>
      <c r="AE40" s="0"/>
      <c r="AF40" s="0"/>
    </row>
    <row r="41" customFormat="false" ht="12.8" hidden="false" customHeight="false" outlineLevel="0" collapsed="false">
      <c r="A41" s="125" t="n">
        <f aca="false">ROW()-3</f>
        <v>38</v>
      </c>
      <c r="B41" s="97" t="n">
        <f aca="false">L41</f>
        <v>68</v>
      </c>
      <c r="C41" s="126" t="s">
        <v>104</v>
      </c>
      <c r="D41" s="0"/>
      <c r="E41" s="0"/>
      <c r="F41" s="127"/>
      <c r="H41" s="127" t="n">
        <v>68</v>
      </c>
      <c r="I41" s="127"/>
      <c r="J41" s="127"/>
      <c r="K41" s="127"/>
      <c r="L41" s="97" t="n">
        <f aca="false">SUM(D41:K41)</f>
        <v>68</v>
      </c>
      <c r="M41" s="128"/>
      <c r="N41" s="127"/>
      <c r="O41" s="127"/>
      <c r="P41" s="127"/>
      <c r="Q41" s="127"/>
      <c r="R41" s="127" t="n">
        <v>10</v>
      </c>
      <c r="S41" s="127"/>
      <c r="T41" s="127"/>
      <c r="U41" s="127"/>
      <c r="V41" s="144" t="n">
        <f aca="false">(SUM(N41:U41))</f>
        <v>10</v>
      </c>
      <c r="W41" s="140"/>
      <c r="X41" s="0"/>
      <c r="Y41" s="0"/>
      <c r="Z41" s="0"/>
      <c r="AB41" s="0"/>
      <c r="AC41" s="0"/>
      <c r="AD41" s="0"/>
      <c r="AE41" s="0"/>
      <c r="AF41" s="0"/>
    </row>
    <row r="42" customFormat="false" ht="12.8" hidden="false" customHeight="false" outlineLevel="0" collapsed="false">
      <c r="A42" s="125" t="n">
        <f aca="false">ROW()-3</f>
        <v>39</v>
      </c>
      <c r="B42" s="97" t="n">
        <f aca="false">L42</f>
        <v>68</v>
      </c>
      <c r="C42" s="126" t="s">
        <v>452</v>
      </c>
      <c r="D42" s="0"/>
      <c r="E42" s="0"/>
      <c r="F42" s="127"/>
      <c r="H42" s="127"/>
      <c r="I42" s="127"/>
      <c r="J42" s="127" t="n">
        <v>68</v>
      </c>
      <c r="K42" s="127"/>
      <c r="L42" s="97" t="n">
        <f aca="false">SUM(D42:K42)</f>
        <v>68</v>
      </c>
      <c r="M42" s="128"/>
      <c r="N42" s="127"/>
      <c r="O42" s="127"/>
      <c r="P42" s="127"/>
      <c r="Q42" s="127"/>
      <c r="R42" s="127"/>
      <c r="S42" s="127"/>
      <c r="T42" s="127" t="n">
        <v>10</v>
      </c>
      <c r="U42" s="127"/>
      <c r="V42" s="144" t="n">
        <f aca="false">(SUM(N42:U42))</f>
        <v>10</v>
      </c>
      <c r="W42" s="140"/>
      <c r="X42" s="0"/>
      <c r="Y42" s="0"/>
      <c r="Z42" s="0"/>
      <c r="AB42" s="0"/>
      <c r="AC42" s="0"/>
      <c r="AD42" s="0"/>
      <c r="AE42" s="0"/>
      <c r="AF42" s="0"/>
    </row>
    <row r="43" customFormat="false" ht="12.8" hidden="false" customHeight="false" outlineLevel="0" collapsed="false">
      <c r="A43" s="125" t="n">
        <f aca="false">ROW()-3</f>
        <v>40</v>
      </c>
      <c r="B43" s="97" t="n">
        <f aca="false">L43</f>
        <v>67.2</v>
      </c>
      <c r="C43" s="126" t="s">
        <v>83</v>
      </c>
      <c r="D43" s="0"/>
      <c r="E43" s="0"/>
      <c r="F43" s="127"/>
      <c r="G43" s="99" t="n">
        <v>67.2</v>
      </c>
      <c r="H43" s="127"/>
      <c r="I43" s="127"/>
      <c r="J43" s="127"/>
      <c r="K43" s="127"/>
      <c r="L43" s="97" t="n">
        <f aca="false">SUM(D43:K43)</f>
        <v>67.2</v>
      </c>
      <c r="M43" s="128"/>
      <c r="N43" s="127"/>
      <c r="O43" s="127"/>
      <c r="P43" s="127"/>
      <c r="Q43" s="127" t="n">
        <v>6</v>
      </c>
      <c r="R43" s="127"/>
      <c r="S43" s="127"/>
      <c r="T43" s="127"/>
      <c r="U43" s="127"/>
      <c r="V43" s="144" t="n">
        <f aca="false">(SUM(N43:U43))</f>
        <v>6</v>
      </c>
      <c r="W43" s="140"/>
      <c r="X43" s="0"/>
      <c r="Y43" s="0"/>
      <c r="Z43" s="0"/>
      <c r="AB43" s="0"/>
      <c r="AC43" s="0"/>
      <c r="AD43" s="0"/>
      <c r="AE43" s="0"/>
      <c r="AF43" s="0"/>
    </row>
    <row r="44" customFormat="false" ht="12.8" hidden="false" customHeight="false" outlineLevel="0" collapsed="false">
      <c r="A44" s="125" t="n">
        <f aca="false">ROW()-3</f>
        <v>41</v>
      </c>
      <c r="B44" s="97" t="n">
        <f aca="false">L44</f>
        <v>65</v>
      </c>
      <c r="C44" s="126" t="s">
        <v>908</v>
      </c>
      <c r="D44" s="0"/>
      <c r="E44" s="0"/>
      <c r="F44" s="127"/>
      <c r="H44" s="127"/>
      <c r="I44" s="127"/>
      <c r="J44" s="127" t="n">
        <v>65</v>
      </c>
      <c r="K44" s="127"/>
      <c r="L44" s="97" t="n">
        <f aca="false">SUM(D44:K44)</f>
        <v>65</v>
      </c>
      <c r="M44" s="128"/>
      <c r="N44" s="127"/>
      <c r="O44" s="127"/>
      <c r="P44" s="127"/>
      <c r="Q44" s="127"/>
      <c r="R44" s="127"/>
      <c r="S44" s="127"/>
      <c r="T44" s="127" t="n">
        <v>9</v>
      </c>
      <c r="U44" s="127"/>
      <c r="V44" s="144" t="n">
        <f aca="false">(SUM(N44:U44))</f>
        <v>9</v>
      </c>
      <c r="W44" s="140"/>
      <c r="X44" s="0"/>
      <c r="Y44" s="0"/>
      <c r="Z44" s="0"/>
      <c r="AB44" s="0"/>
      <c r="AC44" s="0"/>
      <c r="AD44" s="0"/>
      <c r="AE44" s="0"/>
      <c r="AF44" s="0"/>
    </row>
    <row r="45" customFormat="false" ht="12.8" hidden="false" customHeight="false" outlineLevel="0" collapsed="false">
      <c r="A45" s="125" t="n">
        <f aca="false">ROW()-3</f>
        <v>42</v>
      </c>
      <c r="B45" s="97" t="n">
        <f aca="false">L45</f>
        <v>65</v>
      </c>
      <c r="C45" s="126" t="s">
        <v>462</v>
      </c>
      <c r="D45" s="0"/>
      <c r="E45" s="0"/>
      <c r="F45" s="127"/>
      <c r="H45" s="127" t="n">
        <v>65</v>
      </c>
      <c r="I45" s="127"/>
      <c r="J45" s="127"/>
      <c r="K45" s="127"/>
      <c r="L45" s="97" t="n">
        <f aca="false">SUM(D45:K45)</f>
        <v>65</v>
      </c>
      <c r="M45" s="128"/>
      <c r="N45" s="127"/>
      <c r="O45" s="127"/>
      <c r="P45" s="127"/>
      <c r="Q45" s="127"/>
      <c r="R45" s="127" t="n">
        <v>9</v>
      </c>
      <c r="S45" s="127"/>
      <c r="T45" s="127"/>
      <c r="U45" s="127"/>
      <c r="V45" s="144" t="n">
        <f aca="false">(SUM(N45:U45))</f>
        <v>9</v>
      </c>
      <c r="W45" s="140"/>
      <c r="X45" s="0"/>
      <c r="Y45" s="0"/>
      <c r="Z45" s="0"/>
      <c r="AB45" s="0"/>
      <c r="AC45" s="0"/>
      <c r="AD45" s="0"/>
      <c r="AE45" s="0"/>
      <c r="AF45" s="0"/>
    </row>
    <row r="46" customFormat="false" ht="12.8" hidden="false" customHeight="false" outlineLevel="0" collapsed="false">
      <c r="A46" s="125" t="n">
        <f aca="false">ROW()-3</f>
        <v>43</v>
      </c>
      <c r="B46" s="97" t="n">
        <f aca="false">L46</f>
        <v>65</v>
      </c>
      <c r="C46" s="126" t="s">
        <v>1342</v>
      </c>
      <c r="D46" s="0"/>
      <c r="E46" s="0"/>
      <c r="F46" s="127"/>
      <c r="H46" s="127"/>
      <c r="I46" s="127" t="n">
        <v>65</v>
      </c>
      <c r="J46" s="127"/>
      <c r="K46" s="127"/>
      <c r="L46" s="97" t="n">
        <f aca="false">SUM(D46:K46)</f>
        <v>65</v>
      </c>
      <c r="M46" s="128"/>
      <c r="N46" s="127"/>
      <c r="O46" s="127"/>
      <c r="P46" s="127"/>
      <c r="Q46" s="127"/>
      <c r="R46" s="127"/>
      <c r="S46" s="127" t="n">
        <v>9</v>
      </c>
      <c r="T46" s="127"/>
      <c r="U46" s="127"/>
      <c r="V46" s="144" t="n">
        <f aca="false">(SUM(N46:U46))</f>
        <v>9</v>
      </c>
      <c r="W46" s="140"/>
      <c r="X46" s="0"/>
      <c r="Y46" s="0"/>
      <c r="Z46" s="0"/>
      <c r="AB46" s="0"/>
      <c r="AC46" s="0"/>
      <c r="AD46" s="0"/>
      <c r="AE46" s="0"/>
      <c r="AF46" s="0"/>
    </row>
    <row r="47" customFormat="false" ht="12.8" hidden="false" customHeight="false" outlineLevel="0" collapsed="false">
      <c r="A47" s="125" t="n">
        <f aca="false">ROW()-3</f>
        <v>44</v>
      </c>
      <c r="B47" s="97" t="n">
        <f aca="false">L47</f>
        <v>65</v>
      </c>
      <c r="C47" s="126" t="s">
        <v>1397</v>
      </c>
      <c r="D47" s="0"/>
      <c r="E47" s="0"/>
      <c r="F47" s="127"/>
      <c r="H47" s="127"/>
      <c r="I47" s="127"/>
      <c r="J47" s="127"/>
      <c r="K47" s="127" t="n">
        <v>65</v>
      </c>
      <c r="L47" s="97" t="n">
        <f aca="false">SUM(D47:K47)</f>
        <v>65</v>
      </c>
      <c r="M47" s="128"/>
      <c r="N47" s="127"/>
      <c r="O47" s="127"/>
      <c r="P47" s="127"/>
      <c r="Q47" s="127"/>
      <c r="R47" s="127"/>
      <c r="S47" s="127"/>
      <c r="T47" s="127"/>
      <c r="U47" s="127" t="n">
        <v>9</v>
      </c>
      <c r="V47" s="144" t="n">
        <f aca="false">(SUM(N47:U47))</f>
        <v>9</v>
      </c>
      <c r="W47" s="140"/>
      <c r="X47" s="0"/>
      <c r="Y47" s="0"/>
      <c r="Z47" s="0"/>
      <c r="AB47" s="0"/>
      <c r="AC47" s="0"/>
      <c r="AD47" s="0"/>
      <c r="AE47" s="0"/>
      <c r="AF47" s="0"/>
    </row>
    <row r="48" customFormat="false" ht="12.8" hidden="false" customHeight="false" outlineLevel="0" collapsed="false">
      <c r="A48" s="125" t="n">
        <f aca="false">ROW()-3</f>
        <v>45</v>
      </c>
      <c r="B48" s="97" t="n">
        <f aca="false">L48</f>
        <v>65</v>
      </c>
      <c r="C48" s="126" t="s">
        <v>342</v>
      </c>
      <c r="D48" s="99" t="n">
        <v>12</v>
      </c>
      <c r="E48" s="0"/>
      <c r="F48" s="127"/>
      <c r="H48" s="127"/>
      <c r="I48" s="127"/>
      <c r="J48" s="127" t="n">
        <v>53</v>
      </c>
      <c r="K48" s="127"/>
      <c r="L48" s="97" t="n">
        <f aca="false">SUM(D48:K48)</f>
        <v>65</v>
      </c>
      <c r="M48" s="128"/>
      <c r="N48" s="127"/>
      <c r="O48" s="127"/>
      <c r="P48" s="127"/>
      <c r="Q48" s="127"/>
      <c r="R48" s="127"/>
      <c r="S48" s="127"/>
      <c r="T48" s="127" t="n">
        <v>6</v>
      </c>
      <c r="U48" s="127"/>
      <c r="V48" s="144" t="n">
        <f aca="false">(SUM(N48:U48))</f>
        <v>6</v>
      </c>
      <c r="W48" s="140"/>
      <c r="X48" s="0"/>
      <c r="Y48" s="0"/>
      <c r="Z48" s="0"/>
      <c r="AB48" s="0"/>
      <c r="AC48" s="0"/>
      <c r="AD48" s="0"/>
      <c r="AE48" s="0"/>
      <c r="AF48" s="0"/>
    </row>
    <row r="49" customFormat="false" ht="12.8" hidden="false" customHeight="false" outlineLevel="0" collapsed="false">
      <c r="A49" s="125" t="n">
        <f aca="false">ROW()-3</f>
        <v>46</v>
      </c>
      <c r="B49" s="97" t="n">
        <f aca="false">L49</f>
        <v>63.6</v>
      </c>
      <c r="C49" s="126" t="s">
        <v>2023</v>
      </c>
      <c r="D49" s="0"/>
      <c r="E49" s="0"/>
      <c r="F49" s="127"/>
      <c r="G49" s="99" t="n">
        <v>63.6</v>
      </c>
      <c r="H49" s="127"/>
      <c r="I49" s="127"/>
      <c r="J49" s="127"/>
      <c r="K49" s="127"/>
      <c r="L49" s="97" t="n">
        <f aca="false">SUM(D49:K49)</f>
        <v>63.6</v>
      </c>
      <c r="M49" s="128"/>
      <c r="N49" s="127"/>
      <c r="O49" s="127"/>
      <c r="P49" s="127"/>
      <c r="Q49" s="127" t="n">
        <v>5</v>
      </c>
      <c r="R49" s="127"/>
      <c r="S49" s="127"/>
      <c r="T49" s="127"/>
      <c r="U49" s="127"/>
      <c r="V49" s="144" t="n">
        <f aca="false">(SUM(N49:U49))</f>
        <v>5</v>
      </c>
      <c r="W49" s="140"/>
      <c r="X49" s="0"/>
      <c r="Y49" s="0"/>
      <c r="Z49" s="0"/>
      <c r="AB49" s="0"/>
      <c r="AC49" s="0"/>
      <c r="AD49" s="0"/>
      <c r="AE49" s="0"/>
      <c r="AF49" s="0"/>
    </row>
    <row r="50" customFormat="false" ht="12.8" hidden="false" customHeight="false" outlineLevel="0" collapsed="false">
      <c r="A50" s="125" t="n">
        <f aca="false">ROW()-3</f>
        <v>47</v>
      </c>
      <c r="B50" s="97" t="n">
        <f aca="false">L50</f>
        <v>63.6</v>
      </c>
      <c r="C50" s="126" t="s">
        <v>435</v>
      </c>
      <c r="D50" s="0"/>
      <c r="E50" s="99" t="n">
        <v>63.6</v>
      </c>
      <c r="F50" s="127"/>
      <c r="H50" s="127"/>
      <c r="I50" s="127"/>
      <c r="J50" s="127"/>
      <c r="K50" s="127"/>
      <c r="L50" s="97" t="n">
        <f aca="false">SUM(D50:K50)</f>
        <v>63.6</v>
      </c>
      <c r="M50" s="128"/>
      <c r="N50" s="127"/>
      <c r="O50" s="127" t="n">
        <v>5</v>
      </c>
      <c r="P50" s="127"/>
      <c r="Q50" s="127"/>
      <c r="R50" s="127"/>
      <c r="S50" s="127"/>
      <c r="T50" s="127"/>
      <c r="U50" s="127"/>
      <c r="V50" s="144" t="n">
        <f aca="false">(SUM(N50:U50))</f>
        <v>5</v>
      </c>
      <c r="W50" s="140"/>
      <c r="X50" s="0"/>
      <c r="Y50" s="0"/>
      <c r="Z50" s="0"/>
      <c r="AB50" s="0"/>
      <c r="AC50" s="0"/>
      <c r="AD50" s="0"/>
      <c r="AE50" s="0"/>
      <c r="AF50" s="0"/>
    </row>
    <row r="51" customFormat="false" ht="12.8" hidden="false" customHeight="false" outlineLevel="0" collapsed="false">
      <c r="A51" s="125" t="n">
        <f aca="false">ROW()-3</f>
        <v>48</v>
      </c>
      <c r="B51" s="97" t="n">
        <f aca="false">L51</f>
        <v>62</v>
      </c>
      <c r="C51" s="126" t="s">
        <v>1167</v>
      </c>
      <c r="D51" s="0"/>
      <c r="E51" s="0"/>
      <c r="F51" s="127" t="n">
        <v>62</v>
      </c>
      <c r="H51" s="127"/>
      <c r="I51" s="127"/>
      <c r="J51" s="127"/>
      <c r="K51" s="127"/>
      <c r="L51" s="97" t="n">
        <f aca="false">SUM(D51:K51)</f>
        <v>62</v>
      </c>
      <c r="M51" s="128"/>
      <c r="N51" s="127"/>
      <c r="O51" s="127"/>
      <c r="P51" s="127" t="n">
        <v>8</v>
      </c>
      <c r="Q51" s="127"/>
      <c r="R51" s="127"/>
      <c r="S51" s="127"/>
      <c r="T51" s="127"/>
      <c r="U51" s="127"/>
      <c r="V51" s="144" t="n">
        <f aca="false">(SUM(N51:U51))</f>
        <v>8</v>
      </c>
      <c r="W51" s="140"/>
      <c r="X51" s="0"/>
      <c r="Y51" s="0"/>
      <c r="Z51" s="0"/>
      <c r="AB51" s="0"/>
      <c r="AC51" s="0"/>
      <c r="AD51" s="0"/>
      <c r="AE51" s="0"/>
      <c r="AF51" s="0"/>
    </row>
    <row r="52" customFormat="false" ht="12.8" hidden="false" customHeight="false" outlineLevel="0" collapsed="false">
      <c r="A52" s="125" t="n">
        <f aca="false">ROW()-3</f>
        <v>49</v>
      </c>
      <c r="B52" s="97" t="n">
        <f aca="false">L52</f>
        <v>62</v>
      </c>
      <c r="C52" s="126" t="s">
        <v>478</v>
      </c>
      <c r="D52" s="0"/>
      <c r="E52" s="0"/>
      <c r="F52" s="127"/>
      <c r="H52" s="127" t="n">
        <v>62</v>
      </c>
      <c r="I52" s="127"/>
      <c r="J52" s="127"/>
      <c r="K52" s="127"/>
      <c r="L52" s="97" t="n">
        <f aca="false">SUM(D52:K52)</f>
        <v>62</v>
      </c>
      <c r="M52" s="128"/>
      <c r="N52" s="127"/>
      <c r="O52" s="127"/>
      <c r="P52" s="127"/>
      <c r="Q52" s="127"/>
      <c r="R52" s="127" t="n">
        <v>8</v>
      </c>
      <c r="S52" s="127"/>
      <c r="T52" s="127"/>
      <c r="U52" s="127"/>
      <c r="V52" s="144" t="n">
        <f aca="false">(SUM(N52:U52))</f>
        <v>8</v>
      </c>
      <c r="W52" s="140"/>
      <c r="X52" s="0"/>
      <c r="Y52" s="0"/>
      <c r="Z52" s="0"/>
      <c r="AB52" s="0"/>
      <c r="AC52" s="0"/>
      <c r="AD52" s="0"/>
      <c r="AE52" s="0"/>
      <c r="AF52" s="0"/>
    </row>
    <row r="53" customFormat="false" ht="12.8" hidden="false" customHeight="false" outlineLevel="0" collapsed="false">
      <c r="A53" s="125" t="n">
        <f aca="false">ROW()-3</f>
        <v>50</v>
      </c>
      <c r="B53" s="97" t="n">
        <f aca="false">L53</f>
        <v>62</v>
      </c>
      <c r="C53" s="126" t="s">
        <v>361</v>
      </c>
      <c r="D53" s="0"/>
      <c r="E53" s="0"/>
      <c r="F53" s="127"/>
      <c r="H53" s="127"/>
      <c r="I53" s="127"/>
      <c r="J53" s="127" t="n">
        <v>62</v>
      </c>
      <c r="K53" s="127"/>
      <c r="L53" s="97" t="n">
        <f aca="false">SUM(D53:K53)</f>
        <v>62</v>
      </c>
      <c r="M53" s="128"/>
      <c r="N53" s="127"/>
      <c r="O53" s="127"/>
      <c r="P53" s="127"/>
      <c r="Q53" s="127"/>
      <c r="R53" s="127"/>
      <c r="S53" s="127"/>
      <c r="T53" s="127" t="n">
        <v>8</v>
      </c>
      <c r="U53" s="127"/>
      <c r="V53" s="144" t="n">
        <f aca="false">(SUM(N53:U53))</f>
        <v>8</v>
      </c>
      <c r="W53" s="140"/>
      <c r="X53" s="0"/>
      <c r="Y53" s="0"/>
      <c r="Z53" s="0"/>
      <c r="AB53" s="0"/>
      <c r="AC53" s="0"/>
      <c r="AD53" s="0"/>
      <c r="AE53" s="0"/>
      <c r="AF53" s="0"/>
    </row>
    <row r="54" customFormat="false" ht="12.8" hidden="false" customHeight="false" outlineLevel="0" collapsed="false">
      <c r="A54" s="125" t="n">
        <f aca="false">ROW()-3</f>
        <v>51</v>
      </c>
      <c r="B54" s="97" t="n">
        <f aca="false">L54</f>
        <v>62</v>
      </c>
      <c r="C54" s="126" t="s">
        <v>1426</v>
      </c>
      <c r="D54" s="0"/>
      <c r="E54" s="0"/>
      <c r="F54" s="127"/>
      <c r="H54" s="127"/>
      <c r="I54" s="127"/>
      <c r="J54" s="127"/>
      <c r="K54" s="127" t="n">
        <v>62</v>
      </c>
      <c r="L54" s="97" t="n">
        <f aca="false">SUM(D54:K54)</f>
        <v>62</v>
      </c>
      <c r="M54" s="128"/>
      <c r="N54" s="127"/>
      <c r="O54" s="127"/>
      <c r="P54" s="127"/>
      <c r="Q54" s="127"/>
      <c r="R54" s="127"/>
      <c r="S54" s="127"/>
      <c r="T54" s="127"/>
      <c r="U54" s="127" t="n">
        <v>8</v>
      </c>
      <c r="V54" s="144" t="n">
        <f aca="false">(SUM(N54:U54))</f>
        <v>8</v>
      </c>
      <c r="W54" s="140"/>
      <c r="X54" s="0"/>
      <c r="Y54" s="0"/>
      <c r="Z54" s="0"/>
      <c r="AB54" s="0"/>
      <c r="AC54" s="0"/>
      <c r="AD54" s="0"/>
      <c r="AE54" s="0"/>
      <c r="AF54" s="0"/>
    </row>
    <row r="55" customFormat="false" ht="12.8" hidden="false" customHeight="false" outlineLevel="0" collapsed="false">
      <c r="A55" s="125" t="n">
        <f aca="false">ROW()-3</f>
        <v>52</v>
      </c>
      <c r="B55" s="97" t="n">
        <f aca="false">L55</f>
        <v>60</v>
      </c>
      <c r="C55" s="126" t="s">
        <v>400</v>
      </c>
      <c r="D55" s="99" t="n">
        <v>60</v>
      </c>
      <c r="E55" s="0"/>
      <c r="F55" s="127"/>
      <c r="H55" s="127"/>
      <c r="I55" s="127"/>
      <c r="J55" s="127"/>
      <c r="K55" s="127"/>
      <c r="L55" s="97" t="n">
        <f aca="false">SUM(D55:K55)</f>
        <v>60</v>
      </c>
      <c r="M55" s="128"/>
      <c r="N55" s="127" t="n">
        <v>3</v>
      </c>
      <c r="O55" s="127"/>
      <c r="P55" s="127"/>
      <c r="Q55" s="127"/>
      <c r="R55" s="127"/>
      <c r="S55" s="127"/>
      <c r="T55" s="127"/>
      <c r="U55" s="127"/>
      <c r="V55" s="144" t="n">
        <f aca="false">(SUM(N55:U55))</f>
        <v>3</v>
      </c>
      <c r="W55" s="140"/>
      <c r="X55" s="0"/>
      <c r="Y55" s="0"/>
      <c r="Z55" s="0"/>
      <c r="AB55" s="0"/>
      <c r="AC55" s="0"/>
      <c r="AD55" s="0"/>
      <c r="AE55" s="0"/>
      <c r="AF55" s="0"/>
    </row>
    <row r="56" customFormat="false" ht="12.8" hidden="false" customHeight="false" outlineLevel="0" collapsed="false">
      <c r="A56" s="125" t="n">
        <f aca="false">ROW()-3</f>
        <v>53</v>
      </c>
      <c r="B56" s="97" t="n">
        <f aca="false">L56</f>
        <v>60</v>
      </c>
      <c r="C56" s="126" t="s">
        <v>332</v>
      </c>
      <c r="D56" s="0"/>
      <c r="E56" s="0"/>
      <c r="F56" s="127"/>
      <c r="H56" s="127" t="n">
        <v>4</v>
      </c>
      <c r="I56" s="127"/>
      <c r="J56" s="127" t="n">
        <v>56</v>
      </c>
      <c r="K56" s="127"/>
      <c r="L56" s="97" t="n">
        <f aca="false">SUM(D56:K56)</f>
        <v>60</v>
      </c>
      <c r="M56" s="128"/>
      <c r="N56" s="127"/>
      <c r="O56" s="127"/>
      <c r="P56" s="127"/>
      <c r="Q56" s="127"/>
      <c r="R56" s="127"/>
      <c r="S56" s="127"/>
      <c r="T56" s="127" t="n">
        <v>6</v>
      </c>
      <c r="U56" s="127"/>
      <c r="V56" s="144" t="n">
        <f aca="false">(SUM(N56:U56))</f>
        <v>6</v>
      </c>
      <c r="W56" s="140"/>
      <c r="X56" s="0"/>
      <c r="Y56" s="0"/>
      <c r="Z56" s="0"/>
      <c r="AB56" s="0"/>
      <c r="AC56" s="0"/>
      <c r="AD56" s="0"/>
      <c r="AE56" s="0"/>
      <c r="AF56" s="0"/>
    </row>
    <row r="57" customFormat="false" ht="12.8" hidden="false" customHeight="false" outlineLevel="0" collapsed="false">
      <c r="A57" s="125" t="n">
        <f aca="false">ROW()-3</f>
        <v>54</v>
      </c>
      <c r="B57" s="97" t="n">
        <f aca="false">L57</f>
        <v>60</v>
      </c>
      <c r="C57" s="126" t="s">
        <v>1211</v>
      </c>
      <c r="D57" s="0"/>
      <c r="E57" s="0"/>
      <c r="F57" s="127"/>
      <c r="G57" s="99" t="n">
        <v>60</v>
      </c>
      <c r="H57" s="127"/>
      <c r="I57" s="127"/>
      <c r="J57" s="127"/>
      <c r="K57" s="127"/>
      <c r="L57" s="97" t="n">
        <f aca="false">SUM(D57:K57)</f>
        <v>60</v>
      </c>
      <c r="M57" s="128"/>
      <c r="N57" s="127"/>
      <c r="O57" s="127"/>
      <c r="P57" s="127"/>
      <c r="Q57" s="127" t="n">
        <v>3</v>
      </c>
      <c r="R57" s="127"/>
      <c r="S57" s="127"/>
      <c r="T57" s="127"/>
      <c r="U57" s="127"/>
      <c r="V57" s="144" t="n">
        <f aca="false">(SUM(N57:U57))</f>
        <v>3</v>
      </c>
      <c r="W57" s="140"/>
      <c r="X57" s="0"/>
      <c r="Y57" s="0"/>
      <c r="Z57" s="0"/>
      <c r="AB57" s="0"/>
      <c r="AC57" s="0"/>
      <c r="AD57" s="0"/>
      <c r="AE57" s="0"/>
      <c r="AF57" s="0"/>
    </row>
    <row r="58" customFormat="false" ht="12.8" hidden="false" customHeight="false" outlineLevel="0" collapsed="false">
      <c r="A58" s="125" t="n">
        <f aca="false">ROW()-3</f>
        <v>55</v>
      </c>
      <c r="B58" s="97" t="n">
        <f aca="false">L58</f>
        <v>59</v>
      </c>
      <c r="C58" s="126" t="s">
        <v>871</v>
      </c>
      <c r="D58" s="0"/>
      <c r="E58" s="0"/>
      <c r="F58" s="127"/>
      <c r="H58" s="127"/>
      <c r="I58" s="127"/>
      <c r="J58" s="127"/>
      <c r="K58" s="127" t="n">
        <v>59</v>
      </c>
      <c r="L58" s="97" t="n">
        <f aca="false">SUM(D58:K58)</f>
        <v>59</v>
      </c>
      <c r="M58" s="128"/>
      <c r="N58" s="127"/>
      <c r="O58" s="127"/>
      <c r="P58" s="127"/>
      <c r="Q58" s="127"/>
      <c r="R58" s="127"/>
      <c r="S58" s="127"/>
      <c r="T58" s="127"/>
      <c r="U58" s="127" t="n">
        <v>6</v>
      </c>
      <c r="V58" s="144" t="n">
        <f aca="false">(SUM(N58:U58))</f>
        <v>6</v>
      </c>
      <c r="W58" s="140"/>
      <c r="X58" s="0"/>
      <c r="Y58" s="0"/>
      <c r="Z58" s="0"/>
      <c r="AB58" s="0"/>
      <c r="AC58" s="0"/>
      <c r="AD58" s="0"/>
      <c r="AE58" s="0"/>
      <c r="AF58" s="0"/>
    </row>
    <row r="59" customFormat="false" ht="12.8" hidden="false" customHeight="false" outlineLevel="0" collapsed="false">
      <c r="A59" s="125" t="n">
        <f aca="false">ROW()-3</f>
        <v>56</v>
      </c>
      <c r="B59" s="97" t="n">
        <f aca="false">L59</f>
        <v>59</v>
      </c>
      <c r="C59" s="126" t="s">
        <v>107</v>
      </c>
      <c r="D59" s="0"/>
      <c r="E59" s="0"/>
      <c r="F59" s="127"/>
      <c r="H59" s="127"/>
      <c r="I59" s="127"/>
      <c r="J59" s="127" t="n">
        <v>59</v>
      </c>
      <c r="K59" s="127"/>
      <c r="L59" s="97" t="n">
        <f aca="false">SUM(D59:K59)</f>
        <v>59</v>
      </c>
      <c r="M59" s="128"/>
      <c r="N59" s="127"/>
      <c r="O59" s="127"/>
      <c r="P59" s="127"/>
      <c r="Q59" s="127"/>
      <c r="R59" s="127"/>
      <c r="S59" s="127"/>
      <c r="T59" s="127" t="n">
        <v>7</v>
      </c>
      <c r="U59" s="127"/>
      <c r="V59" s="144" t="n">
        <f aca="false">(SUM(N59:U59))</f>
        <v>7</v>
      </c>
      <c r="W59" s="140"/>
      <c r="X59" s="0"/>
      <c r="Y59" s="0"/>
      <c r="Z59" s="0"/>
      <c r="AB59" s="0"/>
      <c r="AC59" s="0"/>
      <c r="AD59" s="0"/>
      <c r="AE59" s="0"/>
      <c r="AF59" s="0"/>
    </row>
    <row r="60" customFormat="false" ht="12.8" hidden="false" customHeight="false" outlineLevel="0" collapsed="false">
      <c r="A60" s="125" t="n">
        <f aca="false">ROW()-3</f>
        <v>57</v>
      </c>
      <c r="B60" s="97" t="n">
        <f aca="false">L60</f>
        <v>59</v>
      </c>
      <c r="C60" s="126" t="s">
        <v>1058</v>
      </c>
      <c r="D60" s="0"/>
      <c r="E60" s="0"/>
      <c r="F60" s="127"/>
      <c r="H60" s="127"/>
      <c r="I60" s="127" t="n">
        <v>59</v>
      </c>
      <c r="J60" s="127"/>
      <c r="K60" s="127"/>
      <c r="L60" s="97" t="n">
        <f aca="false">SUM(D60:K60)</f>
        <v>59</v>
      </c>
      <c r="M60" s="128"/>
      <c r="N60" s="127"/>
      <c r="O60" s="127"/>
      <c r="P60" s="127"/>
      <c r="Q60" s="127"/>
      <c r="R60" s="127"/>
      <c r="S60" s="127" t="n">
        <v>7</v>
      </c>
      <c r="T60" s="127"/>
      <c r="U60" s="127"/>
      <c r="V60" s="144" t="n">
        <f aca="false">(SUM(N60:U60))</f>
        <v>7</v>
      </c>
      <c r="W60" s="140"/>
      <c r="X60" s="0"/>
      <c r="Y60" s="0"/>
      <c r="Z60" s="0"/>
      <c r="AB60" s="0"/>
      <c r="AC60" s="0"/>
      <c r="AD60" s="0"/>
      <c r="AE60" s="0"/>
      <c r="AF60" s="0"/>
    </row>
    <row r="61" customFormat="false" ht="12.8" hidden="false" customHeight="false" outlineLevel="0" collapsed="false">
      <c r="A61" s="125" t="n">
        <f aca="false">ROW()-3</f>
        <v>58</v>
      </c>
      <c r="B61" s="97" t="n">
        <f aca="false">L61</f>
        <v>59</v>
      </c>
      <c r="C61" s="126" t="s">
        <v>94</v>
      </c>
      <c r="D61" s="0"/>
      <c r="E61" s="0"/>
      <c r="F61" s="127" t="n">
        <v>59</v>
      </c>
      <c r="H61" s="127"/>
      <c r="I61" s="127"/>
      <c r="J61" s="127"/>
      <c r="K61" s="127"/>
      <c r="L61" s="97" t="n">
        <f aca="false">SUM(D61:K61)</f>
        <v>59</v>
      </c>
      <c r="M61" s="128"/>
      <c r="N61" s="127"/>
      <c r="O61" s="127"/>
      <c r="P61" s="127" t="n">
        <v>7</v>
      </c>
      <c r="Q61" s="127"/>
      <c r="R61" s="127"/>
      <c r="S61" s="127"/>
      <c r="T61" s="127"/>
      <c r="U61" s="127"/>
      <c r="V61" s="144" t="n">
        <f aca="false">(SUM(N61:U61))</f>
        <v>7</v>
      </c>
      <c r="W61" s="140"/>
      <c r="X61" s="0"/>
      <c r="Y61" s="0"/>
      <c r="Z61" s="0"/>
      <c r="AB61" s="0"/>
      <c r="AC61" s="0"/>
      <c r="AD61" s="0"/>
      <c r="AE61" s="0"/>
      <c r="AF61" s="0"/>
    </row>
    <row r="62" customFormat="false" ht="12.8" hidden="false" customHeight="false" outlineLevel="0" collapsed="false">
      <c r="A62" s="125" t="n">
        <f aca="false">ROW()-3</f>
        <v>59</v>
      </c>
      <c r="B62" s="97" t="n">
        <f aca="false">L62</f>
        <v>59</v>
      </c>
      <c r="C62" s="133" t="s">
        <v>116</v>
      </c>
      <c r="D62" s="0"/>
      <c r="E62" s="0"/>
      <c r="F62" s="127"/>
      <c r="H62" s="127" t="n">
        <v>59</v>
      </c>
      <c r="I62" s="127"/>
      <c r="J62" s="127"/>
      <c r="K62" s="127"/>
      <c r="L62" s="97" t="n">
        <f aca="false">SUM(D62:K62)</f>
        <v>59</v>
      </c>
      <c r="M62" s="128"/>
      <c r="N62" s="127"/>
      <c r="O62" s="127"/>
      <c r="P62" s="127"/>
      <c r="Q62" s="127"/>
      <c r="R62" s="127" t="n">
        <v>7</v>
      </c>
      <c r="S62" s="127"/>
      <c r="T62" s="127"/>
      <c r="U62" s="127"/>
      <c r="V62" s="144" t="n">
        <f aca="false">(SUM(N62:U62))</f>
        <v>7</v>
      </c>
      <c r="W62" s="140"/>
      <c r="X62" s="0"/>
      <c r="Y62" s="0"/>
      <c r="Z62" s="0"/>
      <c r="AB62" s="0"/>
      <c r="AC62" s="0"/>
      <c r="AD62" s="0"/>
      <c r="AE62" s="0"/>
      <c r="AF62" s="0"/>
    </row>
    <row r="63" customFormat="false" ht="12.8" hidden="false" customHeight="false" outlineLevel="0" collapsed="false">
      <c r="A63" s="125" t="n">
        <f aca="false">ROW()-3</f>
        <v>60</v>
      </c>
      <c r="B63" s="97" t="n">
        <f aca="false">L63</f>
        <v>56.4</v>
      </c>
      <c r="C63" s="126" t="s">
        <v>80</v>
      </c>
      <c r="D63" s="99" t="n">
        <v>21.6</v>
      </c>
      <c r="E63" s="99" t="n">
        <v>34.8</v>
      </c>
      <c r="F63" s="127"/>
      <c r="H63" s="127"/>
      <c r="I63" s="127"/>
      <c r="J63" s="127"/>
      <c r="K63" s="127"/>
      <c r="L63" s="97" t="n">
        <f aca="false">SUM(D63:K63)</f>
        <v>56.4</v>
      </c>
      <c r="M63" s="128"/>
      <c r="N63" s="127"/>
      <c r="O63" s="127" t="n">
        <v>1</v>
      </c>
      <c r="P63" s="127"/>
      <c r="Q63" s="127"/>
      <c r="R63" s="127"/>
      <c r="S63" s="127"/>
      <c r="T63" s="127"/>
      <c r="U63" s="127"/>
      <c r="V63" s="144" t="n">
        <f aca="false">(SUM(N63:U63))</f>
        <v>1</v>
      </c>
      <c r="W63" s="140"/>
      <c r="X63" s="0"/>
      <c r="Y63" s="0"/>
      <c r="Z63" s="0"/>
      <c r="AB63" s="0"/>
      <c r="AC63" s="0"/>
      <c r="AD63" s="0"/>
      <c r="AE63" s="0"/>
      <c r="AF63" s="0"/>
    </row>
    <row r="64" customFormat="false" ht="12.8" hidden="false" customHeight="false" outlineLevel="0" collapsed="false">
      <c r="A64" s="125" t="n">
        <f aca="false">ROW()-3</f>
        <v>61</v>
      </c>
      <c r="B64" s="97" t="n">
        <f aca="false">L64</f>
        <v>56</v>
      </c>
      <c r="C64" s="126" t="s">
        <v>1041</v>
      </c>
      <c r="D64" s="0"/>
      <c r="E64" s="0"/>
      <c r="F64" s="127"/>
      <c r="H64" s="127"/>
      <c r="I64" s="127" t="n">
        <v>56</v>
      </c>
      <c r="J64" s="127"/>
      <c r="K64" s="127"/>
      <c r="L64" s="97" t="n">
        <f aca="false">SUM(D64:K64)</f>
        <v>56</v>
      </c>
      <c r="M64" s="128"/>
      <c r="N64" s="127"/>
      <c r="O64" s="127"/>
      <c r="P64" s="127"/>
      <c r="Q64" s="127"/>
      <c r="R64" s="127"/>
      <c r="S64" s="127" t="n">
        <v>6</v>
      </c>
      <c r="T64" s="127"/>
      <c r="U64" s="127"/>
      <c r="V64" s="144" t="n">
        <f aca="false">(SUM(N64:U64))</f>
        <v>6</v>
      </c>
      <c r="W64" s="140"/>
      <c r="X64" s="0"/>
      <c r="Y64" s="0"/>
      <c r="Z64" s="0"/>
      <c r="AB64" s="0"/>
      <c r="AC64" s="0"/>
      <c r="AD64" s="0"/>
      <c r="AE64" s="0"/>
      <c r="AF64" s="0"/>
    </row>
    <row r="65" customFormat="false" ht="12.8" hidden="false" customHeight="false" outlineLevel="0" collapsed="false">
      <c r="A65" s="125" t="n">
        <f aca="false">ROW()-3</f>
        <v>62</v>
      </c>
      <c r="B65" s="97" t="n">
        <f aca="false">L65</f>
        <v>53</v>
      </c>
      <c r="C65" s="126" t="s">
        <v>457</v>
      </c>
      <c r="D65" s="0"/>
      <c r="E65" s="0"/>
      <c r="F65" s="127"/>
      <c r="H65" s="127" t="n">
        <v>53</v>
      </c>
      <c r="I65" s="127"/>
      <c r="J65" s="127"/>
      <c r="K65" s="127"/>
      <c r="L65" s="97" t="n">
        <f aca="false">SUM(D65:K65)</f>
        <v>53</v>
      </c>
      <c r="M65" s="128"/>
      <c r="N65" s="127"/>
      <c r="O65" s="127"/>
      <c r="P65" s="127"/>
      <c r="Q65" s="127"/>
      <c r="R65" s="127" t="n">
        <v>5</v>
      </c>
      <c r="S65" s="127"/>
      <c r="T65" s="127"/>
      <c r="U65" s="127"/>
      <c r="V65" s="144" t="n">
        <f aca="false">(SUM(N65:U65))</f>
        <v>5</v>
      </c>
      <c r="W65" s="140"/>
      <c r="X65" s="0"/>
      <c r="Y65" s="0"/>
      <c r="Z65" s="0"/>
      <c r="AB65" s="0"/>
      <c r="AC65" s="0"/>
      <c r="AD65" s="0"/>
      <c r="AE65" s="0"/>
      <c r="AF65" s="0"/>
    </row>
    <row r="66" customFormat="false" ht="12.8" hidden="false" customHeight="false" outlineLevel="0" collapsed="false">
      <c r="A66" s="125" t="n">
        <f aca="false">ROW()-3</f>
        <v>63</v>
      </c>
      <c r="B66" s="97" t="n">
        <f aca="false">L66</f>
        <v>53</v>
      </c>
      <c r="C66" s="126" t="s">
        <v>1470</v>
      </c>
      <c r="D66" s="0"/>
      <c r="E66" s="0"/>
      <c r="F66" s="127"/>
      <c r="H66" s="127"/>
      <c r="I66" s="127" t="n">
        <v>53</v>
      </c>
      <c r="J66" s="127"/>
      <c r="K66" s="127"/>
      <c r="L66" s="97" t="n">
        <f aca="false">SUM(D66:K66)</f>
        <v>53</v>
      </c>
      <c r="M66" s="128"/>
      <c r="N66" s="127"/>
      <c r="O66" s="127"/>
      <c r="P66" s="127"/>
      <c r="Q66" s="127"/>
      <c r="R66" s="127"/>
      <c r="S66" s="127" t="n">
        <v>5</v>
      </c>
      <c r="T66" s="127"/>
      <c r="U66" s="127"/>
      <c r="V66" s="144" t="n">
        <f aca="false">(SUM(N66:U66))</f>
        <v>5</v>
      </c>
      <c r="W66" s="140"/>
      <c r="X66" s="0"/>
      <c r="Y66" s="0"/>
      <c r="Z66" s="0"/>
      <c r="AB66" s="0"/>
      <c r="AC66" s="0"/>
      <c r="AD66" s="0"/>
      <c r="AE66" s="0"/>
      <c r="AF66" s="0"/>
    </row>
    <row r="67" customFormat="false" ht="12.8" hidden="false" customHeight="false" outlineLevel="0" collapsed="false">
      <c r="A67" s="125" t="n">
        <f aca="false">ROW()-3</f>
        <v>64</v>
      </c>
      <c r="B67" s="97" t="n">
        <f aca="false">L67</f>
        <v>53</v>
      </c>
      <c r="C67" s="126" t="s">
        <v>77</v>
      </c>
      <c r="D67" s="0"/>
      <c r="E67" s="0"/>
      <c r="F67" s="127"/>
      <c r="H67" s="127"/>
      <c r="I67" s="127"/>
      <c r="J67" s="127"/>
      <c r="K67" s="127" t="n">
        <v>53</v>
      </c>
      <c r="L67" s="97" t="n">
        <f aca="false">SUM(D67:K67)</f>
        <v>53</v>
      </c>
      <c r="M67" s="128"/>
      <c r="N67" s="127"/>
      <c r="O67" s="127"/>
      <c r="P67" s="127"/>
      <c r="Q67" s="127"/>
      <c r="R67" s="127"/>
      <c r="S67" s="127"/>
      <c r="T67" s="127"/>
      <c r="U67" s="127" t="n">
        <v>5</v>
      </c>
      <c r="V67" s="144" t="n">
        <f aca="false">(SUM(N67:U67))</f>
        <v>5</v>
      </c>
      <c r="W67" s="140"/>
      <c r="X67" s="0"/>
      <c r="Y67" s="0"/>
      <c r="Z67" s="0"/>
      <c r="AB67" s="0"/>
      <c r="AC67" s="0"/>
      <c r="AD67" s="0"/>
      <c r="AE67" s="0"/>
      <c r="AF67" s="0"/>
    </row>
    <row r="68" customFormat="false" ht="12.8" hidden="false" customHeight="false" outlineLevel="0" collapsed="false">
      <c r="A68" s="125" t="n">
        <f aca="false">ROW()-3</f>
        <v>65</v>
      </c>
      <c r="B68" s="97" t="n">
        <f aca="false">L68</f>
        <v>52.8</v>
      </c>
      <c r="C68" s="126" t="s">
        <v>97</v>
      </c>
      <c r="D68" s="0"/>
      <c r="E68" s="99" t="n">
        <v>52.8</v>
      </c>
      <c r="F68" s="127"/>
      <c r="H68" s="127"/>
      <c r="I68" s="127"/>
      <c r="J68" s="127"/>
      <c r="K68" s="127"/>
      <c r="L68" s="97" t="n">
        <f aca="false">SUM(D68:K68)</f>
        <v>52.8</v>
      </c>
      <c r="M68" s="128"/>
      <c r="N68" s="127"/>
      <c r="O68" s="127" t="n">
        <v>3</v>
      </c>
      <c r="P68" s="127"/>
      <c r="Q68" s="127"/>
      <c r="R68" s="127"/>
      <c r="S68" s="127"/>
      <c r="T68" s="127"/>
      <c r="U68" s="127"/>
      <c r="V68" s="144" t="n">
        <f aca="false">(SUM(N68:U68))</f>
        <v>3</v>
      </c>
      <c r="W68" s="140"/>
      <c r="X68" s="0"/>
      <c r="Y68" s="0"/>
      <c r="Z68" s="0"/>
      <c r="AB68" s="0"/>
      <c r="AC68" s="0"/>
      <c r="AD68" s="0"/>
      <c r="AE68" s="0"/>
      <c r="AF68" s="0"/>
    </row>
    <row r="69" customFormat="false" ht="12.8" hidden="false" customHeight="false" outlineLevel="0" collapsed="false">
      <c r="A69" s="125" t="n">
        <f aca="false">ROW()-3</f>
        <v>66</v>
      </c>
      <c r="B69" s="97" t="n">
        <f aca="false">L69</f>
        <v>52.8</v>
      </c>
      <c r="C69" s="126" t="s">
        <v>1516</v>
      </c>
      <c r="D69" s="0"/>
      <c r="E69" s="0"/>
      <c r="F69" s="127"/>
      <c r="G69" s="99" t="n">
        <v>52.8</v>
      </c>
      <c r="H69" s="127"/>
      <c r="I69" s="127"/>
      <c r="J69" s="127"/>
      <c r="K69" s="127"/>
      <c r="L69" s="97" t="n">
        <f aca="false">SUM(D69:K69)</f>
        <v>52.8</v>
      </c>
      <c r="M69" s="128"/>
      <c r="N69" s="127"/>
      <c r="O69" s="127"/>
      <c r="P69" s="127"/>
      <c r="Q69" s="127" t="n">
        <v>3</v>
      </c>
      <c r="R69" s="127"/>
      <c r="S69" s="127"/>
      <c r="T69" s="127"/>
      <c r="U69" s="127"/>
      <c r="V69" s="144" t="n">
        <f aca="false">(SUM(N69:U69))</f>
        <v>3</v>
      </c>
      <c r="W69" s="140"/>
      <c r="X69" s="0"/>
      <c r="Y69" s="0"/>
      <c r="Z69" s="0"/>
      <c r="AB69" s="0"/>
      <c r="AC69" s="0"/>
      <c r="AD69" s="0"/>
      <c r="AE69" s="0"/>
      <c r="AF69" s="0"/>
    </row>
    <row r="70" customFormat="false" ht="12.8" hidden="false" customHeight="false" outlineLevel="0" collapsed="false">
      <c r="A70" s="125" t="n">
        <f aca="false">ROW()-3</f>
        <v>67</v>
      </c>
      <c r="B70" s="97" t="n">
        <f aca="false">L70</f>
        <v>50</v>
      </c>
      <c r="C70" s="126" t="s">
        <v>459</v>
      </c>
      <c r="D70" s="0"/>
      <c r="E70" s="0"/>
      <c r="F70" s="127"/>
      <c r="H70" s="127"/>
      <c r="I70" s="127"/>
      <c r="J70" s="127" t="n">
        <v>50</v>
      </c>
      <c r="K70" s="127"/>
      <c r="L70" s="97" t="n">
        <f aca="false">SUM(D70:K70)</f>
        <v>50</v>
      </c>
      <c r="M70" s="128"/>
      <c r="N70" s="127"/>
      <c r="O70" s="127"/>
      <c r="P70" s="127"/>
      <c r="Q70" s="127"/>
      <c r="R70" s="127"/>
      <c r="S70" s="127"/>
      <c r="T70" s="127" t="n">
        <v>3</v>
      </c>
      <c r="U70" s="127"/>
      <c r="V70" s="144" t="n">
        <f aca="false">(SUM(N70:U70))</f>
        <v>3</v>
      </c>
      <c r="W70" s="140"/>
      <c r="X70" s="0"/>
      <c r="Y70" s="0"/>
      <c r="Z70" s="0"/>
      <c r="AB70" s="0"/>
      <c r="AC70" s="0"/>
      <c r="AD70" s="0"/>
      <c r="AE70" s="0"/>
      <c r="AF70" s="0"/>
    </row>
    <row r="71" customFormat="false" ht="12.8" hidden="false" customHeight="false" outlineLevel="0" collapsed="false">
      <c r="A71" s="125" t="n">
        <f aca="false">ROW()-3</f>
        <v>68</v>
      </c>
      <c r="B71" s="97" t="n">
        <f aca="false">L71</f>
        <v>50</v>
      </c>
      <c r="C71" s="126" t="s">
        <v>1160</v>
      </c>
      <c r="D71" s="0"/>
      <c r="E71" s="0"/>
      <c r="F71" s="127" t="n">
        <v>50</v>
      </c>
      <c r="H71" s="127"/>
      <c r="I71" s="127"/>
      <c r="J71" s="127"/>
      <c r="K71" s="127"/>
      <c r="L71" s="97" t="n">
        <f aca="false">SUM(D71:K71)</f>
        <v>50</v>
      </c>
      <c r="M71" s="128"/>
      <c r="N71" s="127"/>
      <c r="O71" s="127"/>
      <c r="P71" s="127" t="n">
        <v>3</v>
      </c>
      <c r="Q71" s="127"/>
      <c r="R71" s="127"/>
      <c r="S71" s="127"/>
      <c r="T71" s="127"/>
      <c r="U71" s="127"/>
      <c r="V71" s="144" t="n">
        <f aca="false">(SUM(N71:U71))</f>
        <v>3</v>
      </c>
      <c r="W71" s="140"/>
      <c r="X71" s="0"/>
      <c r="Y71" s="0"/>
      <c r="Z71" s="0"/>
      <c r="AB71" s="0"/>
      <c r="AC71" s="0"/>
      <c r="AD71" s="0"/>
      <c r="AE71" s="0"/>
      <c r="AF71" s="0"/>
    </row>
    <row r="72" customFormat="false" ht="12.8" hidden="false" customHeight="false" outlineLevel="0" collapsed="false">
      <c r="A72" s="125" t="n">
        <f aca="false">ROW()-3</f>
        <v>69</v>
      </c>
      <c r="B72" s="97" t="n">
        <f aca="false">L72</f>
        <v>50</v>
      </c>
      <c r="C72" s="126" t="s">
        <v>2021</v>
      </c>
      <c r="D72" s="0"/>
      <c r="E72" s="0"/>
      <c r="F72" s="127"/>
      <c r="H72" s="127"/>
      <c r="I72" s="127" t="n">
        <v>50</v>
      </c>
      <c r="J72" s="127"/>
      <c r="K72" s="127"/>
      <c r="L72" s="97" t="n">
        <f aca="false">SUM(D72:K72)</f>
        <v>50</v>
      </c>
      <c r="M72" s="128"/>
      <c r="N72" s="127"/>
      <c r="O72" s="127"/>
      <c r="P72" s="127"/>
      <c r="Q72" s="127"/>
      <c r="R72" s="127"/>
      <c r="S72" s="127" t="n">
        <v>3</v>
      </c>
      <c r="T72" s="127"/>
      <c r="U72" s="127"/>
      <c r="V72" s="144" t="n">
        <f aca="false">(SUM(N72:U72))</f>
        <v>3</v>
      </c>
      <c r="W72" s="140"/>
      <c r="X72" s="0"/>
      <c r="Y72" s="0"/>
      <c r="Z72" s="0"/>
      <c r="AB72" s="0"/>
      <c r="AC72" s="0"/>
      <c r="AD72" s="0"/>
      <c r="AE72" s="0"/>
      <c r="AF72" s="0"/>
    </row>
    <row r="73" customFormat="false" ht="12.8" hidden="false" customHeight="false" outlineLevel="0" collapsed="false">
      <c r="A73" s="125" t="n">
        <f aca="false">ROW()-3</f>
        <v>70</v>
      </c>
      <c r="B73" s="97" t="n">
        <f aca="false">L73</f>
        <v>50</v>
      </c>
      <c r="C73" s="126" t="s">
        <v>1424</v>
      </c>
      <c r="D73" s="0"/>
      <c r="E73" s="0"/>
      <c r="F73" s="127"/>
      <c r="H73" s="127"/>
      <c r="I73" s="127"/>
      <c r="J73" s="127"/>
      <c r="K73" s="127" t="n">
        <v>50</v>
      </c>
      <c r="L73" s="97" t="n">
        <f aca="false">SUM(D73:K73)</f>
        <v>50</v>
      </c>
      <c r="M73" s="128"/>
      <c r="N73" s="127"/>
      <c r="O73" s="127"/>
      <c r="P73" s="127"/>
      <c r="Q73" s="127"/>
      <c r="R73" s="127"/>
      <c r="S73" s="127"/>
      <c r="T73" s="127"/>
      <c r="U73" s="127" t="n">
        <v>3</v>
      </c>
      <c r="V73" s="144" t="n">
        <f aca="false">(SUM(N73:U73))</f>
        <v>3</v>
      </c>
      <c r="W73" s="140"/>
      <c r="X73" s="0"/>
      <c r="Y73" s="0"/>
      <c r="Z73" s="0"/>
      <c r="AB73" s="0"/>
      <c r="AC73" s="0"/>
      <c r="AD73" s="0"/>
      <c r="AE73" s="0"/>
      <c r="AF73" s="0"/>
    </row>
    <row r="74" customFormat="false" ht="12.8" hidden="false" customHeight="false" outlineLevel="0" collapsed="false">
      <c r="A74" s="125" t="n">
        <f aca="false">ROW()-3</f>
        <v>71</v>
      </c>
      <c r="B74" s="97" t="n">
        <f aca="false">L74</f>
        <v>49.4</v>
      </c>
      <c r="C74" s="126" t="s">
        <v>449</v>
      </c>
      <c r="D74" s="0"/>
      <c r="E74" s="99" t="n">
        <v>2.4</v>
      </c>
      <c r="F74" s="127"/>
      <c r="H74" s="127"/>
      <c r="I74" s="127"/>
      <c r="J74" s="127"/>
      <c r="K74" s="127" t="n">
        <v>47</v>
      </c>
      <c r="L74" s="97" t="n">
        <f aca="false">SUM(D74:K74)</f>
        <v>49.4</v>
      </c>
      <c r="M74" s="128"/>
      <c r="N74" s="127"/>
      <c r="O74" s="127"/>
      <c r="P74" s="127"/>
      <c r="Q74" s="127"/>
      <c r="R74" s="127"/>
      <c r="S74" s="127"/>
      <c r="T74" s="127"/>
      <c r="U74" s="127" t="n">
        <v>3</v>
      </c>
      <c r="V74" s="144" t="n">
        <f aca="false">(SUM(N74:U74))</f>
        <v>3</v>
      </c>
      <c r="W74" s="140"/>
      <c r="X74" s="0"/>
      <c r="Y74" s="0"/>
      <c r="Z74" s="0"/>
      <c r="AB74" s="0"/>
      <c r="AC74" s="0"/>
      <c r="AD74" s="0"/>
      <c r="AE74" s="0"/>
      <c r="AF74" s="0"/>
    </row>
    <row r="75" customFormat="false" ht="12.8" hidden="false" customHeight="false" outlineLevel="0" collapsed="false">
      <c r="A75" s="125" t="n">
        <f aca="false">ROW()-3</f>
        <v>72</v>
      </c>
      <c r="B75" s="97" t="n">
        <f aca="false">L75</f>
        <v>49.2</v>
      </c>
      <c r="C75" s="126" t="s">
        <v>728</v>
      </c>
      <c r="D75" s="0"/>
      <c r="E75" s="0"/>
      <c r="F75" s="127"/>
      <c r="G75" s="99" t="n">
        <v>49.2</v>
      </c>
      <c r="H75" s="127"/>
      <c r="I75" s="127"/>
      <c r="J75" s="127"/>
      <c r="K75" s="127"/>
      <c r="L75" s="97" t="n">
        <f aca="false">SUM(D75:K75)</f>
        <v>49.2</v>
      </c>
      <c r="M75" s="128"/>
      <c r="N75" s="127"/>
      <c r="O75" s="127"/>
      <c r="P75" s="127"/>
      <c r="Q75" s="127" t="n">
        <v>2</v>
      </c>
      <c r="R75" s="127"/>
      <c r="S75" s="127"/>
      <c r="T75" s="127"/>
      <c r="U75" s="127"/>
      <c r="V75" s="144" t="n">
        <f aca="false">(SUM(N75:U75))</f>
        <v>2</v>
      </c>
      <c r="W75" s="140"/>
      <c r="X75" s="0"/>
      <c r="Y75" s="0"/>
      <c r="Z75" s="0"/>
      <c r="AB75" s="0"/>
      <c r="AC75" s="0"/>
      <c r="AD75" s="0"/>
      <c r="AE75" s="0"/>
      <c r="AF75" s="0"/>
    </row>
    <row r="76" customFormat="false" ht="12.8" hidden="false" customHeight="false" outlineLevel="0" collapsed="false">
      <c r="A76" s="125" t="n">
        <f aca="false">ROW()-3</f>
        <v>73</v>
      </c>
      <c r="B76" s="97" t="n">
        <f aca="false">L76</f>
        <v>48</v>
      </c>
      <c r="C76" s="126" t="s">
        <v>451</v>
      </c>
      <c r="D76" s="0"/>
      <c r="E76" s="0"/>
      <c r="F76" s="127"/>
      <c r="H76" s="127"/>
      <c r="I76" s="127"/>
      <c r="J76" s="127" t="n">
        <v>32</v>
      </c>
      <c r="K76" s="127" t="n">
        <v>16</v>
      </c>
      <c r="L76" s="97" t="n">
        <f aca="false">SUM(D76:K76)</f>
        <v>48</v>
      </c>
      <c r="M76" s="128"/>
      <c r="N76" s="127"/>
      <c r="O76" s="127"/>
      <c r="P76" s="127"/>
      <c r="Q76" s="127"/>
      <c r="R76" s="127"/>
      <c r="S76" s="127"/>
      <c r="T76" s="127" t="n">
        <v>1</v>
      </c>
      <c r="U76" s="127"/>
      <c r="V76" s="144" t="n">
        <f aca="false">(SUM(N76:U76))</f>
        <v>1</v>
      </c>
      <c r="W76" s="140"/>
      <c r="X76" s="0"/>
      <c r="Y76" s="0"/>
      <c r="Z76" s="0"/>
      <c r="AB76" s="0"/>
      <c r="AC76" s="0"/>
      <c r="AD76" s="0"/>
      <c r="AE76" s="0"/>
      <c r="AF76" s="0"/>
    </row>
    <row r="77" customFormat="false" ht="12.8" hidden="false" customHeight="false" outlineLevel="0" collapsed="false">
      <c r="A77" s="125" t="n">
        <f aca="false">ROW()-3</f>
        <v>74</v>
      </c>
      <c r="B77" s="97" t="n">
        <f aca="false">L77</f>
        <v>47.2</v>
      </c>
      <c r="C77" s="126" t="s">
        <v>947</v>
      </c>
      <c r="D77" s="0"/>
      <c r="E77" s="99" t="n">
        <v>7.2</v>
      </c>
      <c r="F77" s="127" t="n">
        <v>26</v>
      </c>
      <c r="H77" s="127"/>
      <c r="I77" s="127"/>
      <c r="J77" s="127"/>
      <c r="K77" s="127" t="n">
        <v>14</v>
      </c>
      <c r="L77" s="97" t="n">
        <f aca="false">SUM(D77:K77)</f>
        <v>47.2</v>
      </c>
      <c r="M77" s="128"/>
      <c r="N77" s="127"/>
      <c r="O77" s="127"/>
      <c r="P77" s="127" t="n">
        <v>1</v>
      </c>
      <c r="Q77" s="127"/>
      <c r="R77" s="127"/>
      <c r="S77" s="127"/>
      <c r="T77" s="127"/>
      <c r="U77" s="127"/>
      <c r="V77" s="144" t="n">
        <f aca="false">(SUM(N77:U77))</f>
        <v>1</v>
      </c>
      <c r="W77" s="140"/>
      <c r="X77" s="0"/>
      <c r="Y77" s="0"/>
      <c r="Z77" s="0"/>
      <c r="AB77" s="0"/>
      <c r="AC77" s="0"/>
      <c r="AD77" s="0"/>
      <c r="AE77" s="0"/>
      <c r="AF77" s="0"/>
    </row>
    <row r="78" customFormat="false" ht="12.8" hidden="false" customHeight="false" outlineLevel="0" collapsed="false">
      <c r="A78" s="125" t="n">
        <f aca="false">ROW()-3</f>
        <v>75</v>
      </c>
      <c r="B78" s="97" t="n">
        <f aca="false">L78</f>
        <v>47</v>
      </c>
      <c r="C78" s="126" t="s">
        <v>744</v>
      </c>
      <c r="D78" s="0"/>
      <c r="E78" s="0"/>
      <c r="F78" s="127"/>
      <c r="H78" s="127" t="n">
        <v>47</v>
      </c>
      <c r="I78" s="127"/>
      <c r="J78" s="127"/>
      <c r="K78" s="127"/>
      <c r="L78" s="97" t="n">
        <f aca="false">SUM(D78:K78)</f>
        <v>47</v>
      </c>
      <c r="M78" s="128"/>
      <c r="N78" s="127"/>
      <c r="O78" s="127"/>
      <c r="P78" s="127"/>
      <c r="Q78" s="127"/>
      <c r="R78" s="127" t="n">
        <v>3</v>
      </c>
      <c r="S78" s="127"/>
      <c r="T78" s="127"/>
      <c r="U78" s="127"/>
      <c r="V78" s="144" t="n">
        <f aca="false">(SUM(N78:U78))</f>
        <v>3</v>
      </c>
      <c r="W78" s="140"/>
      <c r="X78" s="0"/>
      <c r="Y78" s="0"/>
      <c r="Z78" s="0"/>
      <c r="AB78" s="0"/>
      <c r="AC78" s="0"/>
      <c r="AD78" s="0"/>
      <c r="AE78" s="0"/>
      <c r="AF78" s="0"/>
    </row>
    <row r="79" customFormat="false" ht="12.8" hidden="false" customHeight="false" outlineLevel="0" collapsed="false">
      <c r="A79" s="125" t="n">
        <f aca="false">ROW()-3</f>
        <v>76</v>
      </c>
      <c r="B79" s="97" t="n">
        <f aca="false">L79</f>
        <v>47</v>
      </c>
      <c r="C79" s="126" t="s">
        <v>1038</v>
      </c>
      <c r="D79" s="0"/>
      <c r="E79" s="0"/>
      <c r="F79" s="127" t="n">
        <v>47</v>
      </c>
      <c r="H79" s="127"/>
      <c r="I79" s="127"/>
      <c r="J79" s="127"/>
      <c r="K79" s="127"/>
      <c r="L79" s="97" t="n">
        <f aca="false">SUM(D79:K79)</f>
        <v>47</v>
      </c>
      <c r="M79" s="128"/>
      <c r="N79" s="127"/>
      <c r="O79" s="127"/>
      <c r="P79" s="127" t="n">
        <v>3</v>
      </c>
      <c r="Q79" s="127"/>
      <c r="R79" s="127"/>
      <c r="S79" s="127"/>
      <c r="T79" s="127"/>
      <c r="U79" s="127"/>
      <c r="V79" s="144" t="n">
        <f aca="false">(SUM(N79:U79))</f>
        <v>3</v>
      </c>
      <c r="W79" s="140"/>
      <c r="X79" s="0"/>
      <c r="Y79" s="0"/>
      <c r="Z79" s="0"/>
      <c r="AB79" s="0"/>
      <c r="AC79" s="0"/>
      <c r="AD79" s="0"/>
      <c r="AE79" s="0"/>
      <c r="AF79" s="0"/>
    </row>
    <row r="80" customFormat="false" ht="12.8" hidden="false" customHeight="false" outlineLevel="0" collapsed="false">
      <c r="A80" s="125" t="n">
        <f aca="false">ROW()-3</f>
        <v>77</v>
      </c>
      <c r="B80" s="97" t="n">
        <f aca="false">L80</f>
        <v>47</v>
      </c>
      <c r="C80" s="126" t="s">
        <v>461</v>
      </c>
      <c r="D80" s="0"/>
      <c r="E80" s="0"/>
      <c r="F80" s="127"/>
      <c r="H80" s="127"/>
      <c r="I80" s="127"/>
      <c r="J80" s="127" t="n">
        <v>47</v>
      </c>
      <c r="K80" s="127"/>
      <c r="L80" s="97" t="n">
        <f aca="false">SUM(D80:K80)</f>
        <v>47</v>
      </c>
      <c r="M80" s="128"/>
      <c r="N80" s="127"/>
      <c r="O80" s="127"/>
      <c r="P80" s="127"/>
      <c r="Q80" s="127"/>
      <c r="R80" s="127"/>
      <c r="S80" s="127"/>
      <c r="T80" s="127" t="n">
        <v>3</v>
      </c>
      <c r="U80" s="127"/>
      <c r="V80" s="144" t="n">
        <f aca="false">(SUM(N80:U80))</f>
        <v>3</v>
      </c>
      <c r="W80" s="140"/>
      <c r="X80" s="0"/>
      <c r="Y80" s="0"/>
      <c r="Z80" s="0"/>
      <c r="AB80" s="0"/>
      <c r="AC80" s="0"/>
      <c r="AD80" s="0"/>
      <c r="AE80" s="0"/>
      <c r="AF80" s="0"/>
    </row>
    <row r="81" customFormat="false" ht="12.8" hidden="false" customHeight="false" outlineLevel="0" collapsed="false">
      <c r="A81" s="125" t="n">
        <f aca="false">ROW()-3</f>
        <v>78</v>
      </c>
      <c r="B81" s="97" t="n">
        <f aca="false">L81</f>
        <v>45.6</v>
      </c>
      <c r="C81" s="126" t="s">
        <v>1193</v>
      </c>
      <c r="D81" s="0"/>
      <c r="E81" s="99" t="n">
        <v>45.6</v>
      </c>
      <c r="F81" s="127"/>
      <c r="H81" s="127"/>
      <c r="I81" s="127"/>
      <c r="J81" s="127"/>
      <c r="K81" s="127"/>
      <c r="L81" s="97" t="n">
        <f aca="false">SUM(D81:K81)</f>
        <v>45.6</v>
      </c>
      <c r="M81" s="128"/>
      <c r="N81" s="127"/>
      <c r="O81" s="127" t="n">
        <v>2</v>
      </c>
      <c r="P81" s="127"/>
      <c r="Q81" s="127"/>
      <c r="R81" s="127"/>
      <c r="S81" s="127"/>
      <c r="T81" s="127"/>
      <c r="U81" s="127"/>
      <c r="V81" s="144" t="n">
        <f aca="false">(SUM(N81:U81))</f>
        <v>2</v>
      </c>
      <c r="W81" s="140"/>
      <c r="X81" s="0"/>
      <c r="Y81" s="0"/>
      <c r="Z81" s="0"/>
      <c r="AB81" s="0"/>
      <c r="AC81" s="0"/>
      <c r="AD81" s="0"/>
      <c r="AE81" s="0"/>
      <c r="AF81" s="0"/>
    </row>
    <row r="82" customFormat="false" ht="12.8" hidden="false" customHeight="false" outlineLevel="0" collapsed="false">
      <c r="A82" s="125" t="n">
        <f aca="false">ROW()-3</f>
        <v>79</v>
      </c>
      <c r="B82" s="97" t="n">
        <f aca="false">L82</f>
        <v>44</v>
      </c>
      <c r="C82" s="126" t="s">
        <v>808</v>
      </c>
      <c r="D82" s="0"/>
      <c r="E82" s="0"/>
      <c r="F82" s="127"/>
      <c r="H82" s="127" t="n">
        <v>44</v>
      </c>
      <c r="I82" s="127"/>
      <c r="J82" s="127"/>
      <c r="K82" s="127"/>
      <c r="L82" s="97" t="n">
        <f aca="false">SUM(D82:K82)</f>
        <v>44</v>
      </c>
      <c r="M82" s="128"/>
      <c r="N82" s="127"/>
      <c r="O82" s="127"/>
      <c r="P82" s="127"/>
      <c r="Q82" s="127"/>
      <c r="R82" s="127" t="n">
        <v>3</v>
      </c>
      <c r="S82" s="127"/>
      <c r="T82" s="127"/>
      <c r="U82" s="127"/>
      <c r="V82" s="144" t="n">
        <f aca="false">(SUM(N82:U82))</f>
        <v>3</v>
      </c>
      <c r="W82" s="140"/>
      <c r="X82" s="0"/>
      <c r="Y82" s="0"/>
      <c r="Z82" s="0"/>
      <c r="AB82" s="0"/>
      <c r="AC82" s="0"/>
      <c r="AD82" s="0"/>
      <c r="AE82" s="0"/>
      <c r="AF82" s="0"/>
    </row>
    <row r="83" customFormat="false" ht="12.8" hidden="false" customHeight="false" outlineLevel="0" collapsed="false">
      <c r="A83" s="125" t="n">
        <f aca="false">ROW()-3</f>
        <v>80</v>
      </c>
      <c r="B83" s="97" t="n">
        <f aca="false">L83</f>
        <v>44</v>
      </c>
      <c r="C83" s="126" t="s">
        <v>363</v>
      </c>
      <c r="D83" s="0"/>
      <c r="E83" s="0"/>
      <c r="F83" s="127"/>
      <c r="H83" s="127"/>
      <c r="I83" s="127" t="n">
        <v>32</v>
      </c>
      <c r="J83" s="127" t="n">
        <v>8</v>
      </c>
      <c r="K83" s="127" t="n">
        <v>4</v>
      </c>
      <c r="L83" s="97" t="n">
        <f aca="false">SUM(D83:K83)</f>
        <v>44</v>
      </c>
      <c r="M83" s="128"/>
      <c r="N83" s="127"/>
      <c r="O83" s="127"/>
      <c r="P83" s="127"/>
      <c r="Q83" s="127"/>
      <c r="R83" s="127"/>
      <c r="S83" s="127" t="n">
        <v>1</v>
      </c>
      <c r="T83" s="127"/>
      <c r="U83" s="127"/>
      <c r="V83" s="144" t="n">
        <f aca="false">(SUM(N83:U83))</f>
        <v>1</v>
      </c>
      <c r="W83" s="140"/>
      <c r="X83" s="0"/>
      <c r="Y83" s="0"/>
      <c r="Z83" s="0"/>
      <c r="AB83" s="0"/>
      <c r="AC83" s="0"/>
      <c r="AD83" s="0"/>
      <c r="AE83" s="0"/>
      <c r="AF83" s="0"/>
    </row>
    <row r="84" customFormat="false" ht="12.8" hidden="false" customHeight="false" outlineLevel="0" collapsed="false">
      <c r="A84" s="125" t="n">
        <f aca="false">ROW()-3</f>
        <v>81</v>
      </c>
      <c r="B84" s="97" t="n">
        <f aca="false">L84</f>
        <v>44</v>
      </c>
      <c r="C84" s="126" t="s">
        <v>635</v>
      </c>
      <c r="D84" s="0"/>
      <c r="E84" s="0"/>
      <c r="F84" s="127" t="n">
        <v>44</v>
      </c>
      <c r="H84" s="127"/>
      <c r="I84" s="127"/>
      <c r="J84" s="127"/>
      <c r="K84" s="127"/>
      <c r="L84" s="97" t="n">
        <f aca="false">SUM(D84:K84)</f>
        <v>44</v>
      </c>
      <c r="M84" s="128"/>
      <c r="N84" s="127"/>
      <c r="O84" s="127"/>
      <c r="P84" s="127" t="n">
        <v>3</v>
      </c>
      <c r="Q84" s="127"/>
      <c r="R84" s="127"/>
      <c r="S84" s="127"/>
      <c r="T84" s="127"/>
      <c r="U84" s="127"/>
      <c r="V84" s="144" t="n">
        <f aca="false">(SUM(N84:U84))</f>
        <v>3</v>
      </c>
      <c r="W84" s="140"/>
      <c r="X84" s="0"/>
      <c r="Y84" s="0"/>
      <c r="Z84" s="0"/>
      <c r="AB84" s="0"/>
      <c r="AC84" s="0"/>
      <c r="AD84" s="0"/>
      <c r="AE84" s="0"/>
      <c r="AF84" s="0"/>
    </row>
    <row r="85" customFormat="false" ht="12.8" hidden="false" customHeight="false" outlineLevel="0" collapsed="false">
      <c r="A85" s="125" t="n">
        <f aca="false">ROW()-3</f>
        <v>82</v>
      </c>
      <c r="B85" s="97" t="n">
        <f aca="false">L85</f>
        <v>42</v>
      </c>
      <c r="C85" s="126" t="s">
        <v>139</v>
      </c>
      <c r="D85" s="0"/>
      <c r="E85" s="0"/>
      <c r="F85" s="127"/>
      <c r="G85" s="99" t="n">
        <v>42</v>
      </c>
      <c r="H85" s="127"/>
      <c r="I85" s="127"/>
      <c r="J85" s="127"/>
      <c r="K85" s="127"/>
      <c r="L85" s="97" t="n">
        <f aca="false">SUM(D85:K85)</f>
        <v>42</v>
      </c>
      <c r="M85" s="128"/>
      <c r="N85" s="127"/>
      <c r="O85" s="127"/>
      <c r="P85" s="127"/>
      <c r="Q85" s="127" t="n">
        <v>2</v>
      </c>
      <c r="R85" s="127"/>
      <c r="S85" s="127"/>
      <c r="T85" s="127"/>
      <c r="U85" s="127"/>
      <c r="V85" s="144" t="n">
        <f aca="false">(SUM(N85:U85))</f>
        <v>2</v>
      </c>
      <c r="W85" s="140"/>
      <c r="X85" s="0"/>
      <c r="Y85" s="0"/>
      <c r="Z85" s="0"/>
      <c r="AB85" s="0"/>
      <c r="AC85" s="0"/>
      <c r="AD85" s="0"/>
      <c r="AE85" s="0"/>
      <c r="AF85" s="0"/>
    </row>
    <row r="86" customFormat="false" ht="12.8" hidden="false" customHeight="false" outlineLevel="0" collapsed="false">
      <c r="A86" s="125" t="n">
        <f aca="false">ROW()-3</f>
        <v>83</v>
      </c>
      <c r="B86" s="97" t="n">
        <f aca="false">L86</f>
        <v>41</v>
      </c>
      <c r="C86" s="126" t="s">
        <v>864</v>
      </c>
      <c r="D86" s="0"/>
      <c r="E86" s="0"/>
      <c r="F86" s="127" t="n">
        <v>41</v>
      </c>
      <c r="H86" s="127"/>
      <c r="I86" s="127"/>
      <c r="J86" s="127"/>
      <c r="K86" s="127"/>
      <c r="L86" s="97" t="n">
        <f aca="false">SUM(D86:K86)</f>
        <v>41</v>
      </c>
      <c r="M86" s="128"/>
      <c r="N86" s="127"/>
      <c r="O86" s="127"/>
      <c r="P86" s="127" t="n">
        <v>2</v>
      </c>
      <c r="Q86" s="127"/>
      <c r="R86" s="127"/>
      <c r="S86" s="127"/>
      <c r="T86" s="127"/>
      <c r="U86" s="127"/>
      <c r="V86" s="144" t="n">
        <f aca="false">(SUM(N86:U86))</f>
        <v>2</v>
      </c>
      <c r="W86" s="140"/>
      <c r="X86" s="0"/>
      <c r="Y86" s="0"/>
      <c r="Z86" s="0"/>
      <c r="AB86" s="0"/>
      <c r="AC86" s="0"/>
      <c r="AD86" s="0"/>
      <c r="AE86" s="0"/>
      <c r="AF86" s="0"/>
    </row>
    <row r="87" customFormat="false" ht="12.8" hidden="false" customHeight="false" outlineLevel="0" collapsed="false">
      <c r="A87" s="125" t="n">
        <f aca="false">ROW()-3</f>
        <v>84</v>
      </c>
      <c r="B87" s="97" t="n">
        <f aca="false">L87</f>
        <v>41</v>
      </c>
      <c r="C87" s="126" t="s">
        <v>147</v>
      </c>
      <c r="D87" s="0"/>
      <c r="E87" s="0"/>
      <c r="F87" s="127"/>
      <c r="H87" s="127"/>
      <c r="I87" s="127"/>
      <c r="J87" s="127" t="n">
        <v>41</v>
      </c>
      <c r="K87" s="127"/>
      <c r="L87" s="97" t="n">
        <f aca="false">SUM(D87:K87)</f>
        <v>41</v>
      </c>
      <c r="M87" s="128"/>
      <c r="N87" s="127"/>
      <c r="O87" s="127"/>
      <c r="P87" s="127"/>
      <c r="Q87" s="127"/>
      <c r="R87" s="127"/>
      <c r="S87" s="127"/>
      <c r="T87" s="127" t="n">
        <v>2</v>
      </c>
      <c r="U87" s="127"/>
      <c r="V87" s="144" t="n">
        <f aca="false">(SUM(N87:U87))</f>
        <v>2</v>
      </c>
      <c r="W87" s="140"/>
      <c r="X87" s="0"/>
      <c r="Y87" s="0"/>
      <c r="Z87" s="0"/>
      <c r="AB87" s="0"/>
      <c r="AC87" s="0"/>
      <c r="AD87" s="0"/>
      <c r="AE87" s="0"/>
      <c r="AF87" s="0"/>
    </row>
    <row r="88" customFormat="false" ht="12.8" hidden="false" customHeight="false" outlineLevel="0" collapsed="false">
      <c r="A88" s="125" t="n">
        <f aca="false">ROW()-3</f>
        <v>85</v>
      </c>
      <c r="B88" s="97" t="n">
        <f aca="false">L88</f>
        <v>41</v>
      </c>
      <c r="C88" s="126" t="s">
        <v>1457</v>
      </c>
      <c r="D88" s="0"/>
      <c r="E88" s="0"/>
      <c r="F88" s="127"/>
      <c r="H88" s="127"/>
      <c r="I88" s="127" t="n">
        <v>41</v>
      </c>
      <c r="J88" s="127"/>
      <c r="K88" s="127"/>
      <c r="L88" s="97" t="n">
        <f aca="false">SUM(D88:K88)</f>
        <v>41</v>
      </c>
      <c r="M88" s="128"/>
      <c r="N88" s="127"/>
      <c r="O88" s="127"/>
      <c r="P88" s="127"/>
      <c r="Q88" s="127"/>
      <c r="R88" s="127"/>
      <c r="S88" s="127" t="n">
        <v>2</v>
      </c>
      <c r="T88" s="127"/>
      <c r="U88" s="127"/>
      <c r="V88" s="144" t="n">
        <f aca="false">(SUM(N88:U88))</f>
        <v>2</v>
      </c>
      <c r="W88" s="140"/>
      <c r="X88" s="0"/>
      <c r="Y88" s="0"/>
      <c r="Z88" s="0"/>
      <c r="AB88" s="0"/>
      <c r="AC88" s="0"/>
      <c r="AD88" s="0"/>
      <c r="AE88" s="0"/>
      <c r="AF88" s="0"/>
    </row>
    <row r="89" customFormat="false" ht="12.8" hidden="false" customHeight="false" outlineLevel="0" collapsed="false">
      <c r="A89" s="125" t="n">
        <f aca="false">ROW()-3</f>
        <v>86</v>
      </c>
      <c r="B89" s="97" t="n">
        <f aca="false">L89</f>
        <v>38.4</v>
      </c>
      <c r="C89" s="126" t="s">
        <v>81</v>
      </c>
      <c r="D89" s="0"/>
      <c r="E89" s="0"/>
      <c r="F89" s="127"/>
      <c r="G89" s="99" t="n">
        <v>38.4</v>
      </c>
      <c r="H89" s="127"/>
      <c r="I89" s="127"/>
      <c r="J89" s="127"/>
      <c r="K89" s="127"/>
      <c r="L89" s="97" t="n">
        <f aca="false">SUM(D89:K89)</f>
        <v>38.4</v>
      </c>
      <c r="M89" s="128"/>
      <c r="N89" s="127"/>
      <c r="O89" s="127"/>
      <c r="P89" s="127"/>
      <c r="Q89" s="127" t="n">
        <v>1</v>
      </c>
      <c r="R89" s="127"/>
      <c r="S89" s="127"/>
      <c r="T89" s="127"/>
      <c r="U89" s="127"/>
      <c r="V89" s="144" t="n">
        <f aca="false">(SUM(N89:U89))</f>
        <v>1</v>
      </c>
      <c r="W89" s="140"/>
      <c r="X89" s="0"/>
      <c r="Y89" s="0"/>
      <c r="Z89" s="0"/>
      <c r="AB89" s="0"/>
      <c r="AC89" s="0"/>
      <c r="AD89" s="0"/>
      <c r="AE89" s="0"/>
      <c r="AF89" s="0"/>
    </row>
    <row r="90" customFormat="false" ht="12.8" hidden="false" customHeight="false" outlineLevel="0" collapsed="false">
      <c r="A90" s="125" t="n">
        <f aca="false">ROW()-3</f>
        <v>87</v>
      </c>
      <c r="B90" s="97" t="n">
        <f aca="false">L90</f>
        <v>38</v>
      </c>
      <c r="C90" s="126" t="s">
        <v>91</v>
      </c>
      <c r="D90" s="0"/>
      <c r="E90" s="0"/>
      <c r="F90" s="127"/>
      <c r="H90" s="127"/>
      <c r="I90" s="127"/>
      <c r="J90" s="127"/>
      <c r="K90" s="127" t="n">
        <v>38</v>
      </c>
      <c r="L90" s="97" t="n">
        <f aca="false">SUM(D90:K90)</f>
        <v>38</v>
      </c>
      <c r="M90" s="128"/>
      <c r="N90" s="127"/>
      <c r="O90" s="127"/>
      <c r="P90" s="127"/>
      <c r="Q90" s="127"/>
      <c r="R90" s="127"/>
      <c r="S90" s="127"/>
      <c r="T90" s="127"/>
      <c r="U90" s="127" t="n">
        <v>2</v>
      </c>
      <c r="V90" s="144" t="n">
        <f aca="false">(SUM(N90:U90))</f>
        <v>2</v>
      </c>
      <c r="W90" s="140"/>
      <c r="X90" s="0"/>
      <c r="Y90" s="0"/>
      <c r="Z90" s="0"/>
      <c r="AB90" s="0"/>
      <c r="AC90" s="0"/>
      <c r="AD90" s="0"/>
      <c r="AE90" s="0"/>
      <c r="AF90" s="0"/>
    </row>
    <row r="91" customFormat="false" ht="12.8" hidden="false" customHeight="false" outlineLevel="0" collapsed="false">
      <c r="A91" s="125" t="n">
        <f aca="false">ROW()-3</f>
        <v>88</v>
      </c>
      <c r="B91" s="97" t="n">
        <f aca="false">L91</f>
        <v>38</v>
      </c>
      <c r="C91" s="126" t="s">
        <v>901</v>
      </c>
      <c r="D91" s="0"/>
      <c r="E91" s="0"/>
      <c r="F91" s="127"/>
      <c r="H91" s="127" t="n">
        <v>38</v>
      </c>
      <c r="I91" s="127"/>
      <c r="J91" s="127"/>
      <c r="K91" s="127"/>
      <c r="L91" s="97" t="n">
        <f aca="false">SUM(D91:K91)</f>
        <v>38</v>
      </c>
      <c r="M91" s="128"/>
      <c r="N91" s="127"/>
      <c r="O91" s="127"/>
      <c r="P91" s="127"/>
      <c r="Q91" s="127"/>
      <c r="R91" s="127" t="n">
        <v>2</v>
      </c>
      <c r="S91" s="127"/>
      <c r="T91" s="127"/>
      <c r="U91" s="127"/>
      <c r="V91" s="144" t="n">
        <f aca="false">(SUM(N91:U91))</f>
        <v>2</v>
      </c>
      <c r="W91" s="140"/>
      <c r="X91" s="0"/>
      <c r="Y91" s="0"/>
      <c r="Z91" s="0"/>
      <c r="AB91" s="0"/>
      <c r="AC91" s="0"/>
      <c r="AD91" s="0"/>
      <c r="AE91" s="0"/>
      <c r="AF91" s="0"/>
    </row>
    <row r="92" customFormat="false" ht="12.8" hidden="false" customHeight="false" outlineLevel="0" collapsed="false">
      <c r="A92" s="125" t="n">
        <f aca="false">ROW()-3</f>
        <v>89</v>
      </c>
      <c r="B92" s="97" t="n">
        <f aca="false">L92</f>
        <v>38</v>
      </c>
      <c r="C92" s="126" t="s">
        <v>1037</v>
      </c>
      <c r="D92" s="0"/>
      <c r="E92" s="0"/>
      <c r="F92" s="127" t="n">
        <v>38</v>
      </c>
      <c r="H92" s="127"/>
      <c r="I92" s="127"/>
      <c r="J92" s="127"/>
      <c r="K92" s="127"/>
      <c r="L92" s="97" t="n">
        <f aca="false">SUM(D92:K92)</f>
        <v>38</v>
      </c>
      <c r="M92" s="128"/>
      <c r="N92" s="127"/>
      <c r="O92" s="127"/>
      <c r="P92" s="127" t="n">
        <v>2</v>
      </c>
      <c r="Q92" s="127"/>
      <c r="R92" s="127"/>
      <c r="S92" s="127"/>
      <c r="T92" s="127"/>
      <c r="U92" s="127"/>
      <c r="V92" s="144" t="n">
        <f aca="false">(SUM(N92:U92))</f>
        <v>2</v>
      </c>
      <c r="W92" s="140"/>
      <c r="X92" s="0"/>
      <c r="Y92" s="0"/>
      <c r="Z92" s="0"/>
      <c r="AB92" s="0"/>
      <c r="AC92" s="0"/>
      <c r="AD92" s="0"/>
      <c r="AE92" s="0"/>
      <c r="AF92" s="0"/>
    </row>
    <row r="93" customFormat="false" ht="12.8" hidden="false" customHeight="false" outlineLevel="0" collapsed="false">
      <c r="A93" s="125" t="n">
        <f aca="false">ROW()-3</f>
        <v>90</v>
      </c>
      <c r="B93" s="97" t="n">
        <f aca="false">L93</f>
        <v>38</v>
      </c>
      <c r="C93" s="126" t="s">
        <v>1379</v>
      </c>
      <c r="D93" s="0"/>
      <c r="E93" s="0"/>
      <c r="F93" s="127"/>
      <c r="H93" s="127"/>
      <c r="I93" s="127" t="n">
        <v>38</v>
      </c>
      <c r="J93" s="127"/>
      <c r="K93" s="127"/>
      <c r="L93" s="97" t="n">
        <f aca="false">SUM(D93:K93)</f>
        <v>38</v>
      </c>
      <c r="M93" s="128"/>
      <c r="N93" s="127"/>
      <c r="O93" s="127"/>
      <c r="P93" s="127"/>
      <c r="Q93" s="127"/>
      <c r="R93" s="127"/>
      <c r="S93" s="127" t="n">
        <v>2</v>
      </c>
      <c r="T93" s="127"/>
      <c r="U93" s="127"/>
      <c r="V93" s="144" t="n">
        <f aca="false">(SUM(N93:U93))</f>
        <v>2</v>
      </c>
      <c r="W93" s="140"/>
      <c r="X93" s="0"/>
      <c r="Y93" s="0"/>
      <c r="Z93" s="0"/>
      <c r="AB93" s="0"/>
      <c r="AC93" s="0"/>
      <c r="AD93" s="0"/>
      <c r="AE93" s="0"/>
      <c r="AF93" s="0"/>
    </row>
    <row r="94" customFormat="false" ht="12.8" hidden="false" customHeight="false" outlineLevel="0" collapsed="false">
      <c r="A94" s="125" t="n">
        <f aca="false">ROW()-3</f>
        <v>91</v>
      </c>
      <c r="B94" s="97" t="n">
        <f aca="false">L94</f>
        <v>35</v>
      </c>
      <c r="C94" s="126" t="s">
        <v>481</v>
      </c>
      <c r="D94" s="0"/>
      <c r="E94" s="0"/>
      <c r="F94" s="127"/>
      <c r="H94" s="127"/>
      <c r="I94" s="127"/>
      <c r="J94" s="127" t="n">
        <v>35</v>
      </c>
      <c r="K94" s="127"/>
      <c r="L94" s="97" t="n">
        <f aca="false">SUM(D94:K94)</f>
        <v>35</v>
      </c>
      <c r="M94" s="128"/>
      <c r="N94" s="127"/>
      <c r="O94" s="127"/>
      <c r="P94" s="127"/>
      <c r="Q94" s="127"/>
      <c r="R94" s="127"/>
      <c r="S94" s="127"/>
      <c r="T94" s="127" t="n">
        <v>2</v>
      </c>
      <c r="U94" s="127"/>
      <c r="V94" s="144" t="n">
        <f aca="false">(SUM(N94:U94))</f>
        <v>2</v>
      </c>
      <c r="W94" s="140"/>
      <c r="X94" s="0"/>
      <c r="Y94" s="0"/>
      <c r="Z94" s="0"/>
      <c r="AB94" s="0"/>
      <c r="AC94" s="0"/>
      <c r="AD94" s="0"/>
      <c r="AE94" s="0"/>
      <c r="AF94" s="0"/>
    </row>
    <row r="95" customFormat="false" ht="12.8" hidden="false" customHeight="false" outlineLevel="0" collapsed="false">
      <c r="A95" s="125" t="n">
        <f aca="false">ROW()-3</f>
        <v>92</v>
      </c>
      <c r="B95" s="97" t="n">
        <f aca="false">L95</f>
        <v>35</v>
      </c>
      <c r="C95" s="126" t="s">
        <v>413</v>
      </c>
      <c r="D95" s="0"/>
      <c r="E95" s="0"/>
      <c r="F95" s="127"/>
      <c r="H95" s="127"/>
      <c r="I95" s="127" t="n">
        <v>35</v>
      </c>
      <c r="J95" s="127"/>
      <c r="K95" s="127"/>
      <c r="L95" s="97" t="n">
        <f aca="false">SUM(D95:K95)</f>
        <v>35</v>
      </c>
      <c r="M95" s="128"/>
      <c r="N95" s="127"/>
      <c r="O95" s="127"/>
      <c r="P95" s="127"/>
      <c r="Q95" s="127"/>
      <c r="R95" s="127"/>
      <c r="S95" s="127" t="n">
        <v>2</v>
      </c>
      <c r="T95" s="127"/>
      <c r="U95" s="127"/>
      <c r="V95" s="144" t="n">
        <f aca="false">(SUM(N95:U95))</f>
        <v>2</v>
      </c>
      <c r="W95" s="140"/>
      <c r="X95" s="0"/>
      <c r="Y95" s="0"/>
      <c r="Z95" s="0"/>
      <c r="AB95" s="0"/>
      <c r="AC95" s="0"/>
      <c r="AD95" s="0"/>
      <c r="AE95" s="0"/>
      <c r="AF95" s="0"/>
    </row>
    <row r="96" customFormat="false" ht="12.8" hidden="false" customHeight="false" outlineLevel="0" collapsed="false">
      <c r="A96" s="125" t="n">
        <f aca="false">ROW()-3</f>
        <v>93</v>
      </c>
      <c r="B96" s="97" t="n">
        <f aca="false">L96</f>
        <v>35</v>
      </c>
      <c r="C96" s="126" t="s">
        <v>471</v>
      </c>
      <c r="D96" s="0"/>
      <c r="E96" s="0"/>
      <c r="F96" s="127"/>
      <c r="H96" s="127" t="n">
        <v>35</v>
      </c>
      <c r="I96" s="127"/>
      <c r="J96" s="127"/>
      <c r="K96" s="127"/>
      <c r="L96" s="97" t="n">
        <f aca="false">SUM(D96:K96)</f>
        <v>35</v>
      </c>
      <c r="M96" s="128"/>
      <c r="N96" s="127"/>
      <c r="O96" s="127"/>
      <c r="P96" s="127"/>
      <c r="Q96" s="127"/>
      <c r="R96" s="127" t="n">
        <v>2</v>
      </c>
      <c r="S96" s="127"/>
      <c r="T96" s="127"/>
      <c r="U96" s="127"/>
      <c r="V96" s="144" t="n">
        <f aca="false">(SUM(N96:U96))</f>
        <v>2</v>
      </c>
      <c r="W96" s="140"/>
      <c r="X96" s="0"/>
      <c r="Y96" s="0"/>
      <c r="Z96" s="0"/>
      <c r="AB96" s="0"/>
      <c r="AC96" s="0"/>
      <c r="AD96" s="0"/>
      <c r="AE96" s="0"/>
      <c r="AF96" s="0"/>
    </row>
    <row r="97" customFormat="false" ht="12.8" hidden="false" customHeight="false" outlineLevel="0" collapsed="false">
      <c r="A97" s="125" t="n">
        <f aca="false">ROW()-3</f>
        <v>94</v>
      </c>
      <c r="B97" s="97" t="n">
        <f aca="false">L97</f>
        <v>34.8</v>
      </c>
      <c r="C97" s="126" t="s">
        <v>1400</v>
      </c>
      <c r="D97" s="0"/>
      <c r="E97" s="0"/>
      <c r="F97" s="127"/>
      <c r="G97" s="99" t="n">
        <v>34.8</v>
      </c>
      <c r="H97" s="127"/>
      <c r="I97" s="127"/>
      <c r="J97" s="127"/>
      <c r="K97" s="127"/>
      <c r="L97" s="97" t="n">
        <f aca="false">SUM(D97:K97)</f>
        <v>34.8</v>
      </c>
      <c r="M97" s="128"/>
      <c r="N97" s="127"/>
      <c r="O97" s="127"/>
      <c r="P97" s="127"/>
      <c r="Q97" s="127" t="n">
        <v>1</v>
      </c>
      <c r="R97" s="127"/>
      <c r="S97" s="127"/>
      <c r="T97" s="127"/>
      <c r="U97" s="127"/>
      <c r="V97" s="144" t="n">
        <f aca="false">(SUM(N97:U97))</f>
        <v>1</v>
      </c>
      <c r="W97" s="140"/>
      <c r="X97" s="0"/>
      <c r="Y97" s="0"/>
      <c r="Z97" s="0"/>
      <c r="AB97" s="0"/>
      <c r="AC97" s="0"/>
      <c r="AD97" s="0"/>
      <c r="AE97" s="0"/>
      <c r="AF97" s="0"/>
    </row>
    <row r="98" customFormat="false" ht="12.8" hidden="false" customHeight="false" outlineLevel="0" collapsed="false">
      <c r="A98" s="125" t="n">
        <f aca="false">ROW()-3</f>
        <v>95</v>
      </c>
      <c r="B98" s="97" t="n">
        <f aca="false">L98</f>
        <v>34</v>
      </c>
      <c r="C98" s="126" t="s">
        <v>1422</v>
      </c>
      <c r="D98" s="0"/>
      <c r="E98" s="0"/>
      <c r="F98" s="127"/>
      <c r="H98" s="127" t="n">
        <v>16</v>
      </c>
      <c r="I98" s="127"/>
      <c r="J98" s="127" t="n">
        <v>18</v>
      </c>
      <c r="K98" s="127"/>
      <c r="L98" s="97" t="n">
        <f aca="false">SUM(D98:K98)</f>
        <v>34</v>
      </c>
      <c r="M98" s="128"/>
      <c r="N98" s="127"/>
      <c r="O98" s="127"/>
      <c r="P98" s="127"/>
      <c r="Q98" s="127"/>
      <c r="R98" s="127"/>
      <c r="S98" s="127"/>
      <c r="T98" s="127"/>
      <c r="U98" s="127"/>
      <c r="V98" s="144" t="n">
        <f aca="false">(SUM(N98:U98))</f>
        <v>0</v>
      </c>
      <c r="W98" s="140"/>
      <c r="X98" s="0"/>
      <c r="Y98" s="0"/>
      <c r="Z98" s="0"/>
      <c r="AB98" s="0"/>
      <c r="AC98" s="0"/>
      <c r="AD98" s="0"/>
      <c r="AE98" s="0"/>
      <c r="AF98" s="0"/>
    </row>
    <row r="99" customFormat="false" ht="12.8" hidden="false" customHeight="false" outlineLevel="0" collapsed="false">
      <c r="A99" s="125" t="n">
        <f aca="false">ROW()-3</f>
        <v>96</v>
      </c>
      <c r="B99" s="97" t="n">
        <f aca="false">L99</f>
        <v>32</v>
      </c>
      <c r="C99" s="126" t="s">
        <v>776</v>
      </c>
      <c r="D99" s="0"/>
      <c r="E99" s="0"/>
      <c r="F99" s="127" t="n">
        <v>32</v>
      </c>
      <c r="H99" s="127"/>
      <c r="I99" s="127"/>
      <c r="J99" s="127"/>
      <c r="K99" s="127"/>
      <c r="L99" s="97" t="n">
        <f aca="false">SUM(D99:K99)</f>
        <v>32</v>
      </c>
      <c r="M99" s="128"/>
      <c r="N99" s="127"/>
      <c r="O99" s="127"/>
      <c r="P99" s="127" t="n">
        <v>1</v>
      </c>
      <c r="Q99" s="127"/>
      <c r="R99" s="127"/>
      <c r="S99" s="127"/>
      <c r="T99" s="127"/>
      <c r="U99" s="127"/>
      <c r="V99" s="144" t="n">
        <f aca="false">(SUM(N99:U99))</f>
        <v>1</v>
      </c>
      <c r="W99" s="140"/>
      <c r="X99" s="0"/>
      <c r="Y99" s="0"/>
      <c r="Z99" s="0"/>
      <c r="AB99" s="0"/>
      <c r="AC99" s="0"/>
      <c r="AD99" s="0"/>
      <c r="AE99" s="0"/>
      <c r="AF99" s="0"/>
    </row>
    <row r="100" customFormat="false" ht="12.8" hidden="false" customHeight="false" outlineLevel="0" collapsed="false">
      <c r="A100" s="125" t="n">
        <f aca="false">ROW()-3</f>
        <v>97</v>
      </c>
      <c r="B100" s="97" t="n">
        <f aca="false">L100</f>
        <v>32</v>
      </c>
      <c r="C100" s="126" t="s">
        <v>1257</v>
      </c>
      <c r="D100" s="0"/>
      <c r="E100" s="0"/>
      <c r="F100" s="127"/>
      <c r="H100" s="127" t="n">
        <v>32</v>
      </c>
      <c r="I100" s="127"/>
      <c r="J100" s="127"/>
      <c r="K100" s="127"/>
      <c r="L100" s="97" t="n">
        <f aca="false">SUM(D100:K100)</f>
        <v>32</v>
      </c>
      <c r="M100" s="128"/>
      <c r="N100" s="127"/>
      <c r="O100" s="127"/>
      <c r="P100" s="127"/>
      <c r="Q100" s="127"/>
      <c r="R100" s="127" t="n">
        <v>1</v>
      </c>
      <c r="S100" s="127"/>
      <c r="T100" s="127"/>
      <c r="U100" s="127"/>
      <c r="V100" s="144" t="n">
        <f aca="false">(SUM(N100:U100))</f>
        <v>1</v>
      </c>
      <c r="W100" s="140"/>
      <c r="X100" s="0"/>
      <c r="Y100" s="0"/>
      <c r="Z100" s="0"/>
      <c r="AB100" s="0"/>
      <c r="AC100" s="0"/>
      <c r="AD100" s="0"/>
      <c r="AE100" s="0"/>
      <c r="AF100" s="0"/>
    </row>
    <row r="101" customFormat="false" ht="12.8" hidden="false" customHeight="false" outlineLevel="0" collapsed="false">
      <c r="A101" s="125" t="n">
        <f aca="false">ROW()-3</f>
        <v>98</v>
      </c>
      <c r="B101" s="97" t="n">
        <f aca="false">L101</f>
        <v>32</v>
      </c>
      <c r="C101" s="126" t="s">
        <v>1431</v>
      </c>
      <c r="D101" s="0"/>
      <c r="E101" s="0"/>
      <c r="F101" s="127"/>
      <c r="H101" s="127"/>
      <c r="I101" s="127"/>
      <c r="J101" s="127"/>
      <c r="K101" s="127" t="n">
        <v>32</v>
      </c>
      <c r="L101" s="97" t="n">
        <f aca="false">SUM(D101:K101)</f>
        <v>32</v>
      </c>
      <c r="M101" s="128"/>
      <c r="N101" s="127"/>
      <c r="O101" s="127"/>
      <c r="P101" s="127"/>
      <c r="Q101" s="127"/>
      <c r="R101" s="127"/>
      <c r="S101" s="127"/>
      <c r="T101" s="127"/>
      <c r="U101" s="127" t="n">
        <v>1</v>
      </c>
      <c r="V101" s="144" t="n">
        <f aca="false">(SUM(N101:U101))</f>
        <v>1</v>
      </c>
      <c r="W101" s="140"/>
      <c r="X101" s="0"/>
      <c r="Y101" s="0"/>
      <c r="Z101" s="0"/>
      <c r="AB101" s="0"/>
      <c r="AC101" s="0"/>
      <c r="AD101" s="0"/>
      <c r="AE101" s="0"/>
      <c r="AF101" s="0"/>
    </row>
    <row r="102" customFormat="false" ht="12.8" hidden="false" customHeight="false" outlineLevel="0" collapsed="false">
      <c r="A102" s="125" t="n">
        <f aca="false">ROW()-3</f>
        <v>99</v>
      </c>
      <c r="B102" s="97" t="n">
        <f aca="false">L102</f>
        <v>32</v>
      </c>
      <c r="C102" s="126" t="s">
        <v>172</v>
      </c>
      <c r="D102" s="0"/>
      <c r="E102" s="0"/>
      <c r="F102" s="127"/>
      <c r="H102" s="127"/>
      <c r="I102" s="127"/>
      <c r="J102" s="127" t="n">
        <v>26</v>
      </c>
      <c r="K102" s="127" t="n">
        <v>6</v>
      </c>
      <c r="L102" s="97" t="n">
        <f aca="false">SUM(D102:K102)</f>
        <v>32</v>
      </c>
      <c r="M102" s="128"/>
      <c r="N102" s="127"/>
      <c r="O102" s="127"/>
      <c r="P102" s="127"/>
      <c r="Q102" s="127"/>
      <c r="R102" s="127"/>
      <c r="S102" s="127"/>
      <c r="T102" s="127" t="n">
        <v>1</v>
      </c>
      <c r="U102" s="127"/>
      <c r="V102" s="144" t="n">
        <f aca="false">(SUM(N102:U102))</f>
        <v>1</v>
      </c>
      <c r="W102" s="140"/>
      <c r="X102" s="0"/>
      <c r="Y102" s="0"/>
      <c r="Z102" s="0"/>
      <c r="AB102" s="0"/>
      <c r="AC102" s="0"/>
      <c r="AD102" s="0"/>
      <c r="AE102" s="0"/>
      <c r="AF102" s="0"/>
    </row>
    <row r="103" customFormat="false" ht="12.8" hidden="false" customHeight="false" outlineLevel="0" collapsed="false">
      <c r="A103" s="125" t="n">
        <f aca="false">ROW()-3</f>
        <v>100</v>
      </c>
      <c r="B103" s="97" t="n">
        <f aca="false">L103</f>
        <v>31.2</v>
      </c>
      <c r="C103" s="126" t="s">
        <v>905</v>
      </c>
      <c r="D103" s="0"/>
      <c r="E103" s="0"/>
      <c r="F103" s="127"/>
      <c r="G103" s="99" t="n">
        <v>31.2</v>
      </c>
      <c r="H103" s="127"/>
      <c r="I103" s="127"/>
      <c r="J103" s="127"/>
      <c r="K103" s="127"/>
      <c r="L103" s="97" t="n">
        <f aca="false">SUM(D103:K103)</f>
        <v>31.2</v>
      </c>
      <c r="M103" s="128"/>
      <c r="N103" s="127"/>
      <c r="O103" s="127"/>
      <c r="P103" s="127"/>
      <c r="Q103" s="127" t="n">
        <v>1</v>
      </c>
      <c r="R103" s="127"/>
      <c r="S103" s="127"/>
      <c r="T103" s="127"/>
      <c r="U103" s="127"/>
      <c r="V103" s="144" t="n">
        <f aca="false">(SUM(N103:U103))</f>
        <v>1</v>
      </c>
      <c r="W103" s="140"/>
      <c r="X103" s="0"/>
      <c r="Y103" s="0"/>
      <c r="Z103" s="0"/>
      <c r="AB103" s="0"/>
      <c r="AC103" s="0"/>
      <c r="AD103" s="0"/>
      <c r="AE103" s="0"/>
      <c r="AF103" s="0"/>
    </row>
    <row r="104" customFormat="false" ht="12.8" hidden="false" customHeight="false" outlineLevel="0" collapsed="false">
      <c r="A104" s="125" t="n">
        <f aca="false">ROW()-3</f>
        <v>101</v>
      </c>
      <c r="B104" s="97" t="n">
        <f aca="false">L104</f>
        <v>31.2</v>
      </c>
      <c r="C104" s="126" t="s">
        <v>148</v>
      </c>
      <c r="D104" s="0"/>
      <c r="E104" s="99" t="n">
        <v>31.2</v>
      </c>
      <c r="F104" s="127"/>
      <c r="H104" s="127"/>
      <c r="I104" s="127"/>
      <c r="J104" s="127"/>
      <c r="K104" s="127"/>
      <c r="L104" s="97" t="n">
        <f aca="false">SUM(D104:K104)</f>
        <v>31.2</v>
      </c>
      <c r="M104" s="128"/>
      <c r="N104" s="127"/>
      <c r="O104" s="127" t="n">
        <v>1</v>
      </c>
      <c r="P104" s="127"/>
      <c r="Q104" s="127"/>
      <c r="R104" s="127"/>
      <c r="S104" s="127"/>
      <c r="T104" s="127"/>
      <c r="U104" s="127"/>
      <c r="V104" s="144" t="n">
        <f aca="false">(SUM(N104:U104))</f>
        <v>1</v>
      </c>
      <c r="W104" s="140"/>
      <c r="X104" s="0"/>
      <c r="Y104" s="0"/>
      <c r="Z104" s="0"/>
      <c r="AB104" s="0"/>
      <c r="AC104" s="0"/>
      <c r="AD104" s="0"/>
      <c r="AE104" s="0"/>
      <c r="AF104" s="0"/>
    </row>
    <row r="105" customFormat="false" ht="12.8" hidden="false" customHeight="false" outlineLevel="0" collapsed="false">
      <c r="A105" s="125" t="n">
        <f aca="false">ROW()-3</f>
        <v>102</v>
      </c>
      <c r="B105" s="97" t="n">
        <f aca="false">L105</f>
        <v>29</v>
      </c>
      <c r="C105" s="126" t="s">
        <v>1014</v>
      </c>
      <c r="D105" s="0"/>
      <c r="E105" s="0"/>
      <c r="F105" s="127"/>
      <c r="H105" s="127"/>
      <c r="I105" s="127" t="n">
        <v>29</v>
      </c>
      <c r="J105" s="127"/>
      <c r="K105" s="127"/>
      <c r="L105" s="97" t="n">
        <f aca="false">SUM(D105:K105)</f>
        <v>29</v>
      </c>
      <c r="M105" s="128"/>
      <c r="N105" s="127"/>
      <c r="O105" s="127"/>
      <c r="P105" s="127"/>
      <c r="Q105" s="127"/>
      <c r="R105" s="127"/>
      <c r="S105" s="127" t="n">
        <v>1</v>
      </c>
      <c r="T105" s="127"/>
      <c r="U105" s="127"/>
      <c r="V105" s="144" t="n">
        <f aca="false">(SUM(N105:U105))</f>
        <v>1</v>
      </c>
      <c r="W105" s="140"/>
      <c r="X105" s="0"/>
      <c r="Y105" s="0"/>
      <c r="Z105" s="0"/>
      <c r="AB105" s="0"/>
      <c r="AC105" s="0"/>
      <c r="AD105" s="0"/>
      <c r="AE105" s="0"/>
      <c r="AF105" s="0"/>
    </row>
    <row r="106" customFormat="false" ht="12.8" hidden="false" customHeight="false" outlineLevel="0" collapsed="false">
      <c r="A106" s="125" t="n">
        <f aca="false">ROW()-3</f>
        <v>103</v>
      </c>
      <c r="B106" s="97" t="n">
        <f aca="false">L106</f>
        <v>29</v>
      </c>
      <c r="C106" s="126" t="s">
        <v>1174</v>
      </c>
      <c r="D106" s="0"/>
      <c r="E106" s="0"/>
      <c r="F106" s="127"/>
      <c r="H106" s="127"/>
      <c r="I106" s="127"/>
      <c r="J106" s="127"/>
      <c r="K106" s="127" t="n">
        <v>29</v>
      </c>
      <c r="L106" s="97" t="n">
        <f aca="false">SUM(D106:K106)</f>
        <v>29</v>
      </c>
      <c r="M106" s="128"/>
      <c r="N106" s="127"/>
      <c r="O106" s="127"/>
      <c r="P106" s="127"/>
      <c r="Q106" s="127"/>
      <c r="R106" s="127"/>
      <c r="S106" s="127"/>
      <c r="T106" s="127"/>
      <c r="U106" s="127" t="n">
        <v>1</v>
      </c>
      <c r="V106" s="144" t="n">
        <f aca="false">(SUM(N106:U106))</f>
        <v>1</v>
      </c>
      <c r="W106" s="140"/>
      <c r="X106" s="0"/>
      <c r="Y106" s="0"/>
      <c r="Z106" s="0"/>
      <c r="AB106" s="0"/>
      <c r="AC106" s="0"/>
      <c r="AD106" s="0"/>
      <c r="AE106" s="0"/>
      <c r="AF106" s="0"/>
    </row>
    <row r="107" customFormat="false" ht="12.8" hidden="false" customHeight="false" outlineLevel="0" collapsed="false">
      <c r="A107" s="125" t="n">
        <f aca="false">ROW()-3</f>
        <v>104</v>
      </c>
      <c r="B107" s="97" t="n">
        <f aca="false">L107</f>
        <v>29</v>
      </c>
      <c r="C107" s="126" t="s">
        <v>1272</v>
      </c>
      <c r="D107" s="0"/>
      <c r="E107" s="0"/>
      <c r="F107" s="127"/>
      <c r="H107" s="127" t="n">
        <v>29</v>
      </c>
      <c r="I107" s="127"/>
      <c r="J107" s="127"/>
      <c r="K107" s="127"/>
      <c r="L107" s="97" t="n">
        <f aca="false">SUM(D107:K107)</f>
        <v>29</v>
      </c>
      <c r="M107" s="128"/>
      <c r="N107" s="127"/>
      <c r="O107" s="127"/>
      <c r="P107" s="127"/>
      <c r="Q107" s="127"/>
      <c r="R107" s="127" t="n">
        <v>1</v>
      </c>
      <c r="S107" s="127"/>
      <c r="T107" s="127"/>
      <c r="U107" s="127"/>
      <c r="V107" s="144" t="n">
        <f aca="false">(SUM(N107:U107))</f>
        <v>1</v>
      </c>
      <c r="W107" s="140"/>
      <c r="X107" s="0"/>
      <c r="Y107" s="0"/>
      <c r="Z107" s="0"/>
      <c r="AB107" s="0"/>
      <c r="AC107" s="0"/>
      <c r="AD107" s="0"/>
      <c r="AE107" s="0"/>
      <c r="AF107" s="0"/>
    </row>
    <row r="108" customFormat="false" ht="12.8" hidden="false" customHeight="false" outlineLevel="0" collapsed="false">
      <c r="A108" s="125" t="n">
        <f aca="false">ROW()-3</f>
        <v>105</v>
      </c>
      <c r="B108" s="97" t="n">
        <f aca="false">L108</f>
        <v>29</v>
      </c>
      <c r="C108" s="126" t="s">
        <v>1339</v>
      </c>
      <c r="D108" s="0"/>
      <c r="E108" s="0"/>
      <c r="F108" s="127"/>
      <c r="H108" s="127"/>
      <c r="I108" s="127"/>
      <c r="J108" s="127" t="n">
        <v>29</v>
      </c>
      <c r="K108" s="127"/>
      <c r="L108" s="97" t="n">
        <f aca="false">SUM(D108:K108)</f>
        <v>29</v>
      </c>
      <c r="M108" s="128"/>
      <c r="N108" s="127"/>
      <c r="O108" s="127"/>
      <c r="P108" s="127"/>
      <c r="Q108" s="127"/>
      <c r="R108" s="127"/>
      <c r="S108" s="127"/>
      <c r="T108" s="127" t="n">
        <v>1</v>
      </c>
      <c r="U108" s="127"/>
      <c r="V108" s="144" t="n">
        <f aca="false">(SUM(N108:U108))</f>
        <v>1</v>
      </c>
      <c r="W108" s="140"/>
      <c r="X108" s="0"/>
      <c r="Y108" s="0"/>
      <c r="Z108" s="0"/>
      <c r="AB108" s="0"/>
      <c r="AC108" s="0"/>
      <c r="AD108" s="0"/>
      <c r="AE108" s="0"/>
      <c r="AF108" s="0"/>
    </row>
    <row r="109" customFormat="false" ht="12.8" hidden="false" customHeight="false" outlineLevel="0" collapsed="false">
      <c r="A109" s="125" t="n">
        <f aca="false">ROW()-3</f>
        <v>106</v>
      </c>
      <c r="B109" s="97" t="n">
        <f aca="false">L109</f>
        <v>29</v>
      </c>
      <c r="C109" s="126" t="s">
        <v>1392</v>
      </c>
      <c r="D109" s="0"/>
      <c r="E109" s="0"/>
      <c r="F109" s="127" t="n">
        <v>29</v>
      </c>
      <c r="H109" s="127"/>
      <c r="I109" s="127"/>
      <c r="J109" s="127"/>
      <c r="K109" s="127"/>
      <c r="L109" s="97" t="n">
        <f aca="false">SUM(D109:K109)</f>
        <v>29</v>
      </c>
      <c r="M109" s="128"/>
      <c r="N109" s="127"/>
      <c r="O109" s="127"/>
      <c r="P109" s="127" t="n">
        <v>1</v>
      </c>
      <c r="Q109" s="127"/>
      <c r="R109" s="127"/>
      <c r="S109" s="127"/>
      <c r="T109" s="127"/>
      <c r="U109" s="127"/>
      <c r="V109" s="144" t="n">
        <f aca="false">(SUM(N109:U109))</f>
        <v>1</v>
      </c>
      <c r="W109" s="140"/>
      <c r="X109" s="0"/>
      <c r="Y109" s="0"/>
      <c r="Z109" s="0"/>
      <c r="AB109" s="0"/>
      <c r="AC109" s="0"/>
      <c r="AD109" s="0"/>
      <c r="AE109" s="0"/>
      <c r="AF109" s="0"/>
    </row>
    <row r="110" customFormat="false" ht="12.8" hidden="false" customHeight="false" outlineLevel="0" collapsed="false">
      <c r="A110" s="125" t="n">
        <f aca="false">ROW()-3</f>
        <v>107</v>
      </c>
      <c r="B110" s="97" t="n">
        <f aca="false">L110</f>
        <v>27.6</v>
      </c>
      <c r="C110" s="126" t="s">
        <v>118</v>
      </c>
      <c r="D110" s="0"/>
      <c r="E110" s="99" t="n">
        <v>27.6</v>
      </c>
      <c r="F110" s="127"/>
      <c r="H110" s="127"/>
      <c r="I110" s="127"/>
      <c r="J110" s="127"/>
      <c r="K110" s="127"/>
      <c r="L110" s="97" t="n">
        <f aca="false">SUM(D110:K110)</f>
        <v>27.6</v>
      </c>
      <c r="M110" s="128"/>
      <c r="N110" s="127"/>
      <c r="O110" s="127" t="n">
        <v>1</v>
      </c>
      <c r="P110" s="127"/>
      <c r="Q110" s="127"/>
      <c r="R110" s="127"/>
      <c r="S110" s="127"/>
      <c r="T110" s="127"/>
      <c r="U110" s="127"/>
      <c r="V110" s="144" t="n">
        <f aca="false">(SUM(N110:U110))</f>
        <v>1</v>
      </c>
      <c r="W110" s="140"/>
      <c r="X110" s="0"/>
      <c r="Y110" s="0"/>
      <c r="Z110" s="0"/>
      <c r="AB110" s="0"/>
      <c r="AC110" s="0"/>
      <c r="AD110" s="0"/>
      <c r="AE110" s="0"/>
      <c r="AF110" s="0"/>
    </row>
    <row r="111" customFormat="false" ht="12.8" hidden="false" customHeight="false" outlineLevel="0" collapsed="false">
      <c r="A111" s="125" t="n">
        <f aca="false">ROW()-3</f>
        <v>108</v>
      </c>
      <c r="B111" s="97" t="n">
        <f aca="false">L111</f>
        <v>26</v>
      </c>
      <c r="C111" s="126" t="s">
        <v>463</v>
      </c>
      <c r="D111" s="0"/>
      <c r="E111" s="0"/>
      <c r="F111" s="127"/>
      <c r="H111" s="127"/>
      <c r="I111" s="127" t="n">
        <v>14</v>
      </c>
      <c r="J111" s="127" t="n">
        <v>12</v>
      </c>
      <c r="K111" s="127"/>
      <c r="L111" s="97" t="n">
        <f aca="false">SUM(D111:K111)</f>
        <v>26</v>
      </c>
      <c r="M111" s="128"/>
      <c r="N111" s="127"/>
      <c r="O111" s="127"/>
      <c r="P111" s="127"/>
      <c r="Q111" s="127"/>
      <c r="R111" s="127"/>
      <c r="S111" s="127"/>
      <c r="T111" s="127"/>
      <c r="U111" s="127"/>
      <c r="V111" s="144" t="n">
        <f aca="false">(SUM(N111:U111))</f>
        <v>0</v>
      </c>
      <c r="W111" s="140"/>
      <c r="X111" s="0"/>
      <c r="Y111" s="0"/>
      <c r="Z111" s="0"/>
      <c r="AB111" s="0"/>
      <c r="AC111" s="0"/>
      <c r="AD111" s="0"/>
      <c r="AE111" s="0"/>
      <c r="AF111" s="0"/>
    </row>
    <row r="112" customFormat="false" ht="12.8" hidden="false" customHeight="false" outlineLevel="0" collapsed="false">
      <c r="A112" s="125" t="n">
        <f aca="false">ROW()-3</f>
        <v>109</v>
      </c>
      <c r="B112" s="97" t="n">
        <f aca="false">L112</f>
        <v>26</v>
      </c>
      <c r="C112" s="126" t="s">
        <v>826</v>
      </c>
      <c r="D112" s="0"/>
      <c r="E112" s="0"/>
      <c r="F112" s="127"/>
      <c r="H112" s="127"/>
      <c r="I112" s="127" t="n">
        <v>26</v>
      </c>
      <c r="J112" s="127"/>
      <c r="K112" s="127"/>
      <c r="L112" s="97" t="n">
        <f aca="false">SUM(D112:K112)</f>
        <v>26</v>
      </c>
      <c r="M112" s="128"/>
      <c r="N112" s="127"/>
      <c r="O112" s="127"/>
      <c r="P112" s="127"/>
      <c r="Q112" s="127"/>
      <c r="R112" s="127"/>
      <c r="S112" s="127" t="n">
        <v>1</v>
      </c>
      <c r="T112" s="127"/>
      <c r="U112" s="127"/>
      <c r="V112" s="144" t="n">
        <f aca="false">(SUM(N112:U112))</f>
        <v>1</v>
      </c>
      <c r="W112" s="140"/>
      <c r="X112" s="0"/>
      <c r="Y112" s="0"/>
      <c r="Z112" s="0"/>
      <c r="AB112" s="0"/>
      <c r="AC112" s="0"/>
      <c r="AD112" s="0"/>
      <c r="AE112" s="0"/>
      <c r="AF112" s="0"/>
    </row>
    <row r="113" customFormat="false" ht="12.8" hidden="false" customHeight="false" outlineLevel="0" collapsed="false">
      <c r="A113" s="125" t="n">
        <f aca="false">ROW()-3</f>
        <v>110</v>
      </c>
      <c r="B113" s="97" t="n">
        <f aca="false">L113</f>
        <v>26</v>
      </c>
      <c r="C113" s="126" t="s">
        <v>1054</v>
      </c>
      <c r="D113" s="0"/>
      <c r="E113" s="0"/>
      <c r="F113" s="127"/>
      <c r="H113" s="127" t="n">
        <v>26</v>
      </c>
      <c r="I113" s="127"/>
      <c r="J113" s="127"/>
      <c r="K113" s="127"/>
      <c r="L113" s="97" t="n">
        <f aca="false">SUM(D113:K113)</f>
        <v>26</v>
      </c>
      <c r="M113" s="128"/>
      <c r="N113" s="127"/>
      <c r="O113" s="127"/>
      <c r="P113" s="127"/>
      <c r="Q113" s="127"/>
      <c r="R113" s="127" t="n">
        <v>1</v>
      </c>
      <c r="S113" s="127"/>
      <c r="T113" s="127"/>
      <c r="U113" s="127"/>
      <c r="V113" s="144" t="n">
        <f aca="false">(SUM(N113:U113))</f>
        <v>1</v>
      </c>
      <c r="W113" s="140"/>
      <c r="X113" s="0"/>
      <c r="Y113" s="0"/>
      <c r="Z113" s="0"/>
      <c r="AB113" s="0"/>
      <c r="AC113" s="0"/>
      <c r="AD113" s="0"/>
      <c r="AE113" s="0"/>
      <c r="AF113" s="0"/>
    </row>
    <row r="114" customFormat="false" ht="12.8" hidden="false" customHeight="false" outlineLevel="0" collapsed="false">
      <c r="A114" s="125" t="n">
        <f aca="false">ROW()-3</f>
        <v>111</v>
      </c>
      <c r="B114" s="97" t="n">
        <f aca="false">L114</f>
        <v>26</v>
      </c>
      <c r="C114" s="126" t="s">
        <v>666</v>
      </c>
      <c r="D114" s="0"/>
      <c r="E114" s="0"/>
      <c r="F114" s="127"/>
      <c r="H114" s="127"/>
      <c r="I114" s="127"/>
      <c r="J114" s="127"/>
      <c r="K114" s="127" t="n">
        <v>26</v>
      </c>
      <c r="L114" s="97" t="n">
        <f aca="false">SUM(D114:K114)</f>
        <v>26</v>
      </c>
      <c r="M114" s="128"/>
      <c r="N114" s="127"/>
      <c r="O114" s="127"/>
      <c r="P114" s="127"/>
      <c r="Q114" s="127"/>
      <c r="R114" s="127"/>
      <c r="S114" s="127"/>
      <c r="T114" s="127"/>
      <c r="U114" s="127" t="n">
        <v>1</v>
      </c>
      <c r="V114" s="144" t="n">
        <f aca="false">(SUM(N114:U114))</f>
        <v>1</v>
      </c>
      <c r="W114" s="140"/>
      <c r="X114" s="0"/>
      <c r="Y114" s="0"/>
      <c r="Z114" s="0"/>
      <c r="AB114" s="0"/>
      <c r="AC114" s="0"/>
      <c r="AD114" s="0"/>
      <c r="AE114" s="0"/>
      <c r="AF114" s="0"/>
    </row>
    <row r="115" customFormat="false" ht="12.8" hidden="false" customHeight="false" outlineLevel="0" collapsed="false">
      <c r="A115" s="125" t="n">
        <f aca="false">ROW()-3</f>
        <v>112</v>
      </c>
      <c r="B115" s="97" t="n">
        <f aca="false">L115</f>
        <v>23</v>
      </c>
      <c r="C115" s="126" t="s">
        <v>512</v>
      </c>
      <c r="D115" s="0"/>
      <c r="E115" s="0"/>
      <c r="F115" s="127"/>
      <c r="H115" s="127" t="n">
        <v>23</v>
      </c>
      <c r="I115" s="127"/>
      <c r="J115" s="127"/>
      <c r="K115" s="127"/>
      <c r="L115" s="97" t="n">
        <f aca="false">SUM(D115:K115)</f>
        <v>23</v>
      </c>
      <c r="M115" s="128"/>
      <c r="N115" s="127"/>
      <c r="O115" s="127"/>
      <c r="P115" s="127"/>
      <c r="Q115" s="127"/>
      <c r="R115" s="127" t="n">
        <v>1</v>
      </c>
      <c r="S115" s="127"/>
      <c r="T115" s="127"/>
      <c r="U115" s="127"/>
      <c r="V115" s="144" t="n">
        <f aca="false">(SUM(N115:U115))</f>
        <v>1</v>
      </c>
      <c r="W115" s="140"/>
      <c r="X115" s="0"/>
      <c r="Y115" s="0"/>
      <c r="Z115" s="0"/>
      <c r="AB115" s="0"/>
      <c r="AC115" s="0"/>
      <c r="AD115" s="0"/>
      <c r="AE115" s="0"/>
      <c r="AF115" s="0"/>
    </row>
    <row r="116" customFormat="false" ht="12.8" hidden="false" customHeight="false" outlineLevel="0" collapsed="false">
      <c r="A116" s="125" t="n">
        <f aca="false">ROW()-3</f>
        <v>113</v>
      </c>
      <c r="B116" s="97" t="n">
        <f aca="false">L116</f>
        <v>23</v>
      </c>
      <c r="C116" s="126" t="s">
        <v>437</v>
      </c>
      <c r="D116" s="0"/>
      <c r="E116" s="0"/>
      <c r="F116" s="127"/>
      <c r="H116" s="127"/>
      <c r="I116" s="127"/>
      <c r="J116" s="127" t="n">
        <v>23</v>
      </c>
      <c r="K116" s="127"/>
      <c r="L116" s="97" t="n">
        <f aca="false">SUM(D116:K116)</f>
        <v>23</v>
      </c>
      <c r="M116" s="128"/>
      <c r="N116" s="127"/>
      <c r="O116" s="127"/>
      <c r="P116" s="127"/>
      <c r="Q116" s="127"/>
      <c r="R116" s="127"/>
      <c r="S116" s="127"/>
      <c r="T116" s="127" t="n">
        <v>1</v>
      </c>
      <c r="U116" s="127"/>
      <c r="V116" s="144" t="n">
        <f aca="false">(SUM(N116:U116))</f>
        <v>1</v>
      </c>
      <c r="W116" s="140"/>
      <c r="X116" s="0"/>
      <c r="Y116" s="0"/>
      <c r="Z116" s="0"/>
      <c r="AB116" s="0"/>
      <c r="AC116" s="0"/>
      <c r="AD116" s="0"/>
      <c r="AE116" s="0"/>
      <c r="AF116" s="0"/>
    </row>
    <row r="117" customFormat="false" ht="12.8" hidden="false" customHeight="false" outlineLevel="0" collapsed="false">
      <c r="A117" s="125" t="n">
        <f aca="false">ROW()-3</f>
        <v>114</v>
      </c>
      <c r="B117" s="97" t="n">
        <f aca="false">L117</f>
        <v>23</v>
      </c>
      <c r="C117" s="126" t="s">
        <v>1555</v>
      </c>
      <c r="D117" s="0"/>
      <c r="E117" s="0"/>
      <c r="F117" s="127"/>
      <c r="H117" s="127"/>
      <c r="I117" s="127" t="n">
        <v>23</v>
      </c>
      <c r="J117" s="127"/>
      <c r="K117" s="127"/>
      <c r="L117" s="97" t="n">
        <f aca="false">SUM(D117:K117)</f>
        <v>23</v>
      </c>
      <c r="M117" s="128"/>
      <c r="N117" s="127"/>
      <c r="O117" s="127"/>
      <c r="P117" s="127"/>
      <c r="Q117" s="127"/>
      <c r="R117" s="127"/>
      <c r="S117" s="127" t="n">
        <v>1</v>
      </c>
      <c r="T117" s="127"/>
      <c r="U117" s="127"/>
      <c r="V117" s="144" t="n">
        <f aca="false">(SUM(N117:U117))</f>
        <v>1</v>
      </c>
      <c r="W117" s="140"/>
      <c r="X117" s="0"/>
      <c r="Y117" s="0"/>
      <c r="Z117" s="0"/>
      <c r="AB117" s="0"/>
      <c r="AC117" s="0"/>
      <c r="AD117" s="0"/>
      <c r="AE117" s="0"/>
      <c r="AF117" s="0"/>
    </row>
    <row r="118" customFormat="false" ht="12.8" hidden="false" customHeight="false" outlineLevel="0" collapsed="false">
      <c r="A118" s="125" t="n">
        <f aca="false">ROW()-3</f>
        <v>115</v>
      </c>
      <c r="B118" s="97" t="n">
        <f aca="false">L118</f>
        <v>21.6</v>
      </c>
      <c r="C118" s="126" t="s">
        <v>1088</v>
      </c>
      <c r="D118" s="0"/>
      <c r="E118" s="0"/>
      <c r="F118" s="127"/>
      <c r="G118" s="99" t="n">
        <v>21.6</v>
      </c>
      <c r="H118" s="127"/>
      <c r="I118" s="127"/>
      <c r="J118" s="127"/>
      <c r="K118" s="127"/>
      <c r="L118" s="97" t="n">
        <f aca="false">SUM(D118:K118)</f>
        <v>21.6</v>
      </c>
      <c r="M118" s="128"/>
      <c r="N118" s="127"/>
      <c r="O118" s="127"/>
      <c r="P118" s="127"/>
      <c r="Q118" s="127"/>
      <c r="R118" s="127"/>
      <c r="S118" s="127"/>
      <c r="T118" s="127"/>
      <c r="U118" s="127"/>
      <c r="V118" s="144" t="n">
        <f aca="false">(SUM(N118:U118))</f>
        <v>0</v>
      </c>
      <c r="W118" s="140"/>
      <c r="X118" s="0"/>
      <c r="Y118" s="0"/>
      <c r="Z118" s="0"/>
      <c r="AB118" s="0"/>
      <c r="AC118" s="0"/>
      <c r="AD118" s="0"/>
      <c r="AE118" s="0"/>
      <c r="AF118" s="0"/>
    </row>
    <row r="119" customFormat="false" ht="12.8" hidden="false" customHeight="false" outlineLevel="0" collapsed="false">
      <c r="A119" s="125" t="n">
        <f aca="false">ROW()-3</f>
        <v>116</v>
      </c>
      <c r="B119" s="97" t="n">
        <f aca="false">L119</f>
        <v>21.6</v>
      </c>
      <c r="C119" s="126" t="s">
        <v>156</v>
      </c>
      <c r="D119" s="0"/>
      <c r="E119" s="99" t="n">
        <v>21.6</v>
      </c>
      <c r="F119" s="127"/>
      <c r="H119" s="127"/>
      <c r="I119" s="127"/>
      <c r="J119" s="127"/>
      <c r="K119" s="127"/>
      <c r="L119" s="97" t="n">
        <f aca="false">SUM(D119:K119)</f>
        <v>21.6</v>
      </c>
      <c r="M119" s="128"/>
      <c r="N119" s="127"/>
      <c r="O119" s="127"/>
      <c r="P119" s="127"/>
      <c r="Q119" s="127"/>
      <c r="R119" s="127"/>
      <c r="S119" s="127"/>
      <c r="T119" s="127"/>
      <c r="U119" s="127"/>
      <c r="V119" s="144" t="n">
        <f aca="false">(SUM(N119:U119))</f>
        <v>0</v>
      </c>
      <c r="W119" s="140"/>
      <c r="X119" s="0"/>
      <c r="Y119" s="0"/>
      <c r="Z119" s="0"/>
      <c r="AB119" s="0"/>
      <c r="AC119" s="0"/>
      <c r="AD119" s="0"/>
      <c r="AE119" s="0"/>
      <c r="AF119" s="0"/>
    </row>
    <row r="120" customFormat="false" ht="12.8" hidden="false" customHeight="false" outlineLevel="0" collapsed="false">
      <c r="A120" s="125" t="n">
        <f aca="false">ROW()-3</f>
        <v>117</v>
      </c>
      <c r="B120" s="97" t="n">
        <f aca="false">L120</f>
        <v>20</v>
      </c>
      <c r="C120" s="126" t="s">
        <v>381</v>
      </c>
      <c r="D120" s="0"/>
      <c r="E120" s="0"/>
      <c r="F120" s="127"/>
      <c r="H120" s="127" t="n">
        <v>20</v>
      </c>
      <c r="I120" s="127"/>
      <c r="J120" s="127"/>
      <c r="K120" s="127"/>
      <c r="L120" s="97" t="n">
        <f aca="false">SUM(D120:K120)</f>
        <v>20</v>
      </c>
      <c r="M120" s="128"/>
      <c r="N120" s="127"/>
      <c r="O120" s="127"/>
      <c r="P120" s="127"/>
      <c r="Q120" s="127"/>
      <c r="R120" s="127"/>
      <c r="S120" s="127"/>
      <c r="T120" s="127"/>
      <c r="U120" s="127"/>
      <c r="V120" s="144" t="n">
        <f aca="false">(SUM(N120:U120))</f>
        <v>0</v>
      </c>
      <c r="W120" s="140"/>
      <c r="X120" s="0"/>
      <c r="Y120" s="0"/>
      <c r="Z120" s="0"/>
      <c r="AB120" s="0"/>
      <c r="AC120" s="0"/>
      <c r="AD120" s="0"/>
      <c r="AE120" s="0"/>
      <c r="AF120" s="0"/>
    </row>
    <row r="121" customFormat="false" ht="12.8" hidden="false" customHeight="false" outlineLevel="0" collapsed="false">
      <c r="A121" s="125" t="n">
        <f aca="false">ROW()-3</f>
        <v>118</v>
      </c>
      <c r="B121" s="97" t="n">
        <f aca="false">L121</f>
        <v>20</v>
      </c>
      <c r="C121" s="126" t="s">
        <v>1145</v>
      </c>
      <c r="D121" s="0"/>
      <c r="E121" s="0"/>
      <c r="F121" s="127"/>
      <c r="H121" s="127"/>
      <c r="I121" s="127" t="n">
        <v>20</v>
      </c>
      <c r="J121" s="127"/>
      <c r="K121" s="127"/>
      <c r="L121" s="97" t="n">
        <f aca="false">SUM(D121:K121)</f>
        <v>20</v>
      </c>
      <c r="M121" s="128"/>
      <c r="N121" s="127"/>
      <c r="O121" s="127"/>
      <c r="P121" s="127"/>
      <c r="Q121" s="127"/>
      <c r="R121" s="127"/>
      <c r="S121" s="127"/>
      <c r="T121" s="127"/>
      <c r="U121" s="127"/>
      <c r="V121" s="144" t="n">
        <f aca="false">(SUM(N121:U121))</f>
        <v>0</v>
      </c>
      <c r="W121" s="140"/>
      <c r="X121" s="0"/>
      <c r="Y121" s="0"/>
      <c r="Z121" s="0"/>
      <c r="AB121" s="0"/>
      <c r="AC121" s="0"/>
      <c r="AD121" s="0"/>
      <c r="AE121" s="0"/>
      <c r="AF121" s="0"/>
    </row>
    <row r="122" customFormat="false" ht="12.8" hidden="false" customHeight="false" outlineLevel="0" collapsed="false">
      <c r="A122" s="125" t="n">
        <f aca="false">ROW()-3</f>
        <v>119</v>
      </c>
      <c r="B122" s="97" t="n">
        <f aca="false">L122</f>
        <v>20</v>
      </c>
      <c r="C122" s="126" t="s">
        <v>1294</v>
      </c>
      <c r="D122" s="0"/>
      <c r="E122" s="0"/>
      <c r="F122" s="127" t="n">
        <v>20</v>
      </c>
      <c r="H122" s="127"/>
      <c r="I122" s="127"/>
      <c r="J122" s="127"/>
      <c r="K122" s="127"/>
      <c r="L122" s="97" t="n">
        <f aca="false">SUM(D122:K122)</f>
        <v>20</v>
      </c>
      <c r="M122" s="128"/>
      <c r="N122" s="127"/>
      <c r="O122" s="127"/>
      <c r="P122" s="127"/>
      <c r="Q122" s="127"/>
      <c r="R122" s="127"/>
      <c r="S122" s="127"/>
      <c r="T122" s="127"/>
      <c r="U122" s="127"/>
      <c r="V122" s="144" t="n">
        <f aca="false">(SUM(N122:U122))</f>
        <v>0</v>
      </c>
      <c r="W122" s="140"/>
      <c r="X122" s="0"/>
      <c r="Y122" s="0"/>
      <c r="Z122" s="0"/>
      <c r="AB122" s="0"/>
      <c r="AC122" s="0"/>
      <c r="AD122" s="0"/>
      <c r="AE122" s="0"/>
      <c r="AF122" s="0"/>
    </row>
    <row r="123" customFormat="false" ht="12.8" hidden="false" customHeight="false" outlineLevel="0" collapsed="false">
      <c r="A123" s="125" t="n">
        <f aca="false">ROW()-3</f>
        <v>120</v>
      </c>
      <c r="B123" s="97" t="n">
        <f aca="false">L123</f>
        <v>20</v>
      </c>
      <c r="C123" s="126" t="s">
        <v>1380</v>
      </c>
      <c r="D123" s="0"/>
      <c r="E123" s="0"/>
      <c r="F123" s="127"/>
      <c r="H123" s="127"/>
      <c r="I123" s="127"/>
      <c r="J123" s="127"/>
      <c r="K123" s="127" t="n">
        <v>20</v>
      </c>
      <c r="L123" s="97" t="n">
        <f aca="false">SUM(D123:K123)</f>
        <v>20</v>
      </c>
      <c r="M123" s="128"/>
      <c r="N123" s="127"/>
      <c r="O123" s="127"/>
      <c r="P123" s="127"/>
      <c r="Q123" s="127"/>
      <c r="R123" s="127"/>
      <c r="S123" s="127"/>
      <c r="T123" s="127"/>
      <c r="U123" s="127"/>
      <c r="V123" s="144" t="n">
        <f aca="false">(SUM(N123:U123))</f>
        <v>0</v>
      </c>
      <c r="W123" s="140"/>
      <c r="X123" s="0"/>
      <c r="Y123" s="0"/>
      <c r="Z123" s="0"/>
      <c r="AB123" s="0"/>
      <c r="AC123" s="0"/>
      <c r="AD123" s="0"/>
      <c r="AE123" s="0"/>
      <c r="AF123" s="0"/>
    </row>
    <row r="124" customFormat="false" ht="12.8" hidden="false" customHeight="false" outlineLevel="0" collapsed="false">
      <c r="A124" s="125" t="n">
        <f aca="false">ROW()-3</f>
        <v>121</v>
      </c>
      <c r="B124" s="97" t="n">
        <f aca="false">L124</f>
        <v>18</v>
      </c>
      <c r="C124" s="126" t="s">
        <v>922</v>
      </c>
      <c r="D124" s="0"/>
      <c r="E124" s="0"/>
      <c r="F124" s="127"/>
      <c r="H124" s="127" t="n">
        <v>18</v>
      </c>
      <c r="I124" s="127"/>
      <c r="J124" s="127"/>
      <c r="K124" s="127"/>
      <c r="L124" s="97" t="n">
        <f aca="false">SUM(D124:K124)</f>
        <v>18</v>
      </c>
      <c r="M124" s="128"/>
      <c r="N124" s="127"/>
      <c r="O124" s="127"/>
      <c r="P124" s="127"/>
      <c r="Q124" s="127"/>
      <c r="R124" s="127"/>
      <c r="S124" s="127"/>
      <c r="T124" s="127"/>
      <c r="U124" s="127"/>
      <c r="V124" s="144" t="n">
        <f aca="false">(SUM(N124:U124))</f>
        <v>0</v>
      </c>
      <c r="W124" s="140"/>
      <c r="X124" s="0"/>
      <c r="Y124" s="0"/>
      <c r="Z124" s="0"/>
      <c r="AB124" s="0"/>
      <c r="AC124" s="0"/>
      <c r="AD124" s="0"/>
      <c r="AE124" s="0"/>
      <c r="AF124" s="0"/>
    </row>
    <row r="125" customFormat="false" ht="12.8" hidden="false" customHeight="false" outlineLevel="0" collapsed="false">
      <c r="A125" s="125" t="n">
        <f aca="false">ROW()-3</f>
        <v>122</v>
      </c>
      <c r="B125" s="97" t="n">
        <f aca="false">L125</f>
        <v>18</v>
      </c>
      <c r="C125" s="126" t="s">
        <v>952</v>
      </c>
      <c r="D125" s="0"/>
      <c r="E125" s="0"/>
      <c r="F125" s="127"/>
      <c r="H125" s="127"/>
      <c r="I125" s="127"/>
      <c r="J125" s="127"/>
      <c r="K125" s="127" t="n">
        <v>18</v>
      </c>
      <c r="L125" s="97" t="n">
        <f aca="false">SUM(D125:K125)</f>
        <v>18</v>
      </c>
      <c r="M125" s="128"/>
      <c r="N125" s="127"/>
      <c r="O125" s="127"/>
      <c r="P125" s="127"/>
      <c r="Q125" s="127"/>
      <c r="R125" s="127"/>
      <c r="S125" s="127"/>
      <c r="T125" s="127"/>
      <c r="U125" s="127"/>
      <c r="V125" s="144" t="n">
        <f aca="false">(SUM(N125:U125))</f>
        <v>0</v>
      </c>
      <c r="W125" s="140"/>
      <c r="X125" s="0"/>
      <c r="Y125" s="0"/>
      <c r="Z125" s="0"/>
      <c r="AB125" s="0"/>
      <c r="AC125" s="0"/>
      <c r="AD125" s="0"/>
      <c r="AE125" s="0"/>
      <c r="AF125" s="0"/>
    </row>
    <row r="126" customFormat="false" ht="12.8" hidden="false" customHeight="false" outlineLevel="0" collapsed="false">
      <c r="A126" s="125" t="n">
        <f aca="false">ROW()-3</f>
        <v>123</v>
      </c>
      <c r="B126" s="97" t="n">
        <f aca="false">L126</f>
        <v>18</v>
      </c>
      <c r="C126" s="126" t="s">
        <v>136</v>
      </c>
      <c r="D126" s="0"/>
      <c r="E126" s="0"/>
      <c r="F126" s="127" t="n">
        <v>18</v>
      </c>
      <c r="H126" s="127"/>
      <c r="I126" s="127"/>
      <c r="J126" s="127"/>
      <c r="K126" s="127"/>
      <c r="L126" s="97" t="n">
        <f aca="false">SUM(D126:K126)</f>
        <v>18</v>
      </c>
      <c r="M126" s="128"/>
      <c r="N126" s="127"/>
      <c r="O126" s="127"/>
      <c r="P126" s="127"/>
      <c r="Q126" s="127"/>
      <c r="R126" s="127"/>
      <c r="S126" s="127"/>
      <c r="T126" s="127"/>
      <c r="U126" s="127"/>
      <c r="V126" s="144" t="n">
        <f aca="false">(SUM(N126:U126))</f>
        <v>0</v>
      </c>
      <c r="W126" s="140"/>
      <c r="X126" s="0"/>
      <c r="Y126" s="0"/>
      <c r="Z126" s="0"/>
      <c r="AB126" s="0"/>
      <c r="AC126" s="0"/>
      <c r="AD126" s="0"/>
      <c r="AE126" s="0"/>
      <c r="AF126" s="0"/>
    </row>
    <row r="127" customFormat="false" ht="12.8" hidden="false" customHeight="false" outlineLevel="0" collapsed="false">
      <c r="A127" s="125" t="n">
        <f aca="false">ROW()-3</f>
        <v>124</v>
      </c>
      <c r="B127" s="97" t="n">
        <f aca="false">L127</f>
        <v>18</v>
      </c>
      <c r="C127" s="126" t="s">
        <v>1337</v>
      </c>
      <c r="D127" s="0"/>
      <c r="E127" s="0"/>
      <c r="F127" s="127"/>
      <c r="H127" s="127"/>
      <c r="I127" s="127" t="n">
        <v>18</v>
      </c>
      <c r="J127" s="127"/>
      <c r="K127" s="127"/>
      <c r="L127" s="97" t="n">
        <f aca="false">SUM(D127:K127)</f>
        <v>18</v>
      </c>
      <c r="M127" s="128"/>
      <c r="N127" s="127"/>
      <c r="O127" s="127"/>
      <c r="P127" s="127"/>
      <c r="Q127" s="127"/>
      <c r="R127" s="127"/>
      <c r="S127" s="127"/>
      <c r="T127" s="127"/>
      <c r="U127" s="127"/>
      <c r="V127" s="144" t="n">
        <f aca="false">(SUM(N127:U127))</f>
        <v>0</v>
      </c>
      <c r="W127" s="140"/>
      <c r="X127" s="0"/>
      <c r="Y127" s="0"/>
      <c r="Z127" s="0"/>
      <c r="AB127" s="0"/>
      <c r="AC127" s="0"/>
      <c r="AD127" s="0"/>
      <c r="AE127" s="0"/>
      <c r="AF127" s="0"/>
    </row>
    <row r="128" customFormat="false" ht="12.8" hidden="false" customHeight="false" outlineLevel="0" collapsed="false">
      <c r="A128" s="125" t="n">
        <f aca="false">ROW()-3</f>
        <v>125</v>
      </c>
      <c r="B128" s="97" t="n">
        <f aca="false">L128</f>
        <v>16.8</v>
      </c>
      <c r="C128" s="126" t="s">
        <v>1399</v>
      </c>
      <c r="D128" s="0"/>
      <c r="E128" s="0"/>
      <c r="F128" s="127"/>
      <c r="G128" s="99" t="n">
        <v>16.8</v>
      </c>
      <c r="H128" s="127"/>
      <c r="I128" s="127"/>
      <c r="J128" s="127"/>
      <c r="K128" s="127"/>
      <c r="L128" s="97" t="n">
        <f aca="false">SUM(D128:K128)</f>
        <v>16.8</v>
      </c>
      <c r="M128" s="128"/>
      <c r="N128" s="127"/>
      <c r="O128" s="127"/>
      <c r="P128" s="127"/>
      <c r="Q128" s="127"/>
      <c r="R128" s="127"/>
      <c r="S128" s="127"/>
      <c r="T128" s="127"/>
      <c r="U128" s="127"/>
      <c r="V128" s="144" t="n">
        <f aca="false">(SUM(N128:U128))</f>
        <v>0</v>
      </c>
      <c r="W128" s="140"/>
      <c r="X128" s="0"/>
      <c r="Y128" s="0"/>
      <c r="Z128" s="0"/>
      <c r="AB128" s="0"/>
      <c r="AC128" s="0"/>
      <c r="AD128" s="0"/>
      <c r="AE128" s="0"/>
      <c r="AF128" s="0"/>
    </row>
    <row r="129" customFormat="false" ht="12.8" hidden="false" customHeight="false" outlineLevel="0" collapsed="false">
      <c r="A129" s="125" t="n">
        <f aca="false">ROW()-3</f>
        <v>126</v>
      </c>
      <c r="B129" s="97" t="n">
        <f aca="false">L129</f>
        <v>16</v>
      </c>
      <c r="C129" s="126" t="s">
        <v>659</v>
      </c>
      <c r="D129" s="0"/>
      <c r="E129" s="0"/>
      <c r="F129" s="127" t="n">
        <v>16</v>
      </c>
      <c r="H129" s="127"/>
      <c r="I129" s="127"/>
      <c r="J129" s="127"/>
      <c r="K129" s="127"/>
      <c r="L129" s="97" t="n">
        <f aca="false">SUM(D129:K129)</f>
        <v>16</v>
      </c>
      <c r="M129" s="128"/>
      <c r="N129" s="127"/>
      <c r="O129" s="127"/>
      <c r="P129" s="127"/>
      <c r="Q129" s="127"/>
      <c r="R129" s="127"/>
      <c r="S129" s="127"/>
      <c r="T129" s="127"/>
      <c r="U129" s="127"/>
      <c r="V129" s="144" t="n">
        <f aca="false">(SUM(N129:U129))</f>
        <v>0</v>
      </c>
      <c r="W129" s="140"/>
      <c r="X129" s="0"/>
      <c r="Y129" s="0"/>
      <c r="Z129" s="0"/>
      <c r="AB129" s="0"/>
      <c r="AC129" s="0"/>
      <c r="AD129" s="0"/>
      <c r="AE129" s="0"/>
      <c r="AF129" s="0"/>
    </row>
    <row r="130" customFormat="false" ht="12.8" hidden="false" customHeight="false" outlineLevel="0" collapsed="false">
      <c r="A130" s="125" t="n">
        <f aca="false">ROW()-3</f>
        <v>127</v>
      </c>
      <c r="B130" s="97" t="n">
        <f aca="false">L130</f>
        <v>16</v>
      </c>
      <c r="C130" s="126" t="s">
        <v>157</v>
      </c>
      <c r="D130" s="0"/>
      <c r="E130" s="0"/>
      <c r="F130" s="127"/>
      <c r="H130" s="127"/>
      <c r="I130" s="127"/>
      <c r="J130" s="127" t="n">
        <v>16</v>
      </c>
      <c r="K130" s="127"/>
      <c r="L130" s="97" t="n">
        <f aca="false">SUM(D130:K130)</f>
        <v>16</v>
      </c>
      <c r="M130" s="128"/>
      <c r="N130" s="127"/>
      <c r="O130" s="127"/>
      <c r="P130" s="127"/>
      <c r="Q130" s="127"/>
      <c r="R130" s="127"/>
      <c r="S130" s="127"/>
      <c r="T130" s="127"/>
      <c r="U130" s="127"/>
      <c r="V130" s="144" t="n">
        <f aca="false">(SUM(N130:U130))</f>
        <v>0</v>
      </c>
      <c r="W130" s="140"/>
      <c r="X130" s="0"/>
      <c r="Y130" s="0"/>
      <c r="Z130" s="0"/>
      <c r="AB130" s="0"/>
      <c r="AC130" s="0"/>
      <c r="AD130" s="0"/>
      <c r="AE130" s="0"/>
      <c r="AF130" s="0"/>
    </row>
    <row r="131" customFormat="false" ht="12.8" hidden="false" customHeight="false" outlineLevel="0" collapsed="false">
      <c r="A131" s="125" t="n">
        <f aca="false">ROW()-3</f>
        <v>128</v>
      </c>
      <c r="B131" s="97" t="n">
        <f aca="false">L131</f>
        <v>16</v>
      </c>
      <c r="C131" s="126" t="s">
        <v>387</v>
      </c>
      <c r="D131" s="0"/>
      <c r="E131" s="0"/>
      <c r="F131" s="127"/>
      <c r="H131" s="127"/>
      <c r="I131" s="127" t="n">
        <v>16</v>
      </c>
      <c r="J131" s="127"/>
      <c r="K131" s="127"/>
      <c r="L131" s="97" t="n">
        <f aca="false">SUM(D131:K131)</f>
        <v>16</v>
      </c>
      <c r="M131" s="128"/>
      <c r="N131" s="127"/>
      <c r="O131" s="127"/>
      <c r="P131" s="127"/>
      <c r="Q131" s="127"/>
      <c r="R131" s="127"/>
      <c r="S131" s="127"/>
      <c r="T131" s="127"/>
      <c r="U131" s="127"/>
      <c r="V131" s="144" t="n">
        <f aca="false">(SUM(N131:U131))</f>
        <v>0</v>
      </c>
      <c r="W131" s="140"/>
      <c r="X131" s="0"/>
      <c r="Y131" s="0"/>
      <c r="Z131" s="0"/>
      <c r="AB131" s="0"/>
      <c r="AC131" s="0"/>
      <c r="AD131" s="0"/>
      <c r="AE131" s="0"/>
      <c r="AF131" s="0"/>
    </row>
    <row r="132" customFormat="false" ht="12.8" hidden="false" customHeight="false" outlineLevel="0" collapsed="false">
      <c r="A132" s="125" t="n">
        <f aca="false">ROW()-3</f>
        <v>129</v>
      </c>
      <c r="B132" s="97" t="n">
        <f aca="false">L132</f>
        <v>14.4</v>
      </c>
      <c r="C132" s="126" t="s">
        <v>1222</v>
      </c>
      <c r="D132" s="0"/>
      <c r="E132" s="99" t="n">
        <v>14.4</v>
      </c>
      <c r="F132" s="127"/>
      <c r="H132" s="127"/>
      <c r="I132" s="127"/>
      <c r="J132" s="127"/>
      <c r="K132" s="127"/>
      <c r="L132" s="97" t="n">
        <f aca="false">SUM(D132:K132)</f>
        <v>14.4</v>
      </c>
      <c r="M132" s="128"/>
      <c r="N132" s="127"/>
      <c r="O132" s="127"/>
      <c r="P132" s="127"/>
      <c r="Q132" s="127"/>
      <c r="R132" s="127"/>
      <c r="S132" s="127"/>
      <c r="T132" s="127"/>
      <c r="U132" s="127"/>
      <c r="V132" s="144" t="n">
        <f aca="false">(SUM(N132:U132))</f>
        <v>0</v>
      </c>
      <c r="W132" s="140"/>
      <c r="X132" s="0"/>
      <c r="Y132" s="0"/>
      <c r="Z132" s="0"/>
      <c r="AB132" s="0"/>
      <c r="AC132" s="0"/>
      <c r="AD132" s="0"/>
      <c r="AE132" s="0"/>
      <c r="AF132" s="0"/>
    </row>
    <row r="133" customFormat="false" ht="12.8" hidden="false" customHeight="false" outlineLevel="0" collapsed="false">
      <c r="A133" s="125" t="n">
        <f aca="false">ROW()-3</f>
        <v>130</v>
      </c>
      <c r="B133" s="97" t="n">
        <f aca="false">L133</f>
        <v>14.4</v>
      </c>
      <c r="C133" s="126" t="s">
        <v>1362</v>
      </c>
      <c r="D133" s="0"/>
      <c r="E133" s="0"/>
      <c r="F133" s="127"/>
      <c r="G133" s="99" t="n">
        <v>14.4</v>
      </c>
      <c r="H133" s="127"/>
      <c r="I133" s="127"/>
      <c r="J133" s="127"/>
      <c r="K133" s="127"/>
      <c r="L133" s="97" t="n">
        <f aca="false">SUM(D133:K133)</f>
        <v>14.4</v>
      </c>
      <c r="M133" s="128"/>
      <c r="N133" s="127"/>
      <c r="O133" s="127"/>
      <c r="P133" s="127"/>
      <c r="Q133" s="127"/>
      <c r="R133" s="127"/>
      <c r="S133" s="127"/>
      <c r="T133" s="127"/>
      <c r="U133" s="127"/>
      <c r="V133" s="144" t="n">
        <f aca="false">(SUM(N133:U133))</f>
        <v>0</v>
      </c>
      <c r="W133" s="140"/>
      <c r="X133" s="0"/>
      <c r="Y133" s="0"/>
      <c r="Z133" s="0"/>
      <c r="AB133" s="0"/>
      <c r="AC133" s="0"/>
      <c r="AD133" s="0"/>
      <c r="AE133" s="0"/>
      <c r="AF133" s="0"/>
    </row>
    <row r="134" customFormat="false" ht="12.8" hidden="false" customHeight="false" outlineLevel="0" collapsed="false">
      <c r="A134" s="125" t="n">
        <f aca="false">ROW()-3</f>
        <v>131</v>
      </c>
      <c r="B134" s="97" t="n">
        <f aca="false">L134</f>
        <v>14</v>
      </c>
      <c r="C134" s="126" t="s">
        <v>362</v>
      </c>
      <c r="D134" s="0"/>
      <c r="E134" s="0"/>
      <c r="F134" s="127"/>
      <c r="H134" s="127"/>
      <c r="I134" s="127"/>
      <c r="J134" s="127" t="n">
        <v>14</v>
      </c>
      <c r="K134" s="127"/>
      <c r="L134" s="97" t="n">
        <f aca="false">SUM(D134:K134)</f>
        <v>14</v>
      </c>
      <c r="M134" s="128"/>
      <c r="N134" s="127"/>
      <c r="O134" s="127"/>
      <c r="P134" s="127"/>
      <c r="Q134" s="127"/>
      <c r="R134" s="127"/>
      <c r="S134" s="127"/>
      <c r="T134" s="127"/>
      <c r="U134" s="127"/>
      <c r="V134" s="144" t="n">
        <f aca="false">(SUM(N134:U134))</f>
        <v>0</v>
      </c>
      <c r="W134" s="140"/>
      <c r="X134" s="0"/>
      <c r="Y134" s="0"/>
      <c r="Z134" s="0"/>
      <c r="AB134" s="0"/>
      <c r="AC134" s="0"/>
      <c r="AD134" s="0"/>
      <c r="AE134" s="0"/>
      <c r="AF134" s="0"/>
    </row>
    <row r="135" customFormat="false" ht="12.8" hidden="false" customHeight="false" outlineLevel="0" collapsed="false">
      <c r="A135" s="125" t="n">
        <f aca="false">ROW()-3</f>
        <v>132</v>
      </c>
      <c r="B135" s="97" t="n">
        <f aca="false">L135</f>
        <v>14</v>
      </c>
      <c r="C135" s="126" t="s">
        <v>893</v>
      </c>
      <c r="D135" s="0"/>
      <c r="E135" s="0"/>
      <c r="F135" s="127"/>
      <c r="H135" s="127" t="n">
        <v>14</v>
      </c>
      <c r="I135" s="127"/>
      <c r="J135" s="127"/>
      <c r="K135" s="127"/>
      <c r="L135" s="97" t="n">
        <f aca="false">SUM(D135:K135)</f>
        <v>14</v>
      </c>
      <c r="M135" s="128"/>
      <c r="N135" s="127"/>
      <c r="O135" s="127"/>
      <c r="P135" s="127"/>
      <c r="Q135" s="127"/>
      <c r="R135" s="127"/>
      <c r="S135" s="127"/>
      <c r="T135" s="127"/>
      <c r="U135" s="127"/>
      <c r="V135" s="144" t="n">
        <f aca="false">(SUM(N135:U135))</f>
        <v>0</v>
      </c>
      <c r="W135" s="140"/>
      <c r="X135" s="0"/>
      <c r="Y135" s="0"/>
      <c r="Z135" s="0"/>
      <c r="AB135" s="0"/>
      <c r="AC135" s="0"/>
      <c r="AD135" s="0"/>
      <c r="AE135" s="0"/>
      <c r="AF135" s="0"/>
    </row>
    <row r="136" customFormat="false" ht="12.8" hidden="false" customHeight="false" outlineLevel="0" collapsed="false">
      <c r="A136" s="125" t="n">
        <f aca="false">ROW()-3</f>
        <v>133</v>
      </c>
      <c r="B136" s="97" t="n">
        <f aca="false">L136</f>
        <v>14</v>
      </c>
      <c r="C136" s="126" t="s">
        <v>1437</v>
      </c>
      <c r="D136" s="0"/>
      <c r="E136" s="0"/>
      <c r="F136" s="127" t="n">
        <v>14</v>
      </c>
      <c r="H136" s="127"/>
      <c r="I136" s="127"/>
      <c r="J136" s="127"/>
      <c r="K136" s="127"/>
      <c r="L136" s="97" t="n">
        <f aca="false">SUM(D136:K136)</f>
        <v>14</v>
      </c>
      <c r="M136" s="128"/>
      <c r="N136" s="127"/>
      <c r="O136" s="127"/>
      <c r="P136" s="127"/>
      <c r="Q136" s="127"/>
      <c r="R136" s="127"/>
      <c r="S136" s="127"/>
      <c r="T136" s="127"/>
      <c r="U136" s="127"/>
      <c r="V136" s="144" t="n">
        <f aca="false">(SUM(N136:U136))</f>
        <v>0</v>
      </c>
      <c r="W136" s="140"/>
      <c r="X136" s="0"/>
      <c r="Y136" s="0"/>
      <c r="Z136" s="0"/>
      <c r="AB136" s="0"/>
      <c r="AC136" s="0"/>
      <c r="AD136" s="0"/>
      <c r="AE136" s="0"/>
      <c r="AF136" s="0"/>
    </row>
    <row r="137" customFormat="false" ht="12.8" hidden="false" customHeight="false" outlineLevel="0" collapsed="false">
      <c r="A137" s="125" t="n">
        <f aca="false">ROW()-3</f>
        <v>134</v>
      </c>
      <c r="B137" s="97" t="n">
        <f aca="false">L137</f>
        <v>12</v>
      </c>
      <c r="C137" s="126" t="s">
        <v>346</v>
      </c>
      <c r="D137" s="0"/>
      <c r="E137" s="0"/>
      <c r="F137" s="127"/>
      <c r="H137" s="127" t="n">
        <v>12</v>
      </c>
      <c r="I137" s="127"/>
      <c r="J137" s="127"/>
      <c r="K137" s="127"/>
      <c r="L137" s="97" t="n">
        <f aca="false">SUM(D137:K137)</f>
        <v>12</v>
      </c>
      <c r="M137" s="128"/>
      <c r="N137" s="127"/>
      <c r="O137" s="127"/>
      <c r="P137" s="127"/>
      <c r="Q137" s="127"/>
      <c r="R137" s="127"/>
      <c r="S137" s="127"/>
      <c r="T137" s="127"/>
      <c r="U137" s="127"/>
      <c r="V137" s="144" t="n">
        <f aca="false">(SUM(N137:U137))</f>
        <v>0</v>
      </c>
      <c r="W137" s="140"/>
      <c r="X137" s="0"/>
      <c r="Y137" s="0"/>
      <c r="Z137" s="0"/>
      <c r="AB137" s="0"/>
      <c r="AC137" s="0"/>
      <c r="AD137" s="0"/>
      <c r="AE137" s="0"/>
      <c r="AF137" s="0"/>
    </row>
    <row r="138" customFormat="false" ht="12.8" hidden="false" customHeight="false" outlineLevel="0" collapsed="false">
      <c r="A138" s="125" t="n">
        <f aca="false">ROW()-3</f>
        <v>135</v>
      </c>
      <c r="B138" s="97" t="n">
        <f aca="false">L138</f>
        <v>12</v>
      </c>
      <c r="C138" s="126" t="s">
        <v>1005</v>
      </c>
      <c r="D138" s="0"/>
      <c r="E138" s="0"/>
      <c r="F138" s="127"/>
      <c r="G138" s="99" t="n">
        <v>12</v>
      </c>
      <c r="H138" s="127"/>
      <c r="I138" s="127"/>
      <c r="J138" s="127"/>
      <c r="K138" s="127"/>
      <c r="L138" s="97" t="n">
        <f aca="false">SUM(D138:K138)</f>
        <v>12</v>
      </c>
      <c r="M138" s="128"/>
      <c r="N138" s="127"/>
      <c r="O138" s="127"/>
      <c r="P138" s="127"/>
      <c r="Q138" s="127"/>
      <c r="R138" s="127"/>
      <c r="S138" s="127"/>
      <c r="T138" s="127"/>
      <c r="U138" s="127"/>
      <c r="V138" s="144" t="n">
        <f aca="false">(SUM(N138:U138))</f>
        <v>0</v>
      </c>
      <c r="W138" s="140"/>
      <c r="X138" s="0"/>
      <c r="Y138" s="0"/>
      <c r="Z138" s="0"/>
      <c r="AB138" s="0"/>
      <c r="AC138" s="0"/>
      <c r="AD138" s="0"/>
      <c r="AE138" s="0"/>
      <c r="AF138" s="0"/>
    </row>
    <row r="139" customFormat="false" ht="12.8" hidden="false" customHeight="false" outlineLevel="0" collapsed="false">
      <c r="A139" s="125" t="n">
        <f aca="false">ROW()-3</f>
        <v>136</v>
      </c>
      <c r="B139" s="97" t="n">
        <f aca="false">L139</f>
        <v>12</v>
      </c>
      <c r="C139" s="126" t="s">
        <v>509</v>
      </c>
      <c r="D139" s="0"/>
      <c r="E139" s="0"/>
      <c r="F139" s="127"/>
      <c r="H139" s="127"/>
      <c r="I139" s="127" t="n">
        <v>12</v>
      </c>
      <c r="J139" s="127"/>
      <c r="K139" s="127"/>
      <c r="L139" s="97" t="n">
        <f aca="false">SUM(D139:K139)</f>
        <v>12</v>
      </c>
      <c r="M139" s="128"/>
      <c r="N139" s="127"/>
      <c r="O139" s="127"/>
      <c r="P139" s="127"/>
      <c r="Q139" s="127"/>
      <c r="R139" s="127"/>
      <c r="S139" s="127"/>
      <c r="T139" s="127"/>
      <c r="U139" s="127"/>
      <c r="V139" s="144" t="n">
        <f aca="false">(SUM(N139:U139))</f>
        <v>0</v>
      </c>
      <c r="W139" s="140"/>
      <c r="X139" s="0"/>
      <c r="Y139" s="0"/>
      <c r="Z139" s="0"/>
      <c r="AB139" s="0"/>
      <c r="AC139" s="0"/>
      <c r="AD139" s="0"/>
      <c r="AE139" s="0"/>
      <c r="AF139" s="0"/>
    </row>
    <row r="140" customFormat="false" ht="12.8" hidden="false" customHeight="false" outlineLevel="0" collapsed="false">
      <c r="A140" s="125" t="n">
        <f aca="false">ROW()-3</f>
        <v>137</v>
      </c>
      <c r="B140" s="97" t="n">
        <f aca="false">L140</f>
        <v>12</v>
      </c>
      <c r="C140" s="126" t="s">
        <v>1447</v>
      </c>
      <c r="D140" s="0"/>
      <c r="E140" s="0"/>
      <c r="F140" s="127"/>
      <c r="H140" s="127"/>
      <c r="I140" s="127"/>
      <c r="J140" s="127"/>
      <c r="K140" s="127" t="n">
        <v>12</v>
      </c>
      <c r="L140" s="97" t="n">
        <f aca="false">SUM(D140:K140)</f>
        <v>12</v>
      </c>
      <c r="M140" s="128"/>
      <c r="N140" s="127"/>
      <c r="O140" s="127"/>
      <c r="P140" s="127"/>
      <c r="Q140" s="127"/>
      <c r="R140" s="127"/>
      <c r="S140" s="127"/>
      <c r="T140" s="127"/>
      <c r="U140" s="127"/>
      <c r="V140" s="144" t="n">
        <f aca="false">(SUM(N140:U140))</f>
        <v>0</v>
      </c>
      <c r="W140" s="140"/>
      <c r="X140" s="0"/>
      <c r="Y140" s="0"/>
      <c r="Z140" s="0"/>
      <c r="AB140" s="0"/>
      <c r="AC140" s="0"/>
      <c r="AD140" s="0"/>
      <c r="AE140" s="0"/>
      <c r="AF140" s="0"/>
    </row>
    <row r="141" customFormat="false" ht="12.8" hidden="false" customHeight="false" outlineLevel="0" collapsed="false">
      <c r="A141" s="125" t="n">
        <f aca="false">ROW()-3</f>
        <v>138</v>
      </c>
      <c r="B141" s="97" t="n">
        <f aca="false">L141</f>
        <v>12</v>
      </c>
      <c r="C141" s="126" t="s">
        <v>1557</v>
      </c>
      <c r="D141" s="0"/>
      <c r="E141" s="0"/>
      <c r="F141" s="127" t="n">
        <v>12</v>
      </c>
      <c r="H141" s="127"/>
      <c r="I141" s="127"/>
      <c r="J141" s="127"/>
      <c r="K141" s="127"/>
      <c r="L141" s="97" t="n">
        <f aca="false">SUM(D141:K141)</f>
        <v>12</v>
      </c>
      <c r="M141" s="128"/>
      <c r="N141" s="127"/>
      <c r="O141" s="127"/>
      <c r="P141" s="127"/>
      <c r="Q141" s="127"/>
      <c r="R141" s="127"/>
      <c r="S141" s="127"/>
      <c r="T141" s="127"/>
      <c r="U141" s="127"/>
      <c r="V141" s="144" t="n">
        <f aca="false">(SUM(N141:U141))</f>
        <v>0</v>
      </c>
      <c r="W141" s="140"/>
      <c r="X141" s="0"/>
      <c r="Y141" s="0"/>
      <c r="Z141" s="0"/>
      <c r="AB141" s="0"/>
      <c r="AC141" s="0"/>
      <c r="AD141" s="0"/>
      <c r="AE141" s="0"/>
      <c r="AF141" s="0"/>
    </row>
    <row r="142" customFormat="false" ht="12.8" hidden="false" customHeight="false" outlineLevel="0" collapsed="false">
      <c r="A142" s="125" t="n">
        <f aca="false">ROW()-3</f>
        <v>139</v>
      </c>
      <c r="B142" s="97" t="n">
        <f aca="false">L142</f>
        <v>10</v>
      </c>
      <c r="C142" s="126" t="s">
        <v>726</v>
      </c>
      <c r="D142" s="0"/>
      <c r="E142" s="0"/>
      <c r="F142" s="127"/>
      <c r="H142" s="127"/>
      <c r="I142" s="127" t="n">
        <v>10</v>
      </c>
      <c r="J142" s="127"/>
      <c r="K142" s="127"/>
      <c r="L142" s="97" t="n">
        <f aca="false">SUM(D142:K142)</f>
        <v>10</v>
      </c>
      <c r="M142" s="128"/>
      <c r="N142" s="127"/>
      <c r="O142" s="127"/>
      <c r="P142" s="127"/>
      <c r="Q142" s="127"/>
      <c r="R142" s="127"/>
      <c r="S142" s="127"/>
      <c r="T142" s="127"/>
      <c r="U142" s="127"/>
      <c r="V142" s="144" t="n">
        <f aca="false">(SUM(N142:U142))</f>
        <v>0</v>
      </c>
      <c r="W142" s="140"/>
      <c r="X142" s="0"/>
      <c r="Y142" s="0"/>
      <c r="Z142" s="0"/>
      <c r="AB142" s="0"/>
      <c r="AC142" s="0"/>
      <c r="AD142" s="0"/>
      <c r="AE142" s="0"/>
      <c r="AF142" s="0"/>
    </row>
    <row r="143" customFormat="false" ht="12.8" hidden="false" customHeight="false" outlineLevel="0" collapsed="false">
      <c r="A143" s="125" t="n">
        <f aca="false">ROW()-3</f>
        <v>140</v>
      </c>
      <c r="B143" s="97" t="n">
        <f aca="false">L143</f>
        <v>10</v>
      </c>
      <c r="C143" s="126" t="s">
        <v>976</v>
      </c>
      <c r="D143" s="0"/>
      <c r="E143" s="0"/>
      <c r="F143" s="127"/>
      <c r="H143" s="127"/>
      <c r="I143" s="127"/>
      <c r="J143" s="127" t="n">
        <v>10</v>
      </c>
      <c r="K143" s="127"/>
      <c r="L143" s="97" t="n">
        <f aca="false">SUM(D143:K143)</f>
        <v>10</v>
      </c>
      <c r="M143" s="128"/>
      <c r="N143" s="127"/>
      <c r="O143" s="127"/>
      <c r="P143" s="127"/>
      <c r="Q143" s="127"/>
      <c r="R143" s="127"/>
      <c r="S143" s="127"/>
      <c r="T143" s="127"/>
      <c r="U143" s="127"/>
      <c r="V143" s="144" t="n">
        <f aca="false">(SUM(N143:U143))</f>
        <v>0</v>
      </c>
      <c r="W143" s="140"/>
      <c r="X143" s="0"/>
      <c r="Y143" s="0"/>
      <c r="Z143" s="0"/>
      <c r="AB143" s="0"/>
      <c r="AC143" s="0"/>
      <c r="AD143" s="0"/>
      <c r="AE143" s="0"/>
      <c r="AF143" s="0"/>
    </row>
    <row r="144" customFormat="false" ht="12.8" hidden="false" customHeight="false" outlineLevel="0" collapsed="false">
      <c r="A144" s="125" t="n">
        <f aca="false">ROW()-3</f>
        <v>141</v>
      </c>
      <c r="B144" s="97" t="n">
        <f aca="false">L144</f>
        <v>10</v>
      </c>
      <c r="C144" s="126" t="s">
        <v>1020</v>
      </c>
      <c r="D144" s="0"/>
      <c r="E144" s="0"/>
      <c r="F144" s="127"/>
      <c r="H144" s="127"/>
      <c r="I144" s="127"/>
      <c r="J144" s="127"/>
      <c r="K144" s="127" t="n">
        <v>10</v>
      </c>
      <c r="L144" s="97" t="n">
        <f aca="false">SUM(D144:K144)</f>
        <v>10</v>
      </c>
      <c r="M144" s="128"/>
      <c r="N144" s="127"/>
      <c r="O144" s="127"/>
      <c r="P144" s="127"/>
      <c r="Q144" s="127"/>
      <c r="R144" s="127"/>
      <c r="S144" s="127"/>
      <c r="T144" s="127"/>
      <c r="U144" s="127"/>
      <c r="V144" s="144" t="n">
        <f aca="false">(SUM(N144:U144))</f>
        <v>0</v>
      </c>
      <c r="W144" s="140"/>
      <c r="X144" s="0"/>
      <c r="Y144" s="0"/>
      <c r="Z144" s="0"/>
      <c r="AB144" s="0"/>
      <c r="AC144" s="0"/>
      <c r="AD144" s="0"/>
      <c r="AE144" s="0"/>
      <c r="AF144" s="0"/>
    </row>
    <row r="145" customFormat="false" ht="12.8" hidden="false" customHeight="false" outlineLevel="0" collapsed="false">
      <c r="A145" s="125" t="n">
        <f aca="false">ROW()-3</f>
        <v>142</v>
      </c>
      <c r="B145" s="97" t="n">
        <f aca="false">L145</f>
        <v>10</v>
      </c>
      <c r="C145" s="126" t="s">
        <v>1216</v>
      </c>
      <c r="D145" s="0"/>
      <c r="E145" s="0"/>
      <c r="F145" s="127"/>
      <c r="H145" s="127" t="n">
        <v>10</v>
      </c>
      <c r="I145" s="127"/>
      <c r="J145" s="127"/>
      <c r="K145" s="127"/>
      <c r="L145" s="97" t="n">
        <f aca="false">SUM(D145:K145)</f>
        <v>10</v>
      </c>
      <c r="M145" s="128"/>
      <c r="N145" s="127"/>
      <c r="O145" s="127"/>
      <c r="P145" s="127"/>
      <c r="Q145" s="127"/>
      <c r="R145" s="127"/>
      <c r="S145" s="127"/>
      <c r="T145" s="127"/>
      <c r="U145" s="127"/>
      <c r="V145" s="144" t="n">
        <f aca="false">(SUM(N145:U145))</f>
        <v>0</v>
      </c>
      <c r="W145" s="140"/>
      <c r="X145" s="0"/>
      <c r="Y145" s="0"/>
      <c r="Z145" s="0"/>
      <c r="AB145" s="0"/>
      <c r="AC145" s="0"/>
      <c r="AD145" s="0"/>
      <c r="AE145" s="0"/>
      <c r="AF145" s="0"/>
    </row>
    <row r="146" customFormat="false" ht="12.8" hidden="false" customHeight="false" outlineLevel="0" collapsed="false">
      <c r="A146" s="125" t="n">
        <f aca="false">ROW()-3</f>
        <v>143</v>
      </c>
      <c r="B146" s="97" t="n">
        <f aca="false">L146</f>
        <v>10</v>
      </c>
      <c r="C146" s="126" t="s">
        <v>2022</v>
      </c>
      <c r="D146" s="0"/>
      <c r="E146" s="0"/>
      <c r="F146" s="127" t="n">
        <v>10</v>
      </c>
      <c r="H146" s="127"/>
      <c r="I146" s="127"/>
      <c r="J146" s="127"/>
      <c r="K146" s="127"/>
      <c r="L146" s="97" t="n">
        <f aca="false">SUM(D146:K146)</f>
        <v>10</v>
      </c>
      <c r="M146" s="128"/>
      <c r="N146" s="127"/>
      <c r="O146" s="127"/>
      <c r="P146" s="127"/>
      <c r="Q146" s="127"/>
      <c r="R146" s="127"/>
      <c r="S146" s="127"/>
      <c r="T146" s="127"/>
      <c r="U146" s="127"/>
      <c r="V146" s="144" t="n">
        <f aca="false">(SUM(N146:U146))</f>
        <v>0</v>
      </c>
      <c r="W146" s="140"/>
      <c r="X146" s="0"/>
      <c r="Y146" s="0"/>
      <c r="Z146" s="0"/>
      <c r="AB146" s="0"/>
      <c r="AC146" s="0"/>
      <c r="AD146" s="0"/>
      <c r="AE146" s="0"/>
      <c r="AF146" s="0"/>
    </row>
    <row r="147" customFormat="false" ht="12.8" hidden="false" customHeight="false" outlineLevel="0" collapsed="false">
      <c r="A147" s="125" t="n">
        <f aca="false">ROW()-3</f>
        <v>144</v>
      </c>
      <c r="B147" s="97" t="n">
        <f aca="false">L147</f>
        <v>9.6</v>
      </c>
      <c r="C147" s="126" t="s">
        <v>802</v>
      </c>
      <c r="D147" s="99" t="n">
        <v>9.6</v>
      </c>
      <c r="E147" s="0"/>
      <c r="F147" s="127"/>
      <c r="H147" s="127"/>
      <c r="I147" s="127"/>
      <c r="J147" s="127"/>
      <c r="K147" s="127"/>
      <c r="L147" s="97" t="n">
        <f aca="false">SUM(D147:K147)</f>
        <v>9.6</v>
      </c>
      <c r="M147" s="128"/>
      <c r="N147" s="127"/>
      <c r="O147" s="127"/>
      <c r="P147" s="127"/>
      <c r="Q147" s="127"/>
      <c r="R147" s="127"/>
      <c r="S147" s="127"/>
      <c r="T147" s="127"/>
      <c r="U147" s="127"/>
      <c r="V147" s="144" t="n">
        <f aca="false">(SUM(N147:U147))</f>
        <v>0</v>
      </c>
      <c r="W147" s="140"/>
      <c r="X147" s="0"/>
      <c r="Y147" s="0"/>
      <c r="Z147" s="0"/>
      <c r="AB147" s="0"/>
      <c r="AC147" s="0"/>
      <c r="AD147" s="0"/>
      <c r="AE147" s="0"/>
      <c r="AF147" s="0"/>
    </row>
    <row r="148" customFormat="false" ht="12.8" hidden="false" customHeight="false" outlineLevel="0" collapsed="false">
      <c r="A148" s="125" t="n">
        <f aca="false">ROW()-3</f>
        <v>145</v>
      </c>
      <c r="B148" s="97" t="n">
        <f aca="false">L148</f>
        <v>9.6</v>
      </c>
      <c r="C148" s="126" t="s">
        <v>1043</v>
      </c>
      <c r="D148" s="0"/>
      <c r="E148" s="0"/>
      <c r="F148" s="127"/>
      <c r="G148" s="99" t="n">
        <v>9.6</v>
      </c>
      <c r="H148" s="127"/>
      <c r="I148" s="127"/>
      <c r="J148" s="127"/>
      <c r="K148" s="127"/>
      <c r="L148" s="97" t="n">
        <f aca="false">SUM(D148:K148)</f>
        <v>9.6</v>
      </c>
      <c r="M148" s="128"/>
      <c r="N148" s="127"/>
      <c r="O148" s="127"/>
      <c r="P148" s="127"/>
      <c r="Q148" s="127"/>
      <c r="R148" s="127"/>
      <c r="S148" s="127"/>
      <c r="T148" s="127"/>
      <c r="U148" s="127"/>
      <c r="V148" s="144" t="n">
        <f aca="false">(SUM(N148:U148))</f>
        <v>0</v>
      </c>
      <c r="W148" s="140"/>
      <c r="X148" s="0"/>
      <c r="Y148" s="0"/>
      <c r="Z148" s="0"/>
      <c r="AB148" s="0"/>
      <c r="AC148" s="0"/>
      <c r="AD148" s="0"/>
      <c r="AE148" s="0"/>
      <c r="AF148" s="0"/>
    </row>
    <row r="149" customFormat="false" ht="12.8" hidden="false" customHeight="false" outlineLevel="0" collapsed="false">
      <c r="A149" s="125" t="n">
        <f aca="false">ROW()-3</f>
        <v>146</v>
      </c>
      <c r="B149" s="97" t="n">
        <f aca="false">L149</f>
        <v>8</v>
      </c>
      <c r="C149" s="126" t="s">
        <v>2020</v>
      </c>
      <c r="D149" s="0"/>
      <c r="E149" s="0"/>
      <c r="F149" s="127" t="n">
        <v>8</v>
      </c>
      <c r="H149" s="127"/>
      <c r="I149" s="127"/>
      <c r="J149" s="127"/>
      <c r="K149" s="127"/>
      <c r="L149" s="97" t="n">
        <f aca="false">SUM(D149:K149)</f>
        <v>8</v>
      </c>
      <c r="M149" s="128"/>
      <c r="N149" s="127"/>
      <c r="O149" s="127"/>
      <c r="P149" s="127"/>
      <c r="Q149" s="127"/>
      <c r="R149" s="127"/>
      <c r="S149" s="127"/>
      <c r="T149" s="127"/>
      <c r="U149" s="127"/>
      <c r="V149" s="144" t="n">
        <f aca="false">(SUM(N149:U149))</f>
        <v>0</v>
      </c>
      <c r="W149" s="140"/>
      <c r="X149" s="0"/>
      <c r="Y149" s="0"/>
      <c r="Z149" s="0"/>
      <c r="AB149" s="0"/>
      <c r="AC149" s="0"/>
      <c r="AD149" s="0"/>
      <c r="AE149" s="0"/>
      <c r="AF149" s="0"/>
    </row>
    <row r="150" customFormat="false" ht="12.8" hidden="false" customHeight="false" outlineLevel="0" collapsed="false">
      <c r="A150" s="125" t="n">
        <f aca="false">ROW()-3</f>
        <v>147</v>
      </c>
      <c r="B150" s="97" t="n">
        <f aca="false">L150</f>
        <v>8</v>
      </c>
      <c r="C150" s="126" t="s">
        <v>1345</v>
      </c>
      <c r="D150" s="0"/>
      <c r="E150" s="0"/>
      <c r="F150" s="127"/>
      <c r="H150" s="127"/>
      <c r="I150" s="127"/>
      <c r="J150" s="127"/>
      <c r="K150" s="127" t="n">
        <v>8</v>
      </c>
      <c r="L150" s="97" t="n">
        <f aca="false">SUM(D150:K150)</f>
        <v>8</v>
      </c>
      <c r="M150" s="128"/>
      <c r="N150" s="127"/>
      <c r="O150" s="127"/>
      <c r="P150" s="127"/>
      <c r="Q150" s="127"/>
      <c r="R150" s="127"/>
      <c r="S150" s="127"/>
      <c r="T150" s="127"/>
      <c r="U150" s="127"/>
      <c r="V150" s="144" t="n">
        <f aca="false">(SUM(N150:U150))</f>
        <v>0</v>
      </c>
      <c r="W150" s="140"/>
      <c r="X150" s="0"/>
      <c r="Y150" s="0"/>
      <c r="Z150" s="0"/>
      <c r="AB150" s="0"/>
      <c r="AC150" s="0"/>
      <c r="AD150" s="0"/>
      <c r="AE150" s="0"/>
      <c r="AF150" s="0"/>
    </row>
    <row r="151" customFormat="false" ht="12.8" hidden="false" customHeight="false" outlineLevel="0" collapsed="false">
      <c r="A151" s="125" t="n">
        <f aca="false">ROW()-3</f>
        <v>148</v>
      </c>
      <c r="B151" s="97" t="n">
        <f aca="false">L151</f>
        <v>8</v>
      </c>
      <c r="C151" s="126" t="s">
        <v>1421</v>
      </c>
      <c r="D151" s="0"/>
      <c r="E151" s="0"/>
      <c r="F151" s="127"/>
      <c r="H151" s="127" t="n">
        <v>8</v>
      </c>
      <c r="I151" s="127"/>
      <c r="J151" s="127"/>
      <c r="K151" s="127"/>
      <c r="L151" s="97" t="n">
        <f aca="false">SUM(D151:K151)</f>
        <v>8</v>
      </c>
      <c r="M151" s="128"/>
      <c r="N151" s="127"/>
      <c r="O151" s="127"/>
      <c r="P151" s="127"/>
      <c r="Q151" s="127"/>
      <c r="R151" s="127"/>
      <c r="S151" s="127"/>
      <c r="T151" s="127"/>
      <c r="U151" s="127"/>
      <c r="V151" s="144" t="n">
        <f aca="false">(SUM(N151:U151))</f>
        <v>0</v>
      </c>
      <c r="W151" s="140"/>
      <c r="X151" s="0"/>
      <c r="Y151" s="0"/>
      <c r="Z151" s="0"/>
      <c r="AB151" s="0"/>
      <c r="AC151" s="0"/>
      <c r="AD151" s="0"/>
      <c r="AE151" s="0"/>
      <c r="AF151" s="0"/>
    </row>
    <row r="152" customFormat="false" ht="12.8" hidden="false" customHeight="false" outlineLevel="0" collapsed="false">
      <c r="A152" s="125" t="n">
        <f aca="false">ROW()-3</f>
        <v>149</v>
      </c>
      <c r="B152" s="97" t="n">
        <f aca="false">L152</f>
        <v>8</v>
      </c>
      <c r="C152" s="126" t="s">
        <v>1487</v>
      </c>
      <c r="D152" s="0"/>
      <c r="E152" s="0"/>
      <c r="F152" s="127"/>
      <c r="H152" s="127"/>
      <c r="I152" s="127" t="n">
        <v>8</v>
      </c>
      <c r="J152" s="127"/>
      <c r="K152" s="127"/>
      <c r="L152" s="97" t="n">
        <f aca="false">SUM(D152:K152)</f>
        <v>8</v>
      </c>
      <c r="M152" s="128"/>
      <c r="N152" s="127"/>
      <c r="O152" s="127"/>
      <c r="P152" s="127"/>
      <c r="Q152" s="127"/>
      <c r="R152" s="127"/>
      <c r="S152" s="127"/>
      <c r="T152" s="127"/>
      <c r="U152" s="127"/>
      <c r="V152" s="144" t="n">
        <f aca="false">(SUM(N152:U152))</f>
        <v>0</v>
      </c>
      <c r="W152" s="140"/>
      <c r="X152" s="0"/>
      <c r="Y152" s="0"/>
      <c r="Z152" s="0"/>
      <c r="AB152" s="0"/>
      <c r="AC152" s="0"/>
      <c r="AD152" s="0"/>
      <c r="AE152" s="0"/>
      <c r="AF152" s="0"/>
    </row>
    <row r="153" customFormat="false" ht="12.8" hidden="false" customHeight="false" outlineLevel="0" collapsed="false">
      <c r="A153" s="125" t="n">
        <f aca="false">ROW()-3</f>
        <v>150</v>
      </c>
      <c r="B153" s="97" t="n">
        <f aca="false">L153</f>
        <v>7.2</v>
      </c>
      <c r="C153" s="126" t="s">
        <v>1059</v>
      </c>
      <c r="D153" s="0"/>
      <c r="E153" s="0"/>
      <c r="F153" s="127"/>
      <c r="G153" s="99" t="n">
        <v>7.2</v>
      </c>
      <c r="H153" s="127"/>
      <c r="I153" s="127"/>
      <c r="J153" s="127"/>
      <c r="K153" s="127"/>
      <c r="L153" s="97" t="n">
        <f aca="false">SUM(D153:K153)</f>
        <v>7.2</v>
      </c>
      <c r="M153" s="128"/>
      <c r="N153" s="127"/>
      <c r="O153" s="127"/>
      <c r="P153" s="127"/>
      <c r="Q153" s="127"/>
      <c r="R153" s="127"/>
      <c r="S153" s="127"/>
      <c r="T153" s="127"/>
      <c r="U153" s="127"/>
      <c r="V153" s="144" t="n">
        <f aca="false">(SUM(N153:U153))</f>
        <v>0</v>
      </c>
      <c r="W153" s="140"/>
      <c r="X153" s="0"/>
      <c r="Y153" s="0"/>
      <c r="Z153" s="0"/>
      <c r="AB153" s="0"/>
      <c r="AC153" s="0"/>
      <c r="AD153" s="0"/>
      <c r="AE153" s="0"/>
      <c r="AF153" s="0"/>
    </row>
    <row r="154" customFormat="false" ht="12.8" hidden="false" customHeight="false" outlineLevel="0" collapsed="false">
      <c r="A154" s="125" t="n">
        <f aca="false">ROW()-3</f>
        <v>151</v>
      </c>
      <c r="B154" s="97" t="n">
        <f aca="false">L154</f>
        <v>6</v>
      </c>
      <c r="C154" s="126" t="s">
        <v>945</v>
      </c>
      <c r="D154" s="0"/>
      <c r="E154" s="0"/>
      <c r="F154" s="127"/>
      <c r="H154" s="127"/>
      <c r="I154" s="127" t="n">
        <v>6</v>
      </c>
      <c r="J154" s="127"/>
      <c r="K154" s="127"/>
      <c r="L154" s="97" t="n">
        <f aca="false">SUM(D154:K154)</f>
        <v>6</v>
      </c>
      <c r="M154" s="128"/>
      <c r="N154" s="127"/>
      <c r="O154" s="127"/>
      <c r="P154" s="127"/>
      <c r="Q154" s="127"/>
      <c r="R154" s="127"/>
      <c r="S154" s="127"/>
      <c r="T154" s="127"/>
      <c r="U154" s="127"/>
      <c r="V154" s="144" t="n">
        <f aca="false">(SUM(N154:U154))</f>
        <v>0</v>
      </c>
      <c r="W154" s="140"/>
      <c r="X154" s="0"/>
      <c r="Y154" s="0"/>
      <c r="Z154" s="0"/>
      <c r="AB154" s="0"/>
      <c r="AC154" s="0"/>
      <c r="AD154" s="0"/>
      <c r="AE154" s="0"/>
      <c r="AF154" s="0"/>
    </row>
    <row r="155" customFormat="false" ht="12.8" hidden="false" customHeight="false" outlineLevel="0" collapsed="false">
      <c r="A155" s="125" t="n">
        <f aca="false">ROW()-3</f>
        <v>152</v>
      </c>
      <c r="B155" s="97" t="n">
        <f aca="false">L155</f>
        <v>6</v>
      </c>
      <c r="C155" s="126" t="s">
        <v>2014</v>
      </c>
      <c r="D155" s="0"/>
      <c r="E155" s="0"/>
      <c r="F155" s="127" t="n">
        <v>6</v>
      </c>
      <c r="H155" s="127"/>
      <c r="I155" s="127"/>
      <c r="J155" s="127"/>
      <c r="K155" s="127"/>
      <c r="L155" s="97" t="n">
        <f aca="false">SUM(D155:K155)</f>
        <v>6</v>
      </c>
      <c r="M155" s="128"/>
      <c r="N155" s="127"/>
      <c r="O155" s="127"/>
      <c r="P155" s="127"/>
      <c r="Q155" s="127"/>
      <c r="R155" s="127"/>
      <c r="S155" s="127"/>
      <c r="T155" s="127"/>
      <c r="U155" s="127"/>
      <c r="V155" s="144" t="n">
        <f aca="false">(SUM(N155:U155))</f>
        <v>0</v>
      </c>
      <c r="W155" s="140"/>
      <c r="X155" s="0"/>
      <c r="Y155" s="0"/>
      <c r="Z155" s="0"/>
      <c r="AB155" s="0"/>
      <c r="AC155" s="0"/>
      <c r="AD155" s="0"/>
      <c r="AE155" s="0"/>
      <c r="AF155" s="0"/>
    </row>
    <row r="156" customFormat="false" ht="12.8" hidden="false" customHeight="false" outlineLevel="0" collapsed="false">
      <c r="A156" s="125" t="n">
        <f aca="false">ROW()-3</f>
        <v>153</v>
      </c>
      <c r="B156" s="97" t="n">
        <f aca="false">L156</f>
        <v>6</v>
      </c>
      <c r="C156" s="126" t="s">
        <v>1559</v>
      </c>
      <c r="D156" s="0"/>
      <c r="E156" s="0"/>
      <c r="F156" s="127"/>
      <c r="H156" s="127"/>
      <c r="I156" s="127"/>
      <c r="J156" s="127" t="n">
        <v>6</v>
      </c>
      <c r="K156" s="127"/>
      <c r="L156" s="97" t="n">
        <f aca="false">SUM(D156:K156)</f>
        <v>6</v>
      </c>
      <c r="M156" s="128"/>
      <c r="N156" s="127"/>
      <c r="O156" s="127"/>
      <c r="P156" s="127"/>
      <c r="Q156" s="127"/>
      <c r="R156" s="127"/>
      <c r="S156" s="127"/>
      <c r="T156" s="127"/>
      <c r="U156" s="127"/>
      <c r="V156" s="144" t="n">
        <f aca="false">(SUM(N156:U156))</f>
        <v>0</v>
      </c>
      <c r="W156" s="140"/>
      <c r="X156" s="0"/>
      <c r="Y156" s="0"/>
      <c r="Z156" s="0"/>
      <c r="AB156" s="0"/>
      <c r="AC156" s="0"/>
      <c r="AD156" s="0"/>
      <c r="AE156" s="0"/>
      <c r="AF156" s="0"/>
    </row>
    <row r="157" customFormat="false" ht="12.8" hidden="false" customHeight="false" outlineLevel="0" collapsed="false">
      <c r="A157" s="125" t="n">
        <f aca="false">ROW()-3</f>
        <v>154</v>
      </c>
      <c r="B157" s="97" t="n">
        <f aca="false">L157</f>
        <v>4.8</v>
      </c>
      <c r="C157" s="126" t="s">
        <v>366</v>
      </c>
      <c r="D157" s="99" t="n">
        <v>4.8</v>
      </c>
      <c r="E157" s="0"/>
      <c r="F157" s="127"/>
      <c r="H157" s="127"/>
      <c r="I157" s="127"/>
      <c r="J157" s="127"/>
      <c r="K157" s="127"/>
      <c r="L157" s="97" t="n">
        <f aca="false">SUM(D157:K157)</f>
        <v>4.8</v>
      </c>
      <c r="M157" s="128"/>
      <c r="N157" s="127"/>
      <c r="O157" s="127"/>
      <c r="P157" s="127"/>
      <c r="Q157" s="127"/>
      <c r="R157" s="127"/>
      <c r="S157" s="127"/>
      <c r="T157" s="127"/>
      <c r="U157" s="127"/>
      <c r="V157" s="144" t="n">
        <f aca="false">(SUM(N157:U157))</f>
        <v>0</v>
      </c>
      <c r="W157" s="140"/>
      <c r="X157" s="0"/>
      <c r="Y157" s="0"/>
      <c r="Z157" s="0"/>
      <c r="AB157" s="0"/>
      <c r="AC157" s="0"/>
      <c r="AD157" s="0"/>
      <c r="AE157" s="0"/>
      <c r="AF157" s="0"/>
    </row>
    <row r="158" customFormat="false" ht="12.8" hidden="false" customHeight="false" outlineLevel="0" collapsed="false">
      <c r="A158" s="125" t="n">
        <f aca="false">ROW()-3</f>
        <v>155</v>
      </c>
      <c r="B158" s="97" t="n">
        <f aca="false">L158</f>
        <v>4.8</v>
      </c>
      <c r="C158" s="126" t="s">
        <v>122</v>
      </c>
      <c r="D158" s="0"/>
      <c r="E158" s="0"/>
      <c r="F158" s="127"/>
      <c r="G158" s="99" t="n">
        <v>4.8</v>
      </c>
      <c r="H158" s="127"/>
      <c r="I158" s="127"/>
      <c r="J158" s="127"/>
      <c r="K158" s="127"/>
      <c r="L158" s="97" t="n">
        <f aca="false">SUM(D158:K158)</f>
        <v>4.8</v>
      </c>
      <c r="M158" s="128"/>
      <c r="N158" s="127"/>
      <c r="O158" s="127"/>
      <c r="P158" s="127"/>
      <c r="Q158" s="127"/>
      <c r="R158" s="127"/>
      <c r="S158" s="127"/>
      <c r="T158" s="127"/>
      <c r="U158" s="127"/>
      <c r="V158" s="144" t="n">
        <f aca="false">(SUM(N158:U158))</f>
        <v>0</v>
      </c>
      <c r="W158" s="140"/>
      <c r="X158" s="0"/>
      <c r="Y158" s="0"/>
      <c r="Z158" s="0"/>
      <c r="AB158" s="0"/>
      <c r="AC158" s="0"/>
      <c r="AD158" s="0"/>
      <c r="AE158" s="0"/>
      <c r="AF158" s="0"/>
    </row>
    <row r="159" customFormat="false" ht="12.8" hidden="false" customHeight="false" outlineLevel="0" collapsed="false">
      <c r="A159" s="125" t="n">
        <f aca="false">ROW()-3</f>
        <v>156</v>
      </c>
      <c r="B159" s="97" t="n">
        <f aca="false">L159</f>
        <v>4</v>
      </c>
      <c r="C159" s="126" t="s">
        <v>865</v>
      </c>
      <c r="D159" s="0"/>
      <c r="E159" s="0"/>
      <c r="F159" s="127"/>
      <c r="H159" s="127"/>
      <c r="I159" s="127" t="n">
        <v>4</v>
      </c>
      <c r="J159" s="127"/>
      <c r="K159" s="127"/>
      <c r="L159" s="97" t="n">
        <f aca="false">SUM(D159:K159)</f>
        <v>4</v>
      </c>
      <c r="M159" s="128"/>
      <c r="N159" s="127"/>
      <c r="O159" s="127"/>
      <c r="P159" s="127"/>
      <c r="Q159" s="127"/>
      <c r="R159" s="127"/>
      <c r="S159" s="127"/>
      <c r="T159" s="127"/>
      <c r="U159" s="127"/>
      <c r="V159" s="144" t="n">
        <f aca="false">(SUM(N159:U159))</f>
        <v>0</v>
      </c>
      <c r="W159" s="140"/>
      <c r="X159" s="0"/>
      <c r="Y159" s="0"/>
      <c r="Z159" s="0"/>
      <c r="AB159" s="0"/>
      <c r="AC159" s="0"/>
      <c r="AD159" s="0"/>
      <c r="AE159" s="0"/>
      <c r="AF159" s="0"/>
    </row>
    <row r="160" customFormat="false" ht="12.8" hidden="false" customHeight="false" outlineLevel="0" collapsed="false">
      <c r="A160" s="125" t="n">
        <f aca="false">ROW()-3</f>
        <v>157</v>
      </c>
      <c r="B160" s="97" t="n">
        <f aca="false">L160</f>
        <v>4</v>
      </c>
      <c r="C160" s="126" t="s">
        <v>2019</v>
      </c>
      <c r="D160" s="0"/>
      <c r="E160" s="0"/>
      <c r="F160" s="127" t="n">
        <v>4</v>
      </c>
      <c r="H160" s="127"/>
      <c r="I160" s="127"/>
      <c r="J160" s="127"/>
      <c r="K160" s="127"/>
      <c r="L160" s="97" t="n">
        <f aca="false">SUM(D160:K160)</f>
        <v>4</v>
      </c>
      <c r="M160" s="128"/>
      <c r="N160" s="127"/>
      <c r="O160" s="127"/>
      <c r="P160" s="127"/>
      <c r="Q160" s="127"/>
      <c r="R160" s="127"/>
      <c r="S160" s="127"/>
      <c r="T160" s="127"/>
      <c r="U160" s="127"/>
      <c r="V160" s="144" t="n">
        <f aca="false">(SUM(N160:U160))</f>
        <v>0</v>
      </c>
      <c r="W160" s="140"/>
      <c r="X160" s="0"/>
      <c r="Y160" s="0"/>
      <c r="Z160" s="0"/>
      <c r="AB160" s="0"/>
      <c r="AC160" s="0"/>
      <c r="AD160" s="0"/>
      <c r="AE160" s="0"/>
      <c r="AF160" s="0"/>
    </row>
    <row r="161" customFormat="false" ht="12.8" hidden="false" customHeight="false" outlineLevel="0" collapsed="false">
      <c r="A161" s="125" t="n">
        <f aca="false">ROW()-3</f>
        <v>158</v>
      </c>
      <c r="B161" s="97" t="n">
        <f aca="false">L161</f>
        <v>4</v>
      </c>
      <c r="C161" s="126" t="s">
        <v>1340</v>
      </c>
      <c r="D161" s="0"/>
      <c r="E161" s="0"/>
      <c r="F161" s="127"/>
      <c r="H161" s="127"/>
      <c r="I161" s="127"/>
      <c r="J161" s="127" t="n">
        <v>4</v>
      </c>
      <c r="K161" s="127"/>
      <c r="L161" s="97" t="n">
        <f aca="false">SUM(D161:K161)</f>
        <v>4</v>
      </c>
      <c r="M161" s="128"/>
      <c r="N161" s="127"/>
      <c r="O161" s="127"/>
      <c r="P161" s="127"/>
      <c r="Q161" s="127"/>
      <c r="R161" s="127"/>
      <c r="S161" s="127"/>
      <c r="T161" s="127"/>
      <c r="U161" s="127"/>
      <c r="V161" s="144" t="n">
        <f aca="false">(SUM(N161:U161))</f>
        <v>0</v>
      </c>
      <c r="W161" s="140"/>
      <c r="X161" s="0"/>
      <c r="Y161" s="0"/>
      <c r="Z161" s="0"/>
      <c r="AB161" s="0"/>
      <c r="AC161" s="0"/>
      <c r="AD161" s="0"/>
      <c r="AE161" s="0"/>
      <c r="AF161" s="0"/>
    </row>
    <row r="162" customFormat="false" ht="12.8" hidden="false" customHeight="false" outlineLevel="0" collapsed="false">
      <c r="A162" s="125" t="n">
        <f aca="false">ROW()-3</f>
        <v>159</v>
      </c>
      <c r="B162" s="97" t="n">
        <f aca="false">L162</f>
        <v>2.4</v>
      </c>
      <c r="C162" s="126" t="s">
        <v>472</v>
      </c>
      <c r="D162" s="99" t="n">
        <v>2.4</v>
      </c>
      <c r="E162" s="0"/>
      <c r="F162" s="127"/>
      <c r="H162" s="127"/>
      <c r="I162" s="127"/>
      <c r="J162" s="127"/>
      <c r="K162" s="127"/>
      <c r="L162" s="97" t="n">
        <f aca="false">SUM(D162:K162)</f>
        <v>2.4</v>
      </c>
      <c r="M162" s="128"/>
      <c r="N162" s="127"/>
      <c r="O162" s="127"/>
      <c r="P162" s="127"/>
      <c r="Q162" s="127"/>
      <c r="R162" s="127"/>
      <c r="S162" s="127"/>
      <c r="T162" s="127"/>
      <c r="U162" s="127"/>
      <c r="V162" s="144" t="n">
        <f aca="false">(SUM(N162:U162))</f>
        <v>0</v>
      </c>
      <c r="W162" s="140"/>
      <c r="X162" s="0"/>
      <c r="Y162" s="0"/>
      <c r="Z162" s="0"/>
      <c r="AB162" s="0"/>
      <c r="AC162" s="0"/>
      <c r="AD162" s="0"/>
      <c r="AE162" s="0"/>
      <c r="AF162" s="0"/>
    </row>
    <row r="163" customFormat="false" ht="12.8" hidden="false" customHeight="false" outlineLevel="0" collapsed="false">
      <c r="A163" s="125" t="n">
        <f aca="false">ROW()-3</f>
        <v>160</v>
      </c>
      <c r="B163" s="97" t="n">
        <f aca="false">L163</f>
        <v>2.4</v>
      </c>
      <c r="C163" s="126" t="s">
        <v>1519</v>
      </c>
      <c r="D163" s="0"/>
      <c r="E163" s="0"/>
      <c r="F163" s="127"/>
      <c r="G163" s="99" t="n">
        <v>2.4</v>
      </c>
      <c r="H163" s="127"/>
      <c r="I163" s="127"/>
      <c r="J163" s="127"/>
      <c r="K163" s="127"/>
      <c r="L163" s="97" t="n">
        <f aca="false">SUM(D163:K163)</f>
        <v>2.4</v>
      </c>
      <c r="M163" s="128"/>
      <c r="N163" s="127"/>
      <c r="O163" s="127"/>
      <c r="P163" s="127"/>
      <c r="Q163" s="127"/>
      <c r="R163" s="127"/>
      <c r="S163" s="127"/>
      <c r="T163" s="127"/>
      <c r="U163" s="127"/>
      <c r="V163" s="144" t="n">
        <f aca="false">(SUM(N163:U163))</f>
        <v>0</v>
      </c>
      <c r="W163" s="140"/>
      <c r="X163" s="0"/>
      <c r="Y163" s="0"/>
      <c r="Z163" s="0"/>
      <c r="AB163" s="0"/>
      <c r="AC163" s="0"/>
      <c r="AD163" s="0"/>
      <c r="AE163" s="0"/>
      <c r="AF163" s="0"/>
    </row>
    <row r="164" customFormat="false" ht="12.8" hidden="false" customHeight="false" outlineLevel="0" collapsed="false">
      <c r="A164" s="125" t="n">
        <f aca="false">ROW()-3</f>
        <v>161</v>
      </c>
      <c r="B164" s="97" t="n">
        <f aca="false">L164</f>
        <v>2</v>
      </c>
      <c r="C164" s="126" t="s">
        <v>1070</v>
      </c>
      <c r="D164" s="0"/>
      <c r="E164" s="0"/>
      <c r="F164" s="127"/>
      <c r="H164" s="127"/>
      <c r="I164" s="127"/>
      <c r="J164" s="127" t="n">
        <v>2</v>
      </c>
      <c r="K164" s="127"/>
      <c r="L164" s="97" t="n">
        <f aca="false">SUM(D164:K164)</f>
        <v>2</v>
      </c>
      <c r="M164" s="128"/>
      <c r="N164" s="127"/>
      <c r="O164" s="127"/>
      <c r="P164" s="127"/>
      <c r="Q164" s="127"/>
      <c r="R164" s="127"/>
      <c r="S164" s="127"/>
      <c r="T164" s="127"/>
      <c r="U164" s="127"/>
      <c r="V164" s="144" t="n">
        <f aca="false">(SUM(N164:U164))</f>
        <v>0</v>
      </c>
      <c r="W164" s="140"/>
      <c r="X164" s="0"/>
      <c r="Y164" s="0"/>
      <c r="Z164" s="0"/>
      <c r="AB164" s="0"/>
      <c r="AC164" s="0"/>
      <c r="AD164" s="0"/>
      <c r="AE164" s="0"/>
      <c r="AF164" s="0"/>
    </row>
    <row r="165" customFormat="false" ht="12.8" hidden="false" customHeight="false" outlineLevel="0" collapsed="false">
      <c r="A165" s="125" t="n">
        <f aca="false">ROW()-3</f>
        <v>162</v>
      </c>
      <c r="B165" s="97" t="n">
        <f aca="false">L165</f>
        <v>2</v>
      </c>
      <c r="C165" s="126" t="s">
        <v>1079</v>
      </c>
      <c r="D165" s="0"/>
      <c r="E165" s="0"/>
      <c r="F165" s="127"/>
      <c r="H165" s="127"/>
      <c r="I165" s="127"/>
      <c r="J165" s="127"/>
      <c r="K165" s="127" t="n">
        <v>2</v>
      </c>
      <c r="L165" s="97" t="n">
        <f aca="false">SUM(D165:K165)</f>
        <v>2</v>
      </c>
      <c r="M165" s="128"/>
      <c r="N165" s="127"/>
      <c r="O165" s="127"/>
      <c r="P165" s="127"/>
      <c r="Q165" s="127"/>
      <c r="R165" s="127"/>
      <c r="S165" s="127"/>
      <c r="T165" s="127"/>
      <c r="U165" s="127"/>
      <c r="V165" s="144" t="n">
        <f aca="false">(SUM(N165:U165))</f>
        <v>0</v>
      </c>
      <c r="W165" s="140"/>
      <c r="X165" s="0"/>
      <c r="Y165" s="0"/>
      <c r="Z165" s="0"/>
      <c r="AB165" s="0"/>
      <c r="AC165" s="0"/>
      <c r="AD165" s="0"/>
      <c r="AE165" s="0"/>
      <c r="AF165" s="0"/>
    </row>
    <row r="166" customFormat="false" ht="12.8" hidden="false" customHeight="false" outlineLevel="0" collapsed="false">
      <c r="A166" s="125" t="n">
        <f aca="false">ROW()-3</f>
        <v>163</v>
      </c>
      <c r="B166" s="97" t="n">
        <f aca="false">L166</f>
        <v>2</v>
      </c>
      <c r="C166" s="126" t="s">
        <v>684</v>
      </c>
      <c r="D166" s="0"/>
      <c r="E166" s="0"/>
      <c r="F166" s="127" t="n">
        <v>2</v>
      </c>
      <c r="H166" s="127"/>
      <c r="I166" s="127"/>
      <c r="J166" s="127"/>
      <c r="K166" s="127"/>
      <c r="L166" s="97" t="n">
        <f aca="false">SUM(D166:K166)</f>
        <v>2</v>
      </c>
      <c r="M166" s="128"/>
      <c r="N166" s="127"/>
      <c r="O166" s="127"/>
      <c r="P166" s="127"/>
      <c r="Q166" s="127"/>
      <c r="R166" s="127"/>
      <c r="S166" s="127"/>
      <c r="T166" s="127"/>
      <c r="U166" s="127"/>
      <c r="V166" s="144" t="n">
        <f aca="false">(SUM(N166:U166))</f>
        <v>0</v>
      </c>
      <c r="W166" s="140"/>
      <c r="X166" s="0"/>
      <c r="Y166" s="0"/>
      <c r="Z166" s="0"/>
      <c r="AB166" s="0"/>
      <c r="AC166" s="0"/>
      <c r="AD166" s="0"/>
      <c r="AE166" s="0"/>
      <c r="AF166" s="0"/>
    </row>
    <row r="167" customFormat="false" ht="12.8" hidden="false" customHeight="false" outlineLevel="0" collapsed="false">
      <c r="A167" s="125" t="n">
        <f aca="false">ROW()-3</f>
        <v>164</v>
      </c>
      <c r="B167" s="97" t="n">
        <f aca="false">L167</f>
        <v>2</v>
      </c>
      <c r="C167" s="126" t="s">
        <v>1499</v>
      </c>
      <c r="D167" s="0"/>
      <c r="E167" s="0"/>
      <c r="F167" s="127"/>
      <c r="H167" s="127" t="n">
        <v>2</v>
      </c>
      <c r="I167" s="127"/>
      <c r="J167" s="127"/>
      <c r="K167" s="127"/>
      <c r="L167" s="97" t="n">
        <f aca="false">SUM(D167:K167)</f>
        <v>2</v>
      </c>
      <c r="M167" s="128"/>
      <c r="N167" s="127"/>
      <c r="O167" s="127"/>
      <c r="P167" s="127"/>
      <c r="Q167" s="127"/>
      <c r="R167" s="127"/>
      <c r="S167" s="127"/>
      <c r="T167" s="127"/>
      <c r="U167" s="127"/>
      <c r="V167" s="144" t="n">
        <f aca="false">(SUM(N167:U167))</f>
        <v>0</v>
      </c>
      <c r="W167" s="140"/>
      <c r="X167" s="0"/>
      <c r="Y167" s="0"/>
      <c r="Z167" s="0"/>
      <c r="AB167" s="0"/>
      <c r="AC167" s="0"/>
      <c r="AD167" s="0"/>
      <c r="AE167" s="0"/>
      <c r="AF167" s="0"/>
    </row>
    <row r="168" customFormat="false" ht="12.8" hidden="false" customHeight="false" outlineLevel="0" collapsed="false">
      <c r="A168" s="125" t="n">
        <f aca="false">ROW()-3</f>
        <v>165</v>
      </c>
      <c r="B168" s="97" t="n">
        <f aca="false">L168</f>
        <v>0</v>
      </c>
      <c r="C168" s="126" t="s">
        <v>724</v>
      </c>
      <c r="D168" s="0"/>
      <c r="E168" s="0"/>
      <c r="F168" s="127"/>
      <c r="H168" s="127"/>
      <c r="I168" s="127"/>
      <c r="J168" s="127"/>
      <c r="K168" s="127"/>
      <c r="L168" s="97" t="n">
        <f aca="false">SUM(D168:K168)</f>
        <v>0</v>
      </c>
      <c r="M168" s="128"/>
      <c r="N168" s="127"/>
      <c r="O168" s="127"/>
      <c r="P168" s="127"/>
      <c r="Q168" s="127"/>
      <c r="R168" s="127"/>
      <c r="S168" s="127"/>
      <c r="T168" s="127"/>
      <c r="U168" s="127"/>
      <c r="V168" s="144" t="n">
        <f aca="false">(SUM(N168:U168))</f>
        <v>0</v>
      </c>
      <c r="W168" s="140"/>
      <c r="X168" s="0"/>
      <c r="Y168" s="0"/>
      <c r="Z168" s="0"/>
      <c r="AB168" s="0"/>
      <c r="AC168" s="0"/>
      <c r="AD168" s="0"/>
      <c r="AE168" s="0"/>
      <c r="AF168" s="0"/>
    </row>
    <row r="169" customFormat="false" ht="12.8" hidden="false" customHeight="false" outlineLevel="0" collapsed="false">
      <c r="A169" s="125" t="n">
        <f aca="false">ROW()-3</f>
        <v>166</v>
      </c>
      <c r="B169" s="97" t="n">
        <f aca="false">L169</f>
        <v>0</v>
      </c>
      <c r="C169" s="126" t="s">
        <v>725</v>
      </c>
      <c r="D169" s="0"/>
      <c r="E169" s="0"/>
      <c r="F169" s="127"/>
      <c r="H169" s="127"/>
      <c r="I169" s="127"/>
      <c r="J169" s="127"/>
      <c r="K169" s="127"/>
      <c r="L169" s="97" t="n">
        <f aca="false">SUM(D169:K169)</f>
        <v>0</v>
      </c>
      <c r="M169" s="128"/>
      <c r="N169" s="127"/>
      <c r="O169" s="127"/>
      <c r="P169" s="127"/>
      <c r="Q169" s="127"/>
      <c r="R169" s="127"/>
      <c r="S169" s="127"/>
      <c r="T169" s="127"/>
      <c r="U169" s="127"/>
      <c r="V169" s="144" t="n">
        <f aca="false">(SUM(N169:U169))</f>
        <v>0</v>
      </c>
      <c r="W169" s="140"/>
      <c r="X169" s="0"/>
      <c r="Y169" s="0"/>
      <c r="Z169" s="0"/>
      <c r="AB169" s="0"/>
      <c r="AC169" s="0"/>
      <c r="AD169" s="0"/>
      <c r="AE169" s="0"/>
      <c r="AF169" s="0"/>
    </row>
    <row r="170" customFormat="false" ht="12.8" hidden="false" customHeight="false" outlineLevel="0" collapsed="false">
      <c r="A170" s="125" t="n">
        <f aca="false">ROW()-3</f>
        <v>167</v>
      </c>
      <c r="B170" s="97" t="n">
        <f aca="false">L170</f>
        <v>0</v>
      </c>
      <c r="C170" s="126" t="s">
        <v>729</v>
      </c>
      <c r="D170" s="0"/>
      <c r="E170" s="0"/>
      <c r="F170" s="127"/>
      <c r="H170" s="127"/>
      <c r="I170" s="127"/>
      <c r="J170" s="127"/>
      <c r="K170" s="127"/>
      <c r="L170" s="97" t="n">
        <f aca="false">SUM(D170:K170)</f>
        <v>0</v>
      </c>
      <c r="M170" s="128"/>
      <c r="N170" s="127"/>
      <c r="O170" s="127"/>
      <c r="P170" s="127"/>
      <c r="Q170" s="127"/>
      <c r="R170" s="127"/>
      <c r="S170" s="127"/>
      <c r="T170" s="127"/>
      <c r="U170" s="127"/>
      <c r="V170" s="144" t="n">
        <f aca="false">(SUM(N170:U170))</f>
        <v>0</v>
      </c>
      <c r="W170" s="140"/>
      <c r="X170" s="0"/>
      <c r="Y170" s="0"/>
      <c r="Z170" s="0"/>
      <c r="AB170" s="0"/>
      <c r="AC170" s="0"/>
      <c r="AD170" s="0"/>
      <c r="AE170" s="0"/>
      <c r="AF170" s="0"/>
    </row>
    <row r="171" customFormat="false" ht="12.8" hidden="false" customHeight="false" outlineLevel="0" collapsed="false">
      <c r="A171" s="125" t="n">
        <f aca="false">ROW()-3</f>
        <v>168</v>
      </c>
      <c r="B171" s="97" t="n">
        <f aca="false">L171</f>
        <v>0</v>
      </c>
      <c r="C171" s="126" t="s">
        <v>2010</v>
      </c>
      <c r="D171" s="0"/>
      <c r="E171" s="0"/>
      <c r="F171" s="127"/>
      <c r="H171" s="127"/>
      <c r="I171" s="127"/>
      <c r="J171" s="127"/>
      <c r="K171" s="127"/>
      <c r="L171" s="97" t="n">
        <f aca="false">SUM(D171:K171)</f>
        <v>0</v>
      </c>
      <c r="M171" s="128"/>
      <c r="N171" s="127"/>
      <c r="O171" s="127"/>
      <c r="P171" s="127"/>
      <c r="Q171" s="127"/>
      <c r="R171" s="127"/>
      <c r="S171" s="127"/>
      <c r="T171" s="127"/>
      <c r="U171" s="127"/>
      <c r="V171" s="144" t="n">
        <f aca="false">(SUM(N171:U171))</f>
        <v>0</v>
      </c>
      <c r="W171" s="140"/>
      <c r="X171" s="0"/>
      <c r="Y171" s="0"/>
      <c r="Z171" s="0"/>
      <c r="AB171" s="0"/>
      <c r="AC171" s="0"/>
      <c r="AD171" s="0"/>
      <c r="AE171" s="0"/>
      <c r="AF171" s="0"/>
    </row>
    <row r="172" customFormat="false" ht="12.8" hidden="false" customHeight="false" outlineLevel="0" collapsed="false">
      <c r="A172" s="125" t="n">
        <f aca="false">ROW()-3</f>
        <v>169</v>
      </c>
      <c r="B172" s="97" t="n">
        <f aca="false">L172</f>
        <v>0</v>
      </c>
      <c r="C172" s="126" t="s">
        <v>733</v>
      </c>
      <c r="D172" s="0"/>
      <c r="E172" s="0"/>
      <c r="F172" s="127"/>
      <c r="H172" s="127"/>
      <c r="I172" s="127"/>
      <c r="J172" s="127"/>
      <c r="K172" s="127"/>
      <c r="L172" s="97" t="n">
        <f aca="false">SUM(D172:K172)</f>
        <v>0</v>
      </c>
      <c r="M172" s="128"/>
      <c r="N172" s="127"/>
      <c r="O172" s="127"/>
      <c r="P172" s="127"/>
      <c r="Q172" s="127"/>
      <c r="R172" s="127"/>
      <c r="S172" s="127"/>
      <c r="T172" s="127"/>
      <c r="U172" s="127"/>
      <c r="V172" s="144" t="n">
        <f aca="false">(SUM(N172:U172))</f>
        <v>0</v>
      </c>
      <c r="W172" s="140"/>
      <c r="X172" s="0"/>
      <c r="Y172" s="0"/>
      <c r="Z172" s="0"/>
      <c r="AB172" s="0"/>
      <c r="AC172" s="0"/>
      <c r="AD172" s="0"/>
      <c r="AE172" s="0"/>
      <c r="AF172" s="0"/>
    </row>
    <row r="173" customFormat="false" ht="12.8" hidden="false" customHeight="false" outlineLevel="0" collapsed="false">
      <c r="A173" s="125" t="n">
        <f aca="false">ROW()-3</f>
        <v>170</v>
      </c>
      <c r="B173" s="97" t="n">
        <f aca="false">L173</f>
        <v>0</v>
      </c>
      <c r="C173" s="126" t="s">
        <v>397</v>
      </c>
      <c r="D173" s="0"/>
      <c r="E173" s="0"/>
      <c r="F173" s="127"/>
      <c r="H173" s="127"/>
      <c r="I173" s="127"/>
      <c r="J173" s="127"/>
      <c r="K173" s="127"/>
      <c r="L173" s="97" t="n">
        <f aca="false">SUM(D173:K173)</f>
        <v>0</v>
      </c>
      <c r="M173" s="128"/>
      <c r="N173" s="127"/>
      <c r="O173" s="127"/>
      <c r="P173" s="127"/>
      <c r="Q173" s="127"/>
      <c r="R173" s="127"/>
      <c r="S173" s="127"/>
      <c r="T173" s="127"/>
      <c r="U173" s="127"/>
      <c r="V173" s="144" t="n">
        <f aca="false">(SUM(N173:U173))</f>
        <v>0</v>
      </c>
      <c r="W173" s="140"/>
      <c r="X173" s="0"/>
      <c r="Y173" s="0"/>
      <c r="Z173" s="0"/>
      <c r="AB173" s="0"/>
      <c r="AC173" s="0"/>
      <c r="AD173" s="0"/>
      <c r="AE173" s="0"/>
      <c r="AF173" s="0"/>
    </row>
    <row r="174" customFormat="false" ht="12.8" hidden="false" customHeight="false" outlineLevel="0" collapsed="false">
      <c r="A174" s="125" t="n">
        <f aca="false">ROW()-3</f>
        <v>171</v>
      </c>
      <c r="B174" s="97" t="n">
        <f aca="false">L174</f>
        <v>0</v>
      </c>
      <c r="C174" s="126" t="s">
        <v>741</v>
      </c>
      <c r="D174" s="0"/>
      <c r="E174" s="0"/>
      <c r="F174" s="127"/>
      <c r="H174" s="127"/>
      <c r="I174" s="127"/>
      <c r="J174" s="127"/>
      <c r="K174" s="127"/>
      <c r="L174" s="97" t="n">
        <f aca="false">SUM(D174:K174)</f>
        <v>0</v>
      </c>
      <c r="M174" s="128"/>
      <c r="N174" s="127"/>
      <c r="O174" s="127"/>
      <c r="P174" s="127"/>
      <c r="Q174" s="127"/>
      <c r="R174" s="127"/>
      <c r="S174" s="127"/>
      <c r="T174" s="127"/>
      <c r="U174" s="127"/>
      <c r="V174" s="144" t="n">
        <f aca="false">(SUM(N174:U174))</f>
        <v>0</v>
      </c>
      <c r="W174" s="140"/>
      <c r="X174" s="0"/>
      <c r="Y174" s="0"/>
      <c r="Z174" s="0"/>
      <c r="AB174" s="0"/>
      <c r="AC174" s="0"/>
      <c r="AD174" s="0"/>
      <c r="AE174" s="0"/>
      <c r="AF174" s="0"/>
    </row>
    <row r="175" customFormat="false" ht="12.8" hidden="false" customHeight="false" outlineLevel="0" collapsed="false">
      <c r="A175" s="125" t="n">
        <f aca="false">ROW()-3</f>
        <v>172</v>
      </c>
      <c r="B175" s="97" t="n">
        <f aca="false">L175</f>
        <v>0</v>
      </c>
      <c r="C175" s="126" t="s">
        <v>365</v>
      </c>
      <c r="D175" s="0"/>
      <c r="E175" s="0"/>
      <c r="F175" s="127"/>
      <c r="H175" s="127"/>
      <c r="I175" s="127"/>
      <c r="J175" s="127"/>
      <c r="K175" s="127"/>
      <c r="L175" s="97" t="n">
        <f aca="false">SUM(D175:K175)</f>
        <v>0</v>
      </c>
      <c r="M175" s="128"/>
      <c r="N175" s="127"/>
      <c r="O175" s="127"/>
      <c r="P175" s="127"/>
      <c r="Q175" s="127"/>
      <c r="R175" s="127"/>
      <c r="S175" s="127"/>
      <c r="T175" s="127"/>
      <c r="U175" s="127"/>
      <c r="V175" s="144" t="n">
        <f aca="false">(SUM(N175:U175))</f>
        <v>0</v>
      </c>
      <c r="W175" s="140"/>
      <c r="X175" s="0"/>
      <c r="Y175" s="0"/>
      <c r="Z175" s="0"/>
      <c r="AB175" s="0"/>
      <c r="AC175" s="0"/>
      <c r="AD175" s="0"/>
      <c r="AE175" s="0"/>
      <c r="AF175" s="0"/>
    </row>
    <row r="176" customFormat="false" ht="12.8" hidden="false" customHeight="false" outlineLevel="0" collapsed="false">
      <c r="A176" s="125" t="n">
        <f aca="false">ROW()-3</f>
        <v>173</v>
      </c>
      <c r="B176" s="97" t="n">
        <f aca="false">L176</f>
        <v>0</v>
      </c>
      <c r="C176" s="126" t="s">
        <v>749</v>
      </c>
      <c r="D176" s="0"/>
      <c r="E176" s="0"/>
      <c r="F176" s="127"/>
      <c r="H176" s="127"/>
      <c r="I176" s="127"/>
      <c r="J176" s="127"/>
      <c r="K176" s="127"/>
      <c r="L176" s="97" t="n">
        <f aca="false">SUM(D176:K176)</f>
        <v>0</v>
      </c>
      <c r="M176" s="128"/>
      <c r="N176" s="127"/>
      <c r="O176" s="127"/>
      <c r="P176" s="127"/>
      <c r="Q176" s="127"/>
      <c r="R176" s="127"/>
      <c r="S176" s="127"/>
      <c r="T176" s="127"/>
      <c r="U176" s="127"/>
      <c r="V176" s="144" t="n">
        <f aca="false">(SUM(N176:U176))</f>
        <v>0</v>
      </c>
      <c r="W176" s="140"/>
      <c r="X176" s="0"/>
      <c r="Y176" s="0"/>
      <c r="Z176" s="0"/>
      <c r="AB176" s="0"/>
      <c r="AC176" s="0"/>
      <c r="AD176" s="0"/>
      <c r="AE176" s="0"/>
      <c r="AF176" s="0"/>
    </row>
    <row r="177" customFormat="false" ht="12.8" hidden="false" customHeight="false" outlineLevel="0" collapsed="false">
      <c r="A177" s="125" t="n">
        <f aca="false">ROW()-3</f>
        <v>174</v>
      </c>
      <c r="B177" s="97" t="n">
        <f aca="false">L177</f>
        <v>0</v>
      </c>
      <c r="C177" s="126" t="s">
        <v>538</v>
      </c>
      <c r="D177" s="0"/>
      <c r="E177" s="0"/>
      <c r="F177" s="127"/>
      <c r="H177" s="127"/>
      <c r="I177" s="127"/>
      <c r="J177" s="127"/>
      <c r="K177" s="127"/>
      <c r="L177" s="97" t="n">
        <f aca="false">SUM(D177:K177)</f>
        <v>0</v>
      </c>
      <c r="M177" s="128"/>
      <c r="N177" s="127"/>
      <c r="O177" s="127"/>
      <c r="P177" s="127"/>
      <c r="Q177" s="127"/>
      <c r="R177" s="127"/>
      <c r="S177" s="127"/>
      <c r="T177" s="127"/>
      <c r="U177" s="127"/>
      <c r="V177" s="144" t="n">
        <f aca="false">(SUM(N177:U177))</f>
        <v>0</v>
      </c>
      <c r="W177" s="140"/>
      <c r="X177" s="0"/>
      <c r="Y177" s="0"/>
      <c r="Z177" s="0"/>
      <c r="AB177" s="0"/>
      <c r="AC177" s="0"/>
      <c r="AD177" s="0"/>
      <c r="AE177" s="0"/>
      <c r="AF177" s="0"/>
    </row>
    <row r="178" customFormat="false" ht="12.8" hidden="false" customHeight="false" outlineLevel="0" collapsed="false">
      <c r="A178" s="125" t="n">
        <f aca="false">ROW()-3</f>
        <v>175</v>
      </c>
      <c r="B178" s="97" t="n">
        <f aca="false">L178</f>
        <v>0</v>
      </c>
      <c r="C178" s="126" t="s">
        <v>751</v>
      </c>
      <c r="D178" s="0"/>
      <c r="E178" s="0"/>
      <c r="F178" s="127"/>
      <c r="H178" s="127"/>
      <c r="I178" s="127"/>
      <c r="J178" s="127"/>
      <c r="K178" s="127"/>
      <c r="L178" s="97" t="n">
        <f aca="false">SUM(D178:K178)</f>
        <v>0</v>
      </c>
      <c r="M178" s="128"/>
      <c r="N178" s="127"/>
      <c r="O178" s="127"/>
      <c r="P178" s="127"/>
      <c r="Q178" s="127"/>
      <c r="R178" s="127"/>
      <c r="S178" s="127"/>
      <c r="T178" s="127"/>
      <c r="U178" s="127"/>
      <c r="V178" s="144" t="n">
        <f aca="false">(SUM(N178:U178))</f>
        <v>0</v>
      </c>
      <c r="W178" s="140"/>
      <c r="X178" s="0"/>
      <c r="Y178" s="0"/>
      <c r="Z178" s="0"/>
      <c r="AB178" s="0"/>
      <c r="AC178" s="0"/>
      <c r="AD178" s="0"/>
      <c r="AE178" s="0"/>
      <c r="AF178" s="0"/>
    </row>
    <row r="179" customFormat="false" ht="12.8" hidden="false" customHeight="false" outlineLevel="0" collapsed="false">
      <c r="A179" s="125" t="n">
        <f aca="false">ROW()-3</f>
        <v>176</v>
      </c>
      <c r="B179" s="97" t="n">
        <f aca="false">L179</f>
        <v>0</v>
      </c>
      <c r="C179" s="126" t="s">
        <v>753</v>
      </c>
      <c r="D179" s="0"/>
      <c r="E179" s="0"/>
      <c r="F179" s="127"/>
      <c r="H179" s="127"/>
      <c r="I179" s="127"/>
      <c r="J179" s="127"/>
      <c r="K179" s="127"/>
      <c r="L179" s="97" t="n">
        <f aca="false">SUM(D179:K179)</f>
        <v>0</v>
      </c>
      <c r="M179" s="128"/>
      <c r="N179" s="127"/>
      <c r="O179" s="127"/>
      <c r="P179" s="127"/>
      <c r="Q179" s="127"/>
      <c r="R179" s="127"/>
      <c r="S179" s="127"/>
      <c r="T179" s="127"/>
      <c r="U179" s="127"/>
      <c r="V179" s="144" t="n">
        <f aca="false">(SUM(N179:U179))</f>
        <v>0</v>
      </c>
      <c r="W179" s="140"/>
      <c r="X179" s="0"/>
      <c r="Y179" s="0"/>
      <c r="Z179" s="0"/>
      <c r="AB179" s="0"/>
      <c r="AC179" s="0"/>
      <c r="AD179" s="0"/>
      <c r="AE179" s="0"/>
      <c r="AF179" s="0"/>
    </row>
    <row r="180" customFormat="false" ht="12.8" hidden="false" customHeight="false" outlineLevel="0" collapsed="false">
      <c r="A180" s="125" t="n">
        <f aca="false">ROW()-3</f>
        <v>177</v>
      </c>
      <c r="B180" s="97" t="n">
        <f aca="false">L180</f>
        <v>0</v>
      </c>
      <c r="C180" s="126" t="s">
        <v>755</v>
      </c>
      <c r="D180" s="0"/>
      <c r="E180" s="0"/>
      <c r="F180" s="127"/>
      <c r="H180" s="127"/>
      <c r="I180" s="127"/>
      <c r="J180" s="127"/>
      <c r="K180" s="127"/>
      <c r="L180" s="97" t="n">
        <f aca="false">SUM(D180:K180)</f>
        <v>0</v>
      </c>
      <c r="M180" s="128"/>
      <c r="N180" s="127"/>
      <c r="O180" s="127"/>
      <c r="P180" s="127"/>
      <c r="Q180" s="127"/>
      <c r="R180" s="127"/>
      <c r="S180" s="127"/>
      <c r="T180" s="127"/>
      <c r="U180" s="127"/>
      <c r="V180" s="144" t="n">
        <f aca="false">(SUM(N180:U180))</f>
        <v>0</v>
      </c>
      <c r="W180" s="140"/>
      <c r="X180" s="0"/>
      <c r="Y180" s="0"/>
      <c r="Z180" s="0"/>
      <c r="AB180" s="0"/>
      <c r="AC180" s="0"/>
      <c r="AD180" s="0"/>
      <c r="AE180" s="0"/>
      <c r="AF180" s="0"/>
    </row>
    <row r="181" customFormat="false" ht="12.8" hidden="false" customHeight="false" outlineLevel="0" collapsed="false">
      <c r="A181" s="125" t="n">
        <f aca="false">ROW()-3</f>
        <v>178</v>
      </c>
      <c r="B181" s="97" t="n">
        <f aca="false">L181</f>
        <v>0</v>
      </c>
      <c r="C181" s="126" t="s">
        <v>757</v>
      </c>
      <c r="D181" s="0"/>
      <c r="E181" s="0"/>
      <c r="F181" s="127"/>
      <c r="H181" s="127"/>
      <c r="I181" s="127"/>
      <c r="J181" s="127"/>
      <c r="K181" s="127"/>
      <c r="L181" s="97" t="n">
        <f aca="false">SUM(D181:K181)</f>
        <v>0</v>
      </c>
      <c r="M181" s="128"/>
      <c r="N181" s="127"/>
      <c r="O181" s="127"/>
      <c r="P181" s="127"/>
      <c r="Q181" s="127"/>
      <c r="R181" s="127"/>
      <c r="S181" s="127"/>
      <c r="T181" s="127"/>
      <c r="U181" s="127"/>
      <c r="V181" s="144" t="n">
        <f aca="false">(SUM(N181:U181))</f>
        <v>0</v>
      </c>
      <c r="W181" s="140"/>
      <c r="X181" s="0"/>
      <c r="Y181" s="0"/>
      <c r="Z181" s="0"/>
      <c r="AB181" s="0"/>
      <c r="AC181" s="0"/>
      <c r="AD181" s="0"/>
      <c r="AE181" s="0"/>
      <c r="AF181" s="0"/>
    </row>
    <row r="182" customFormat="false" ht="12.8" hidden="false" customHeight="false" outlineLevel="0" collapsed="false">
      <c r="A182" s="125" t="n">
        <f aca="false">ROW()-3</f>
        <v>179</v>
      </c>
      <c r="B182" s="97" t="n">
        <f aca="false">L182</f>
        <v>0</v>
      </c>
      <c r="C182" s="126" t="s">
        <v>758</v>
      </c>
      <c r="D182" s="0"/>
      <c r="E182" s="0"/>
      <c r="F182" s="127"/>
      <c r="H182" s="127"/>
      <c r="I182" s="127"/>
      <c r="J182" s="127"/>
      <c r="K182" s="127"/>
      <c r="L182" s="97" t="n">
        <f aca="false">SUM(D182:K182)</f>
        <v>0</v>
      </c>
      <c r="M182" s="128"/>
      <c r="N182" s="127"/>
      <c r="O182" s="127"/>
      <c r="P182" s="127"/>
      <c r="Q182" s="127"/>
      <c r="R182" s="127"/>
      <c r="S182" s="127"/>
      <c r="T182" s="127"/>
      <c r="U182" s="127"/>
      <c r="V182" s="144" t="n">
        <f aca="false">(SUM(N182:U182))</f>
        <v>0</v>
      </c>
      <c r="W182" s="140"/>
      <c r="X182" s="0"/>
      <c r="Y182" s="0"/>
      <c r="Z182" s="0"/>
      <c r="AB182" s="0"/>
      <c r="AC182" s="0"/>
      <c r="AD182" s="0"/>
      <c r="AE182" s="0"/>
      <c r="AF182" s="0"/>
    </row>
    <row r="183" customFormat="false" ht="12.8" hidden="false" customHeight="false" outlineLevel="0" collapsed="false">
      <c r="A183" s="125" t="n">
        <f aca="false">ROW()-3</f>
        <v>180</v>
      </c>
      <c r="B183" s="97" t="n">
        <f aca="false">L183</f>
        <v>0</v>
      </c>
      <c r="C183" s="126" t="s">
        <v>759</v>
      </c>
      <c r="D183" s="0"/>
      <c r="E183" s="0"/>
      <c r="F183" s="127"/>
      <c r="H183" s="127"/>
      <c r="I183" s="127"/>
      <c r="J183" s="127"/>
      <c r="K183" s="127"/>
      <c r="L183" s="97" t="n">
        <f aca="false">SUM(D183:K183)</f>
        <v>0</v>
      </c>
      <c r="M183" s="128"/>
      <c r="N183" s="127"/>
      <c r="O183" s="127"/>
      <c r="P183" s="127"/>
      <c r="Q183" s="127"/>
      <c r="R183" s="127"/>
      <c r="S183" s="127"/>
      <c r="T183" s="127"/>
      <c r="U183" s="127"/>
      <c r="V183" s="144" t="n">
        <f aca="false">(SUM(N183:U183))</f>
        <v>0</v>
      </c>
      <c r="W183" s="140"/>
      <c r="X183" s="0"/>
      <c r="Y183" s="0"/>
      <c r="Z183" s="0"/>
      <c r="AB183" s="0"/>
      <c r="AC183" s="0"/>
      <c r="AD183" s="0"/>
      <c r="AE183" s="0"/>
      <c r="AF183" s="0"/>
    </row>
    <row r="184" customFormat="false" ht="12.8" hidden="false" customHeight="false" outlineLevel="0" collapsed="false">
      <c r="A184" s="125" t="n">
        <f aca="false">ROW()-3</f>
        <v>181</v>
      </c>
      <c r="B184" s="97" t="n">
        <f aca="false">L184</f>
        <v>0</v>
      </c>
      <c r="C184" s="126" t="s">
        <v>760</v>
      </c>
      <c r="D184" s="0"/>
      <c r="E184" s="0"/>
      <c r="F184" s="127"/>
      <c r="H184" s="127"/>
      <c r="I184" s="127"/>
      <c r="J184" s="127"/>
      <c r="K184" s="127"/>
      <c r="L184" s="97" t="n">
        <f aca="false">SUM(D184:K184)</f>
        <v>0</v>
      </c>
      <c r="M184" s="128"/>
      <c r="N184" s="127"/>
      <c r="O184" s="127"/>
      <c r="P184" s="127"/>
      <c r="Q184" s="127"/>
      <c r="R184" s="127"/>
      <c r="S184" s="127"/>
      <c r="T184" s="127"/>
      <c r="U184" s="127"/>
      <c r="V184" s="144" t="n">
        <f aca="false">(SUM(N184:U184))</f>
        <v>0</v>
      </c>
      <c r="W184" s="140"/>
      <c r="X184" s="0"/>
      <c r="Y184" s="0"/>
      <c r="Z184" s="0"/>
      <c r="AB184" s="0"/>
      <c r="AC184" s="0"/>
      <c r="AD184" s="0"/>
      <c r="AE184" s="0"/>
      <c r="AF184" s="0"/>
    </row>
    <row r="185" customFormat="false" ht="12.8" hidden="false" customHeight="false" outlineLevel="0" collapsed="false">
      <c r="A185" s="125" t="n">
        <f aca="false">ROW()-3</f>
        <v>182</v>
      </c>
      <c r="B185" s="97" t="n">
        <f aca="false">L185</f>
        <v>0</v>
      </c>
      <c r="C185" s="126" t="s">
        <v>761</v>
      </c>
      <c r="D185" s="0"/>
      <c r="E185" s="0"/>
      <c r="F185" s="127"/>
      <c r="H185" s="127"/>
      <c r="I185" s="127"/>
      <c r="J185" s="127"/>
      <c r="K185" s="127"/>
      <c r="L185" s="97" t="n">
        <f aca="false">SUM(D185:K185)</f>
        <v>0</v>
      </c>
      <c r="M185" s="128"/>
      <c r="N185" s="127"/>
      <c r="O185" s="127"/>
      <c r="P185" s="127"/>
      <c r="Q185" s="127"/>
      <c r="R185" s="127"/>
      <c r="S185" s="127"/>
      <c r="T185" s="127"/>
      <c r="U185" s="127"/>
      <c r="V185" s="144" t="n">
        <f aca="false">(SUM(N185:U185))</f>
        <v>0</v>
      </c>
      <c r="W185" s="140"/>
      <c r="X185" s="0"/>
      <c r="Y185" s="0"/>
      <c r="Z185" s="0"/>
      <c r="AB185" s="0"/>
      <c r="AC185" s="0"/>
      <c r="AD185" s="0"/>
      <c r="AE185" s="0"/>
      <c r="AF185" s="0"/>
    </row>
    <row r="186" customFormat="false" ht="12.8" hidden="false" customHeight="false" outlineLevel="0" collapsed="false">
      <c r="A186" s="125" t="n">
        <f aca="false">ROW()-3</f>
        <v>183</v>
      </c>
      <c r="B186" s="97" t="n">
        <f aca="false">L186</f>
        <v>0</v>
      </c>
      <c r="C186" s="126" t="s">
        <v>763</v>
      </c>
      <c r="D186" s="0"/>
      <c r="E186" s="0"/>
      <c r="F186" s="127"/>
      <c r="H186" s="127"/>
      <c r="I186" s="127"/>
      <c r="J186" s="127"/>
      <c r="K186" s="127"/>
      <c r="L186" s="97" t="n">
        <f aca="false">SUM(D186:K186)</f>
        <v>0</v>
      </c>
      <c r="M186" s="128"/>
      <c r="N186" s="127"/>
      <c r="O186" s="127"/>
      <c r="P186" s="127"/>
      <c r="Q186" s="127"/>
      <c r="R186" s="127"/>
      <c r="S186" s="127"/>
      <c r="T186" s="127"/>
      <c r="U186" s="127"/>
      <c r="V186" s="144" t="n">
        <f aca="false">(SUM(N186:U186))</f>
        <v>0</v>
      </c>
      <c r="W186" s="140"/>
      <c r="X186" s="0"/>
      <c r="Y186" s="0"/>
      <c r="Z186" s="0"/>
      <c r="AB186" s="0"/>
      <c r="AC186" s="0"/>
      <c r="AD186" s="0"/>
      <c r="AE186" s="0"/>
      <c r="AF186" s="0"/>
    </row>
    <row r="187" customFormat="false" ht="12.8" hidden="false" customHeight="false" outlineLevel="0" collapsed="false">
      <c r="A187" s="125" t="n">
        <f aca="false">ROW()-3</f>
        <v>184</v>
      </c>
      <c r="B187" s="97" t="n">
        <f aca="false">L187</f>
        <v>0</v>
      </c>
      <c r="C187" s="126" t="s">
        <v>764</v>
      </c>
      <c r="D187" s="0"/>
      <c r="E187" s="0"/>
      <c r="F187" s="127"/>
      <c r="H187" s="127"/>
      <c r="I187" s="127"/>
      <c r="J187" s="127"/>
      <c r="K187" s="127"/>
      <c r="L187" s="97" t="n">
        <f aca="false">SUM(D187:K187)</f>
        <v>0</v>
      </c>
      <c r="M187" s="128"/>
      <c r="N187" s="127"/>
      <c r="O187" s="127"/>
      <c r="P187" s="127"/>
      <c r="Q187" s="127"/>
      <c r="R187" s="127"/>
      <c r="S187" s="127"/>
      <c r="T187" s="127"/>
      <c r="U187" s="127"/>
      <c r="V187" s="144" t="n">
        <f aca="false">(SUM(N187:U187))</f>
        <v>0</v>
      </c>
      <c r="W187" s="140"/>
      <c r="X187" s="0"/>
      <c r="Y187" s="0"/>
      <c r="Z187" s="0"/>
      <c r="AB187" s="0"/>
      <c r="AC187" s="0"/>
      <c r="AD187" s="0"/>
      <c r="AE187" s="0"/>
      <c r="AF187" s="0"/>
    </row>
    <row r="188" customFormat="false" ht="12.8" hidden="false" customHeight="false" outlineLevel="0" collapsed="false">
      <c r="A188" s="125" t="n">
        <f aca="false">ROW()-3</f>
        <v>185</v>
      </c>
      <c r="B188" s="97" t="n">
        <f aca="false">L188</f>
        <v>0</v>
      </c>
      <c r="C188" s="126" t="s">
        <v>766</v>
      </c>
      <c r="D188" s="0"/>
      <c r="E188" s="0"/>
      <c r="F188" s="127"/>
      <c r="H188" s="127"/>
      <c r="I188" s="127"/>
      <c r="J188" s="127"/>
      <c r="K188" s="127"/>
      <c r="L188" s="97" t="n">
        <f aca="false">SUM(D188:K188)</f>
        <v>0</v>
      </c>
      <c r="M188" s="128"/>
      <c r="N188" s="127"/>
      <c r="O188" s="127"/>
      <c r="P188" s="127"/>
      <c r="Q188" s="127"/>
      <c r="R188" s="127"/>
      <c r="S188" s="127"/>
      <c r="T188" s="127"/>
      <c r="U188" s="127"/>
      <c r="V188" s="144" t="n">
        <f aca="false">(SUM(N188:U188))</f>
        <v>0</v>
      </c>
      <c r="W188" s="140"/>
      <c r="X188" s="0"/>
      <c r="Y188" s="0"/>
      <c r="Z188" s="0"/>
      <c r="AB188" s="0"/>
      <c r="AC188" s="0"/>
      <c r="AD188" s="0"/>
      <c r="AE188" s="0"/>
      <c r="AF188" s="0"/>
    </row>
    <row r="189" customFormat="false" ht="12.8" hidden="false" customHeight="false" outlineLevel="0" collapsed="false">
      <c r="A189" s="125" t="n">
        <f aca="false">ROW()-3</f>
        <v>186</v>
      </c>
      <c r="B189" s="97" t="n">
        <f aca="false">L189</f>
        <v>0</v>
      </c>
      <c r="C189" s="126" t="s">
        <v>767</v>
      </c>
      <c r="D189" s="0"/>
      <c r="E189" s="0"/>
      <c r="F189" s="127"/>
      <c r="H189" s="127"/>
      <c r="I189" s="127"/>
      <c r="J189" s="127"/>
      <c r="K189" s="127"/>
      <c r="L189" s="97" t="n">
        <f aca="false">SUM(D189:K189)</f>
        <v>0</v>
      </c>
      <c r="M189" s="128"/>
      <c r="N189" s="127"/>
      <c r="O189" s="127"/>
      <c r="P189" s="127"/>
      <c r="Q189" s="127"/>
      <c r="R189" s="127"/>
      <c r="S189" s="127"/>
      <c r="T189" s="127"/>
      <c r="U189" s="127"/>
      <c r="V189" s="144" t="n">
        <f aca="false">(SUM(N189:U189))</f>
        <v>0</v>
      </c>
      <c r="W189" s="140"/>
      <c r="X189" s="0"/>
      <c r="Y189" s="0"/>
      <c r="Z189" s="0"/>
      <c r="AB189" s="0"/>
      <c r="AC189" s="0"/>
      <c r="AD189" s="0"/>
      <c r="AE189" s="0"/>
      <c r="AF189" s="0"/>
    </row>
    <row r="190" customFormat="false" ht="12.8" hidden="false" customHeight="false" outlineLevel="0" collapsed="false">
      <c r="A190" s="125" t="n">
        <f aca="false">ROW()-3</f>
        <v>187</v>
      </c>
      <c r="B190" s="97" t="n">
        <f aca="false">L190</f>
        <v>0</v>
      </c>
      <c r="C190" s="126" t="s">
        <v>768</v>
      </c>
      <c r="D190" s="0"/>
      <c r="E190" s="0"/>
      <c r="F190" s="127"/>
      <c r="H190" s="127"/>
      <c r="I190" s="127"/>
      <c r="J190" s="127"/>
      <c r="K190" s="127"/>
      <c r="L190" s="97" t="n">
        <f aca="false">SUM(D190:K190)</f>
        <v>0</v>
      </c>
      <c r="M190" s="128"/>
      <c r="N190" s="127"/>
      <c r="O190" s="127"/>
      <c r="P190" s="127"/>
      <c r="Q190" s="127"/>
      <c r="R190" s="127"/>
      <c r="S190" s="127"/>
      <c r="T190" s="127"/>
      <c r="U190" s="127"/>
      <c r="V190" s="144" t="n">
        <f aca="false">(SUM(N190:U190))</f>
        <v>0</v>
      </c>
      <c r="W190" s="140"/>
      <c r="X190" s="0"/>
      <c r="Y190" s="0"/>
      <c r="Z190" s="0"/>
      <c r="AB190" s="0"/>
      <c r="AC190" s="0"/>
      <c r="AD190" s="0"/>
      <c r="AE190" s="0"/>
      <c r="AF190" s="0"/>
    </row>
    <row r="191" customFormat="false" ht="12.8" hidden="false" customHeight="false" outlineLevel="0" collapsed="false">
      <c r="A191" s="125" t="n">
        <f aca="false">ROW()-3</f>
        <v>188</v>
      </c>
      <c r="B191" s="97" t="n">
        <f aca="false">L191</f>
        <v>0</v>
      </c>
      <c r="C191" s="126" t="s">
        <v>769</v>
      </c>
      <c r="D191" s="0"/>
      <c r="E191" s="0"/>
      <c r="F191" s="127"/>
      <c r="H191" s="127"/>
      <c r="I191" s="127"/>
      <c r="J191" s="127"/>
      <c r="K191" s="127"/>
      <c r="L191" s="97" t="n">
        <f aca="false">SUM(D191:K191)</f>
        <v>0</v>
      </c>
      <c r="M191" s="128"/>
      <c r="N191" s="127"/>
      <c r="O191" s="127"/>
      <c r="P191" s="127"/>
      <c r="Q191" s="127"/>
      <c r="R191" s="127"/>
      <c r="S191" s="127"/>
      <c r="T191" s="127"/>
      <c r="U191" s="127"/>
      <c r="V191" s="144" t="n">
        <f aca="false">(SUM(N191:U191))</f>
        <v>0</v>
      </c>
      <c r="W191" s="140"/>
      <c r="X191" s="0"/>
      <c r="Y191" s="0"/>
      <c r="Z191" s="0"/>
      <c r="AB191" s="0"/>
      <c r="AC191" s="0"/>
      <c r="AD191" s="0"/>
      <c r="AE191" s="0"/>
      <c r="AF191" s="0"/>
    </row>
    <row r="192" customFormat="false" ht="12.8" hidden="false" customHeight="false" outlineLevel="0" collapsed="false">
      <c r="A192" s="125" t="n">
        <f aca="false">ROW()-3</f>
        <v>189</v>
      </c>
      <c r="B192" s="97" t="n">
        <f aca="false">L192</f>
        <v>0</v>
      </c>
      <c r="C192" s="126" t="s">
        <v>770</v>
      </c>
      <c r="D192" s="0"/>
      <c r="E192" s="0"/>
      <c r="F192" s="127"/>
      <c r="H192" s="127"/>
      <c r="I192" s="127"/>
      <c r="J192" s="127"/>
      <c r="K192" s="127"/>
      <c r="L192" s="97" t="n">
        <f aca="false">SUM(D192:K192)</f>
        <v>0</v>
      </c>
      <c r="M192" s="128"/>
      <c r="N192" s="127"/>
      <c r="O192" s="127"/>
      <c r="P192" s="127"/>
      <c r="Q192" s="127"/>
      <c r="R192" s="127"/>
      <c r="S192" s="127"/>
      <c r="T192" s="127"/>
      <c r="U192" s="127"/>
      <c r="V192" s="144" t="n">
        <f aca="false">(SUM(N192:U192))</f>
        <v>0</v>
      </c>
      <c r="W192" s="140"/>
      <c r="X192" s="0"/>
      <c r="Y192" s="0"/>
      <c r="Z192" s="0"/>
      <c r="AB192" s="0"/>
      <c r="AC192" s="0"/>
      <c r="AD192" s="0"/>
      <c r="AE192" s="0"/>
      <c r="AF192" s="0"/>
    </row>
    <row r="193" customFormat="false" ht="12.8" hidden="false" customHeight="false" outlineLevel="0" collapsed="false">
      <c r="A193" s="125" t="n">
        <f aca="false">ROW()-3</f>
        <v>190</v>
      </c>
      <c r="B193" s="97" t="n">
        <f aca="false">L193</f>
        <v>0</v>
      </c>
      <c r="C193" s="126" t="s">
        <v>776</v>
      </c>
      <c r="D193" s="0"/>
      <c r="E193" s="0"/>
      <c r="F193" s="127"/>
      <c r="H193" s="127"/>
      <c r="I193" s="127"/>
      <c r="J193" s="127"/>
      <c r="K193" s="127"/>
      <c r="L193" s="97" t="n">
        <f aca="false">SUM(D193:K193)</f>
        <v>0</v>
      </c>
      <c r="M193" s="128"/>
      <c r="N193" s="127"/>
      <c r="O193" s="127"/>
      <c r="P193" s="127"/>
      <c r="Q193" s="127"/>
      <c r="R193" s="127"/>
      <c r="S193" s="127"/>
      <c r="T193" s="127"/>
      <c r="U193" s="127"/>
      <c r="V193" s="144" t="n">
        <f aca="false">(SUM(N193:U193))</f>
        <v>0</v>
      </c>
      <c r="W193" s="140"/>
      <c r="X193" s="0"/>
      <c r="Y193" s="0"/>
      <c r="Z193" s="0"/>
      <c r="AB193" s="0"/>
      <c r="AC193" s="0"/>
      <c r="AD193" s="0"/>
      <c r="AE193" s="0"/>
      <c r="AF193" s="0"/>
    </row>
    <row r="194" customFormat="false" ht="12.8" hidden="false" customHeight="false" outlineLevel="0" collapsed="false">
      <c r="A194" s="125" t="n">
        <f aca="false">ROW()-3</f>
        <v>191</v>
      </c>
      <c r="B194" s="97" t="n">
        <f aca="false">L194</f>
        <v>0</v>
      </c>
      <c r="C194" s="126" t="s">
        <v>781</v>
      </c>
      <c r="D194" s="0"/>
      <c r="E194" s="0"/>
      <c r="F194" s="127"/>
      <c r="H194" s="127"/>
      <c r="I194" s="127"/>
      <c r="J194" s="127"/>
      <c r="K194" s="127"/>
      <c r="L194" s="97" t="n">
        <f aca="false">SUM(D194:K194)</f>
        <v>0</v>
      </c>
      <c r="M194" s="128"/>
      <c r="N194" s="127"/>
      <c r="O194" s="127"/>
      <c r="P194" s="127"/>
      <c r="Q194" s="127"/>
      <c r="R194" s="127"/>
      <c r="S194" s="127"/>
      <c r="T194" s="127"/>
      <c r="U194" s="127"/>
      <c r="V194" s="144" t="n">
        <f aca="false">(SUM(N194:U194))</f>
        <v>0</v>
      </c>
      <c r="W194" s="140"/>
      <c r="X194" s="0"/>
      <c r="Y194" s="0"/>
      <c r="Z194" s="0"/>
      <c r="AB194" s="0"/>
      <c r="AC194" s="0"/>
      <c r="AD194" s="0"/>
      <c r="AE194" s="0"/>
      <c r="AF194" s="0"/>
    </row>
    <row r="195" customFormat="false" ht="12.8" hidden="false" customHeight="false" outlineLevel="0" collapsed="false">
      <c r="A195" s="125" t="n">
        <f aca="false">ROW()-3</f>
        <v>192</v>
      </c>
      <c r="B195" s="97" t="n">
        <f aca="false">L195</f>
        <v>0</v>
      </c>
      <c r="C195" s="126" t="s">
        <v>2008</v>
      </c>
      <c r="D195" s="0"/>
      <c r="E195" s="0"/>
      <c r="F195" s="127"/>
      <c r="H195" s="127"/>
      <c r="I195" s="127"/>
      <c r="J195" s="127"/>
      <c r="K195" s="127"/>
      <c r="L195" s="97" t="n">
        <f aca="false">SUM(D195:K195)</f>
        <v>0</v>
      </c>
      <c r="M195" s="128"/>
      <c r="N195" s="127"/>
      <c r="O195" s="127"/>
      <c r="P195" s="127"/>
      <c r="Q195" s="127"/>
      <c r="R195" s="127"/>
      <c r="S195" s="127"/>
      <c r="T195" s="127"/>
      <c r="U195" s="127"/>
      <c r="V195" s="144" t="n">
        <f aca="false">(SUM(N195:U195))</f>
        <v>0</v>
      </c>
      <c r="W195" s="140"/>
      <c r="X195" s="0"/>
      <c r="Y195" s="0"/>
      <c r="Z195" s="0"/>
      <c r="AB195" s="0"/>
      <c r="AC195" s="0"/>
      <c r="AD195" s="0"/>
      <c r="AE195" s="0"/>
      <c r="AF195" s="0"/>
    </row>
    <row r="196" customFormat="false" ht="12.8" hidden="false" customHeight="false" outlineLevel="0" collapsed="false">
      <c r="A196" s="125" t="n">
        <f aca="false">ROW()-3</f>
        <v>193</v>
      </c>
      <c r="B196" s="97" t="n">
        <f aca="false">L196</f>
        <v>0</v>
      </c>
      <c r="C196" s="126" t="s">
        <v>784</v>
      </c>
      <c r="D196" s="0"/>
      <c r="E196" s="0"/>
      <c r="F196" s="127"/>
      <c r="H196" s="127"/>
      <c r="I196" s="127"/>
      <c r="J196" s="127"/>
      <c r="K196" s="127"/>
      <c r="L196" s="97" t="n">
        <f aca="false">SUM(D196:K196)</f>
        <v>0</v>
      </c>
      <c r="M196" s="128"/>
      <c r="N196" s="127"/>
      <c r="O196" s="127"/>
      <c r="P196" s="127"/>
      <c r="Q196" s="127"/>
      <c r="R196" s="127"/>
      <c r="S196" s="127"/>
      <c r="T196" s="127"/>
      <c r="U196" s="127"/>
      <c r="V196" s="144" t="n">
        <f aca="false">(SUM(N196:U196))</f>
        <v>0</v>
      </c>
      <c r="W196" s="140"/>
      <c r="X196" s="0"/>
      <c r="Y196" s="0"/>
      <c r="Z196" s="0"/>
      <c r="AB196" s="0"/>
      <c r="AC196" s="0"/>
      <c r="AD196" s="0"/>
      <c r="AE196" s="0"/>
      <c r="AF196" s="0"/>
    </row>
    <row r="197" customFormat="false" ht="12.8" hidden="false" customHeight="false" outlineLevel="0" collapsed="false">
      <c r="A197" s="125" t="n">
        <f aca="false">ROW()-3</f>
        <v>194</v>
      </c>
      <c r="B197" s="97" t="n">
        <f aca="false">L197</f>
        <v>0</v>
      </c>
      <c r="C197" s="126" t="s">
        <v>785</v>
      </c>
      <c r="D197" s="0"/>
      <c r="E197" s="0"/>
      <c r="F197" s="127"/>
      <c r="H197" s="127"/>
      <c r="I197" s="127"/>
      <c r="J197" s="127"/>
      <c r="K197" s="127"/>
      <c r="L197" s="97" t="n">
        <f aca="false">SUM(D197:K197)</f>
        <v>0</v>
      </c>
      <c r="M197" s="128"/>
      <c r="N197" s="127"/>
      <c r="O197" s="127"/>
      <c r="P197" s="127"/>
      <c r="Q197" s="127"/>
      <c r="R197" s="127"/>
      <c r="S197" s="127"/>
      <c r="T197" s="127"/>
      <c r="U197" s="127"/>
      <c r="V197" s="144" t="n">
        <f aca="false">(SUM(N197:U197))</f>
        <v>0</v>
      </c>
      <c r="W197" s="140"/>
      <c r="X197" s="0"/>
      <c r="Y197" s="0"/>
      <c r="Z197" s="0"/>
      <c r="AB197" s="0"/>
      <c r="AC197" s="0"/>
      <c r="AD197" s="0"/>
      <c r="AE197" s="0"/>
      <c r="AF197" s="0"/>
    </row>
    <row r="198" customFormat="false" ht="12.8" hidden="false" customHeight="false" outlineLevel="0" collapsed="false">
      <c r="A198" s="125" t="n">
        <f aca="false">ROW()-3</f>
        <v>195</v>
      </c>
      <c r="B198" s="97" t="n">
        <f aca="false">L198</f>
        <v>0</v>
      </c>
      <c r="C198" s="126" t="s">
        <v>678</v>
      </c>
      <c r="D198" s="0"/>
      <c r="E198" s="0"/>
      <c r="F198" s="127"/>
      <c r="H198" s="127"/>
      <c r="I198" s="127"/>
      <c r="J198" s="127"/>
      <c r="K198" s="127"/>
      <c r="L198" s="97" t="n">
        <f aca="false">SUM(D198:K198)</f>
        <v>0</v>
      </c>
      <c r="M198" s="128"/>
      <c r="N198" s="127"/>
      <c r="O198" s="127"/>
      <c r="P198" s="127"/>
      <c r="Q198" s="127"/>
      <c r="R198" s="127"/>
      <c r="S198" s="127"/>
      <c r="T198" s="127"/>
      <c r="U198" s="127"/>
      <c r="V198" s="144" t="n">
        <f aca="false">(SUM(N198:U198))</f>
        <v>0</v>
      </c>
      <c r="W198" s="140"/>
      <c r="X198" s="0"/>
      <c r="Y198" s="0"/>
      <c r="Z198" s="0"/>
      <c r="AB198" s="0"/>
      <c r="AC198" s="0"/>
      <c r="AD198" s="0"/>
      <c r="AE198" s="0"/>
      <c r="AF198" s="0"/>
    </row>
    <row r="199" customFormat="false" ht="12.8" hidden="false" customHeight="false" outlineLevel="0" collapsed="false">
      <c r="A199" s="125" t="n">
        <f aca="false">ROW()-3</f>
        <v>196</v>
      </c>
      <c r="B199" s="97" t="n">
        <f aca="false">L199</f>
        <v>0</v>
      </c>
      <c r="C199" s="126" t="s">
        <v>788</v>
      </c>
      <c r="D199" s="0"/>
      <c r="E199" s="0"/>
      <c r="F199" s="127"/>
      <c r="H199" s="127"/>
      <c r="I199" s="127"/>
      <c r="J199" s="127"/>
      <c r="K199" s="127"/>
      <c r="L199" s="97" t="n">
        <f aca="false">SUM(D199:K199)</f>
        <v>0</v>
      </c>
      <c r="M199" s="128"/>
      <c r="N199" s="127"/>
      <c r="O199" s="127"/>
      <c r="P199" s="127"/>
      <c r="Q199" s="127"/>
      <c r="R199" s="127"/>
      <c r="S199" s="127"/>
      <c r="T199" s="127"/>
      <c r="U199" s="127"/>
      <c r="V199" s="144" t="n">
        <f aca="false">(SUM(N199:U199))</f>
        <v>0</v>
      </c>
      <c r="W199" s="140"/>
      <c r="X199" s="0"/>
      <c r="Y199" s="0"/>
      <c r="Z199" s="0"/>
      <c r="AB199" s="0"/>
      <c r="AC199" s="0"/>
      <c r="AD199" s="0"/>
      <c r="AE199" s="0"/>
      <c r="AF199" s="0"/>
    </row>
    <row r="200" customFormat="false" ht="12.8" hidden="false" customHeight="false" outlineLevel="0" collapsed="false">
      <c r="A200" s="125" t="n">
        <f aca="false">ROW()-3</f>
        <v>197</v>
      </c>
      <c r="B200" s="97" t="n">
        <f aca="false">L200</f>
        <v>0</v>
      </c>
      <c r="C200" s="126" t="s">
        <v>598</v>
      </c>
      <c r="D200" s="0"/>
      <c r="E200" s="0"/>
      <c r="F200" s="127"/>
      <c r="H200" s="127"/>
      <c r="I200" s="127"/>
      <c r="J200" s="127"/>
      <c r="K200" s="127"/>
      <c r="L200" s="97" t="n">
        <f aca="false">SUM(D200:K200)</f>
        <v>0</v>
      </c>
      <c r="M200" s="128"/>
      <c r="N200" s="127"/>
      <c r="O200" s="127"/>
      <c r="P200" s="127"/>
      <c r="Q200" s="127"/>
      <c r="R200" s="127"/>
      <c r="S200" s="127"/>
      <c r="T200" s="127"/>
      <c r="U200" s="127"/>
      <c r="V200" s="144" t="n">
        <f aca="false">(SUM(N200:U200))</f>
        <v>0</v>
      </c>
      <c r="W200" s="140"/>
      <c r="X200" s="0"/>
      <c r="Y200" s="0"/>
      <c r="Z200" s="0"/>
      <c r="AB200" s="0"/>
      <c r="AC200" s="0"/>
      <c r="AD200" s="0"/>
      <c r="AE200" s="0"/>
      <c r="AF200" s="0"/>
    </row>
    <row r="201" customFormat="false" ht="12.8" hidden="false" customHeight="false" outlineLevel="0" collapsed="false">
      <c r="A201" s="125" t="n">
        <f aca="false">ROW()-3</f>
        <v>198</v>
      </c>
      <c r="B201" s="97" t="n">
        <f aca="false">L201</f>
        <v>0</v>
      </c>
      <c r="C201" s="126" t="s">
        <v>790</v>
      </c>
      <c r="D201" s="0"/>
      <c r="E201" s="0"/>
      <c r="F201" s="127"/>
      <c r="H201" s="127"/>
      <c r="I201" s="127"/>
      <c r="J201" s="127"/>
      <c r="K201" s="127"/>
      <c r="L201" s="97" t="n">
        <f aca="false">SUM(D201:K201)</f>
        <v>0</v>
      </c>
      <c r="M201" s="128"/>
      <c r="N201" s="127"/>
      <c r="O201" s="127"/>
      <c r="P201" s="127"/>
      <c r="Q201" s="127"/>
      <c r="R201" s="127"/>
      <c r="S201" s="127"/>
      <c r="T201" s="127"/>
      <c r="U201" s="127"/>
      <c r="V201" s="144" t="n">
        <f aca="false">(SUM(N201:U201))</f>
        <v>0</v>
      </c>
      <c r="W201" s="140"/>
      <c r="X201" s="0"/>
      <c r="Y201" s="0"/>
      <c r="Z201" s="0"/>
      <c r="AB201" s="0"/>
      <c r="AC201" s="0"/>
      <c r="AD201" s="0"/>
      <c r="AE201" s="0"/>
      <c r="AF201" s="0"/>
    </row>
    <row r="202" customFormat="false" ht="12.8" hidden="false" customHeight="false" outlineLevel="0" collapsed="false">
      <c r="A202" s="125" t="n">
        <f aca="false">ROW()-3</f>
        <v>199</v>
      </c>
      <c r="B202" s="97" t="n">
        <f aca="false">L202</f>
        <v>0</v>
      </c>
      <c r="C202" s="126" t="s">
        <v>794</v>
      </c>
      <c r="D202" s="0"/>
      <c r="E202" s="0"/>
      <c r="F202" s="127"/>
      <c r="H202" s="127"/>
      <c r="I202" s="127"/>
      <c r="J202" s="127"/>
      <c r="K202" s="127"/>
      <c r="L202" s="97" t="n">
        <f aca="false">SUM(D202:K202)</f>
        <v>0</v>
      </c>
      <c r="M202" s="128"/>
      <c r="N202" s="127"/>
      <c r="O202" s="127"/>
      <c r="P202" s="127"/>
      <c r="Q202" s="127"/>
      <c r="R202" s="127"/>
      <c r="S202" s="127"/>
      <c r="T202" s="127"/>
      <c r="U202" s="127"/>
      <c r="V202" s="144" t="n">
        <f aca="false">(SUM(N202:U202))</f>
        <v>0</v>
      </c>
      <c r="W202" s="140"/>
      <c r="X202" s="0"/>
      <c r="Y202" s="0"/>
      <c r="Z202" s="0"/>
      <c r="AB202" s="0"/>
      <c r="AC202" s="0"/>
      <c r="AD202" s="0"/>
      <c r="AE202" s="0"/>
      <c r="AF202" s="0"/>
    </row>
    <row r="203" customFormat="false" ht="12.8" hidden="false" customHeight="false" outlineLevel="0" collapsed="false">
      <c r="A203" s="125" t="n">
        <f aca="false">ROW()-3</f>
        <v>200</v>
      </c>
      <c r="B203" s="97" t="n">
        <f aca="false">L203</f>
        <v>0</v>
      </c>
      <c r="C203" s="126" t="s">
        <v>796</v>
      </c>
      <c r="D203" s="0"/>
      <c r="E203" s="0"/>
      <c r="F203" s="127"/>
      <c r="H203" s="127"/>
      <c r="I203" s="127"/>
      <c r="J203" s="127"/>
      <c r="K203" s="127"/>
      <c r="L203" s="97" t="n">
        <f aca="false">SUM(D203:K203)</f>
        <v>0</v>
      </c>
      <c r="M203" s="128"/>
      <c r="N203" s="127"/>
      <c r="O203" s="127"/>
      <c r="P203" s="127"/>
      <c r="Q203" s="127"/>
      <c r="R203" s="127"/>
      <c r="S203" s="127"/>
      <c r="T203" s="127"/>
      <c r="U203" s="127"/>
      <c r="V203" s="144" t="n">
        <f aca="false">(SUM(N203:U203))</f>
        <v>0</v>
      </c>
      <c r="W203" s="140"/>
      <c r="X203" s="0"/>
      <c r="Y203" s="0"/>
      <c r="Z203" s="0"/>
      <c r="AB203" s="0"/>
      <c r="AC203" s="0"/>
      <c r="AD203" s="0"/>
      <c r="AE203" s="0"/>
      <c r="AF203" s="0"/>
    </row>
    <row r="204" customFormat="false" ht="12.8" hidden="false" customHeight="false" outlineLevel="0" collapsed="false">
      <c r="A204" s="125" t="n">
        <f aca="false">ROW()-3</f>
        <v>201</v>
      </c>
      <c r="B204" s="97" t="n">
        <f aca="false">L204</f>
        <v>0</v>
      </c>
      <c r="C204" s="126" t="s">
        <v>800</v>
      </c>
      <c r="D204" s="0"/>
      <c r="E204" s="0"/>
      <c r="F204" s="127"/>
      <c r="H204" s="127"/>
      <c r="I204" s="127"/>
      <c r="J204" s="127"/>
      <c r="K204" s="127"/>
      <c r="L204" s="97" t="n">
        <f aca="false">SUM(D204:K204)</f>
        <v>0</v>
      </c>
      <c r="M204" s="128"/>
      <c r="N204" s="127"/>
      <c r="O204" s="127"/>
      <c r="P204" s="127"/>
      <c r="Q204" s="127"/>
      <c r="R204" s="127"/>
      <c r="S204" s="127"/>
      <c r="T204" s="127"/>
      <c r="U204" s="127"/>
      <c r="V204" s="144" t="n">
        <f aca="false">(SUM(N204:U204))</f>
        <v>0</v>
      </c>
      <c r="W204" s="140"/>
      <c r="X204" s="0"/>
      <c r="Y204" s="0"/>
      <c r="Z204" s="0"/>
      <c r="AB204" s="0"/>
      <c r="AC204" s="0"/>
      <c r="AD204" s="0"/>
      <c r="AE204" s="0"/>
      <c r="AF204" s="0"/>
    </row>
    <row r="205" customFormat="false" ht="12.8" hidden="false" customHeight="false" outlineLevel="0" collapsed="false">
      <c r="A205" s="125" t="n">
        <f aca="false">ROW()-3</f>
        <v>202</v>
      </c>
      <c r="B205" s="97" t="n">
        <f aca="false">L205</f>
        <v>0</v>
      </c>
      <c r="C205" s="98" t="s">
        <v>803</v>
      </c>
      <c r="D205" s="0"/>
      <c r="E205" s="0"/>
      <c r="F205" s="127"/>
      <c r="H205" s="127"/>
      <c r="I205" s="127"/>
      <c r="J205" s="127"/>
      <c r="K205" s="127"/>
      <c r="L205" s="97" t="n">
        <f aca="false">SUM(D205:K205)</f>
        <v>0</v>
      </c>
      <c r="M205" s="128"/>
      <c r="N205" s="127"/>
      <c r="O205" s="127"/>
      <c r="P205" s="127"/>
      <c r="Q205" s="127"/>
      <c r="R205" s="127"/>
      <c r="S205" s="127"/>
      <c r="T205" s="127"/>
      <c r="U205" s="127"/>
      <c r="V205" s="144" t="n">
        <f aca="false">(SUM(N205:U205))</f>
        <v>0</v>
      </c>
      <c r="W205" s="140"/>
      <c r="X205" s="0"/>
      <c r="Y205" s="0"/>
      <c r="Z205" s="0"/>
      <c r="AB205" s="0"/>
      <c r="AC205" s="0"/>
      <c r="AD205" s="0"/>
      <c r="AE205" s="0"/>
      <c r="AF205" s="0"/>
    </row>
    <row r="206" customFormat="false" ht="12.8" hidden="false" customHeight="false" outlineLevel="0" collapsed="false">
      <c r="A206" s="125" t="n">
        <f aca="false">ROW()-3</f>
        <v>203</v>
      </c>
      <c r="B206" s="97" t="n">
        <f aca="false">L206</f>
        <v>0</v>
      </c>
      <c r="C206" s="126" t="s">
        <v>805</v>
      </c>
      <c r="D206" s="0"/>
      <c r="E206" s="0"/>
      <c r="F206" s="127"/>
      <c r="H206" s="127"/>
      <c r="I206" s="127"/>
      <c r="J206" s="127"/>
      <c r="K206" s="127"/>
      <c r="L206" s="97" t="n">
        <f aca="false">SUM(D206:K206)</f>
        <v>0</v>
      </c>
      <c r="M206" s="128"/>
      <c r="N206" s="127"/>
      <c r="O206" s="127"/>
      <c r="P206" s="127"/>
      <c r="Q206" s="127"/>
      <c r="R206" s="127"/>
      <c r="S206" s="127"/>
      <c r="T206" s="127"/>
      <c r="U206" s="127"/>
      <c r="V206" s="144" t="n">
        <f aca="false">(SUM(N206:U206))</f>
        <v>0</v>
      </c>
      <c r="W206" s="140"/>
      <c r="X206" s="0"/>
      <c r="Y206" s="0"/>
      <c r="Z206" s="0"/>
      <c r="AB206" s="0"/>
      <c r="AC206" s="0"/>
      <c r="AD206" s="0"/>
      <c r="AE206" s="0"/>
      <c r="AF206" s="0"/>
    </row>
    <row r="207" customFormat="false" ht="12.8" hidden="false" customHeight="false" outlineLevel="0" collapsed="false">
      <c r="A207" s="125" t="n">
        <f aca="false">ROW()-3</f>
        <v>204</v>
      </c>
      <c r="B207" s="97" t="n">
        <f aca="false">L207</f>
        <v>0</v>
      </c>
      <c r="C207" s="126" t="s">
        <v>806</v>
      </c>
      <c r="D207" s="0"/>
      <c r="E207" s="0"/>
      <c r="F207" s="127"/>
      <c r="H207" s="127"/>
      <c r="I207" s="127"/>
      <c r="J207" s="127"/>
      <c r="K207" s="127"/>
      <c r="L207" s="97" t="n">
        <f aca="false">SUM(D207:K207)</f>
        <v>0</v>
      </c>
      <c r="M207" s="128"/>
      <c r="N207" s="127"/>
      <c r="O207" s="127"/>
      <c r="P207" s="127"/>
      <c r="Q207" s="127"/>
      <c r="R207" s="127"/>
      <c r="S207" s="127"/>
      <c r="T207" s="127"/>
      <c r="U207" s="127"/>
      <c r="V207" s="144" t="n">
        <f aca="false">(SUM(N207:U207))</f>
        <v>0</v>
      </c>
      <c r="W207" s="140"/>
      <c r="X207" s="0"/>
      <c r="Y207" s="0"/>
      <c r="Z207" s="0"/>
      <c r="AB207" s="0"/>
      <c r="AC207" s="0"/>
      <c r="AD207" s="0"/>
      <c r="AE207" s="0"/>
      <c r="AF207" s="0"/>
    </row>
    <row r="208" customFormat="false" ht="12.8" hidden="false" customHeight="false" outlineLevel="0" collapsed="false">
      <c r="A208" s="125" t="n">
        <f aca="false">ROW()-3</f>
        <v>205</v>
      </c>
      <c r="B208" s="97" t="n">
        <f aca="false">L208</f>
        <v>0</v>
      </c>
      <c r="C208" s="126" t="s">
        <v>811</v>
      </c>
      <c r="D208" s="0"/>
      <c r="E208" s="0"/>
      <c r="F208" s="127"/>
      <c r="H208" s="127"/>
      <c r="I208" s="127"/>
      <c r="J208" s="127"/>
      <c r="K208" s="127"/>
      <c r="L208" s="97" t="n">
        <f aca="false">SUM(D208:K208)</f>
        <v>0</v>
      </c>
      <c r="M208" s="128"/>
      <c r="N208" s="127"/>
      <c r="O208" s="127"/>
      <c r="P208" s="127"/>
      <c r="Q208" s="127"/>
      <c r="R208" s="127"/>
      <c r="S208" s="127"/>
      <c r="T208" s="127"/>
      <c r="U208" s="127"/>
      <c r="V208" s="144" t="n">
        <f aca="false">(SUM(N208:U208))</f>
        <v>0</v>
      </c>
      <c r="W208" s="140"/>
      <c r="X208" s="0"/>
      <c r="Y208" s="0"/>
      <c r="Z208" s="0"/>
      <c r="AB208" s="0"/>
      <c r="AC208" s="0"/>
      <c r="AD208" s="0"/>
      <c r="AE208" s="0"/>
      <c r="AF208" s="0"/>
    </row>
    <row r="209" customFormat="false" ht="12.8" hidden="false" customHeight="false" outlineLevel="0" collapsed="false">
      <c r="A209" s="125" t="n">
        <f aca="false">ROW()-3</f>
        <v>206</v>
      </c>
      <c r="B209" s="97" t="n">
        <f aca="false">L209</f>
        <v>0</v>
      </c>
      <c r="C209" s="126" t="s">
        <v>813</v>
      </c>
      <c r="D209" s="0"/>
      <c r="E209" s="0"/>
      <c r="F209" s="127"/>
      <c r="H209" s="127"/>
      <c r="I209" s="127"/>
      <c r="J209" s="127"/>
      <c r="K209" s="127"/>
      <c r="L209" s="97" t="n">
        <f aca="false">SUM(D209:K209)</f>
        <v>0</v>
      </c>
      <c r="M209" s="128"/>
      <c r="N209" s="127"/>
      <c r="O209" s="127"/>
      <c r="P209" s="127"/>
      <c r="Q209" s="127"/>
      <c r="R209" s="127"/>
      <c r="S209" s="127"/>
      <c r="T209" s="127"/>
      <c r="U209" s="127"/>
      <c r="V209" s="144" t="n">
        <f aca="false">(SUM(N209:U209))</f>
        <v>0</v>
      </c>
      <c r="W209" s="140"/>
      <c r="X209" s="0"/>
      <c r="Y209" s="0"/>
      <c r="Z209" s="0"/>
      <c r="AB209" s="0"/>
      <c r="AC209" s="0"/>
      <c r="AD209" s="0"/>
      <c r="AE209" s="0"/>
      <c r="AF209" s="0"/>
    </row>
    <row r="210" customFormat="false" ht="12.8" hidden="false" customHeight="false" outlineLevel="0" collapsed="false">
      <c r="A210" s="125" t="n">
        <f aca="false">ROW()-3</f>
        <v>207</v>
      </c>
      <c r="B210" s="97" t="n">
        <f aca="false">L210</f>
        <v>0</v>
      </c>
      <c r="C210" s="126" t="s">
        <v>814</v>
      </c>
      <c r="D210" s="0"/>
      <c r="E210" s="0"/>
      <c r="F210" s="127"/>
      <c r="H210" s="127"/>
      <c r="I210" s="127"/>
      <c r="J210" s="127"/>
      <c r="K210" s="127"/>
      <c r="L210" s="97" t="n">
        <f aca="false">SUM(D210:K210)</f>
        <v>0</v>
      </c>
      <c r="M210" s="128"/>
      <c r="N210" s="127"/>
      <c r="O210" s="127"/>
      <c r="P210" s="127"/>
      <c r="Q210" s="127"/>
      <c r="R210" s="127"/>
      <c r="S210" s="127"/>
      <c r="T210" s="127"/>
      <c r="U210" s="127"/>
      <c r="V210" s="144" t="n">
        <f aca="false">(SUM(N210:U210))</f>
        <v>0</v>
      </c>
      <c r="W210" s="140"/>
      <c r="X210" s="0"/>
      <c r="Y210" s="0"/>
      <c r="Z210" s="0"/>
      <c r="AB210" s="0"/>
      <c r="AC210" s="0"/>
      <c r="AD210" s="0"/>
      <c r="AE210" s="0"/>
      <c r="AF210" s="0"/>
    </row>
    <row r="211" customFormat="false" ht="12.8" hidden="false" customHeight="false" outlineLevel="0" collapsed="false">
      <c r="A211" s="125" t="n">
        <f aca="false">ROW()-3</f>
        <v>208</v>
      </c>
      <c r="B211" s="97" t="n">
        <f aca="false">L211</f>
        <v>0</v>
      </c>
      <c r="C211" s="126" t="s">
        <v>821</v>
      </c>
      <c r="D211" s="0"/>
      <c r="E211" s="0"/>
      <c r="F211" s="127"/>
      <c r="H211" s="127"/>
      <c r="I211" s="127"/>
      <c r="J211" s="127"/>
      <c r="K211" s="127"/>
      <c r="L211" s="97" t="n">
        <f aca="false">SUM(D211:K211)</f>
        <v>0</v>
      </c>
      <c r="M211" s="128"/>
      <c r="N211" s="127"/>
      <c r="O211" s="127"/>
      <c r="P211" s="127"/>
      <c r="Q211" s="127"/>
      <c r="R211" s="127"/>
      <c r="S211" s="127"/>
      <c r="T211" s="127"/>
      <c r="U211" s="127"/>
      <c r="V211" s="144" t="n">
        <f aca="false">(SUM(N211:U211))</f>
        <v>0</v>
      </c>
      <c r="W211" s="140"/>
      <c r="X211" s="0"/>
      <c r="Y211" s="0"/>
      <c r="Z211" s="0"/>
      <c r="AB211" s="0"/>
      <c r="AC211" s="0"/>
      <c r="AD211" s="0"/>
      <c r="AE211" s="0"/>
      <c r="AF211" s="0"/>
    </row>
    <row r="212" customFormat="false" ht="12.8" hidden="false" customHeight="false" outlineLevel="0" collapsed="false">
      <c r="A212" s="125" t="n">
        <f aca="false">ROW()-3</f>
        <v>209</v>
      </c>
      <c r="B212" s="97" t="n">
        <f aca="false">L212</f>
        <v>0</v>
      </c>
      <c r="C212" s="126" t="s">
        <v>827</v>
      </c>
      <c r="D212" s="0"/>
      <c r="E212" s="0"/>
      <c r="F212" s="127"/>
      <c r="H212" s="127"/>
      <c r="I212" s="127"/>
      <c r="J212" s="127"/>
      <c r="K212" s="127"/>
      <c r="L212" s="97" t="n">
        <f aca="false">SUM(D212:K212)</f>
        <v>0</v>
      </c>
      <c r="M212" s="128"/>
      <c r="N212" s="127"/>
      <c r="O212" s="127"/>
      <c r="P212" s="127"/>
      <c r="Q212" s="127"/>
      <c r="R212" s="127"/>
      <c r="S212" s="127"/>
      <c r="T212" s="127"/>
      <c r="U212" s="127"/>
      <c r="V212" s="144" t="n">
        <f aca="false">(SUM(N212:U212))</f>
        <v>0</v>
      </c>
      <c r="W212" s="140"/>
      <c r="X212" s="0"/>
      <c r="Y212" s="0"/>
      <c r="Z212" s="0"/>
      <c r="AB212" s="0"/>
      <c r="AC212" s="0"/>
      <c r="AD212" s="0"/>
      <c r="AE212" s="0"/>
      <c r="AF212" s="0"/>
    </row>
    <row r="213" customFormat="false" ht="12.8" hidden="false" customHeight="false" outlineLevel="0" collapsed="false">
      <c r="A213" s="125" t="n">
        <f aca="false">ROW()-3</f>
        <v>210</v>
      </c>
      <c r="B213" s="97" t="n">
        <f aca="false">L213</f>
        <v>0</v>
      </c>
      <c r="C213" s="126" t="s">
        <v>828</v>
      </c>
      <c r="D213" s="0"/>
      <c r="E213" s="0"/>
      <c r="F213" s="127"/>
      <c r="H213" s="127"/>
      <c r="I213" s="127"/>
      <c r="J213" s="127"/>
      <c r="K213" s="127"/>
      <c r="L213" s="97" t="n">
        <f aca="false">SUM(D213:K213)</f>
        <v>0</v>
      </c>
      <c r="M213" s="128"/>
      <c r="N213" s="127"/>
      <c r="O213" s="127"/>
      <c r="P213" s="127"/>
      <c r="Q213" s="127"/>
      <c r="R213" s="127"/>
      <c r="S213" s="127"/>
      <c r="T213" s="127"/>
      <c r="U213" s="127"/>
      <c r="V213" s="144" t="n">
        <f aca="false">(SUM(N213:U213))</f>
        <v>0</v>
      </c>
      <c r="W213" s="140"/>
      <c r="X213" s="0"/>
      <c r="Y213" s="0"/>
      <c r="Z213" s="0"/>
      <c r="AB213" s="0"/>
      <c r="AC213" s="0"/>
      <c r="AD213" s="0"/>
      <c r="AE213" s="0"/>
      <c r="AF213" s="0"/>
    </row>
    <row r="214" customFormat="false" ht="12.8" hidden="false" customHeight="false" outlineLevel="0" collapsed="false">
      <c r="A214" s="125" t="n">
        <f aca="false">ROW()-3</f>
        <v>211</v>
      </c>
      <c r="B214" s="97" t="n">
        <f aca="false">L214</f>
        <v>0</v>
      </c>
      <c r="C214" s="98" t="s">
        <v>835</v>
      </c>
      <c r="D214" s="0"/>
      <c r="E214" s="0"/>
      <c r="F214" s="127"/>
      <c r="H214" s="127"/>
      <c r="I214" s="127"/>
      <c r="J214" s="127"/>
      <c r="K214" s="127"/>
      <c r="L214" s="97" t="n">
        <f aca="false">SUM(D214:K214)</f>
        <v>0</v>
      </c>
      <c r="M214" s="128"/>
      <c r="N214" s="127"/>
      <c r="O214" s="127"/>
      <c r="P214" s="127"/>
      <c r="Q214" s="127"/>
      <c r="R214" s="127"/>
      <c r="S214" s="127"/>
      <c r="T214" s="127"/>
      <c r="U214" s="127"/>
      <c r="V214" s="144" t="n">
        <f aca="false">(SUM(N214:U214))</f>
        <v>0</v>
      </c>
      <c r="W214" s="140"/>
      <c r="X214" s="0"/>
      <c r="Y214" s="0"/>
      <c r="Z214" s="0"/>
      <c r="AB214" s="0"/>
      <c r="AC214" s="0"/>
      <c r="AD214" s="0"/>
      <c r="AE214" s="0"/>
      <c r="AF214" s="0"/>
    </row>
    <row r="215" customFormat="false" ht="12.8" hidden="false" customHeight="false" outlineLevel="0" collapsed="false">
      <c r="A215" s="125" t="n">
        <f aca="false">ROW()-3</f>
        <v>212</v>
      </c>
      <c r="B215" s="97" t="n">
        <f aca="false">L215</f>
        <v>0</v>
      </c>
      <c r="C215" s="126" t="s">
        <v>836</v>
      </c>
      <c r="D215" s="0"/>
      <c r="E215" s="0"/>
      <c r="F215" s="127"/>
      <c r="H215" s="127"/>
      <c r="I215" s="127"/>
      <c r="J215" s="127"/>
      <c r="K215" s="127"/>
      <c r="L215" s="97" t="n">
        <f aca="false">SUM(D215:K215)</f>
        <v>0</v>
      </c>
      <c r="M215" s="128"/>
      <c r="N215" s="127"/>
      <c r="O215" s="127"/>
      <c r="P215" s="127"/>
      <c r="Q215" s="127"/>
      <c r="R215" s="127"/>
      <c r="S215" s="127"/>
      <c r="T215" s="127"/>
      <c r="U215" s="127"/>
      <c r="V215" s="144" t="n">
        <f aca="false">(SUM(N215:U215))</f>
        <v>0</v>
      </c>
      <c r="W215" s="140"/>
      <c r="X215" s="0"/>
      <c r="Y215" s="0"/>
      <c r="Z215" s="0"/>
      <c r="AB215" s="0"/>
      <c r="AC215" s="0"/>
      <c r="AD215" s="0"/>
      <c r="AE215" s="0"/>
      <c r="AF215" s="0"/>
    </row>
    <row r="216" customFormat="false" ht="12.8" hidden="false" customHeight="false" outlineLevel="0" collapsed="false">
      <c r="A216" s="125" t="n">
        <f aca="false">ROW()-3</f>
        <v>213</v>
      </c>
      <c r="B216" s="97" t="n">
        <f aca="false">L216</f>
        <v>0</v>
      </c>
      <c r="C216" s="126" t="s">
        <v>837</v>
      </c>
      <c r="D216" s="0"/>
      <c r="E216" s="0"/>
      <c r="F216" s="127"/>
      <c r="H216" s="127"/>
      <c r="I216" s="127"/>
      <c r="J216" s="127"/>
      <c r="K216" s="127"/>
      <c r="L216" s="97" t="n">
        <f aca="false">SUM(D216:K216)</f>
        <v>0</v>
      </c>
      <c r="M216" s="128"/>
      <c r="N216" s="127"/>
      <c r="O216" s="127"/>
      <c r="P216" s="127"/>
      <c r="Q216" s="127"/>
      <c r="R216" s="127"/>
      <c r="S216" s="127"/>
      <c r="T216" s="127"/>
      <c r="U216" s="127"/>
      <c r="V216" s="144" t="n">
        <f aca="false">(SUM(N216:U216))</f>
        <v>0</v>
      </c>
      <c r="W216" s="140"/>
      <c r="X216" s="0"/>
      <c r="Y216" s="0"/>
      <c r="Z216" s="0"/>
      <c r="AB216" s="0"/>
      <c r="AC216" s="0"/>
      <c r="AD216" s="0"/>
      <c r="AE216" s="0"/>
      <c r="AF216" s="0"/>
    </row>
    <row r="217" customFormat="false" ht="12.8" hidden="false" customHeight="false" outlineLevel="0" collapsed="false">
      <c r="A217" s="125" t="n">
        <f aca="false">ROW()-3</f>
        <v>214</v>
      </c>
      <c r="B217" s="97" t="n">
        <f aca="false">L217</f>
        <v>0</v>
      </c>
      <c r="C217" s="126" t="s">
        <v>368</v>
      </c>
      <c r="D217" s="0"/>
      <c r="E217" s="0"/>
      <c r="F217" s="127"/>
      <c r="H217" s="127"/>
      <c r="I217" s="127"/>
      <c r="J217" s="127"/>
      <c r="K217" s="127"/>
      <c r="L217" s="97" t="n">
        <f aca="false">SUM(D217:K217)</f>
        <v>0</v>
      </c>
      <c r="M217" s="128"/>
      <c r="N217" s="127"/>
      <c r="O217" s="127"/>
      <c r="P217" s="127"/>
      <c r="Q217" s="127"/>
      <c r="R217" s="127"/>
      <c r="S217" s="127"/>
      <c r="T217" s="127"/>
      <c r="U217" s="127"/>
      <c r="V217" s="144" t="n">
        <f aca="false">(SUM(N217:U217))</f>
        <v>0</v>
      </c>
      <c r="W217" s="140"/>
      <c r="X217" s="0"/>
      <c r="Y217" s="0"/>
      <c r="Z217" s="0"/>
      <c r="AB217" s="0"/>
      <c r="AC217" s="0"/>
      <c r="AD217" s="0"/>
      <c r="AE217" s="0"/>
      <c r="AF217" s="0"/>
    </row>
    <row r="218" customFormat="false" ht="12.8" hidden="false" customHeight="false" outlineLevel="0" collapsed="false">
      <c r="A218" s="125" t="n">
        <f aca="false">ROW()-3</f>
        <v>215</v>
      </c>
      <c r="B218" s="97" t="n">
        <f aca="false">L218</f>
        <v>0</v>
      </c>
      <c r="C218" s="126" t="s">
        <v>843</v>
      </c>
      <c r="D218" s="0"/>
      <c r="E218" s="0"/>
      <c r="F218" s="127"/>
      <c r="H218" s="127"/>
      <c r="I218" s="127"/>
      <c r="J218" s="127"/>
      <c r="K218" s="127"/>
      <c r="L218" s="97" t="n">
        <f aca="false">SUM(D218:K218)</f>
        <v>0</v>
      </c>
      <c r="M218" s="128"/>
      <c r="N218" s="127"/>
      <c r="O218" s="127"/>
      <c r="P218" s="127"/>
      <c r="Q218" s="127"/>
      <c r="R218" s="127"/>
      <c r="S218" s="127"/>
      <c r="T218" s="127"/>
      <c r="U218" s="127"/>
      <c r="V218" s="144" t="n">
        <f aca="false">(SUM(N218:U218))</f>
        <v>0</v>
      </c>
      <c r="W218" s="140"/>
      <c r="X218" s="0"/>
      <c r="Y218" s="0"/>
      <c r="Z218" s="0"/>
      <c r="AB218" s="0"/>
      <c r="AC218" s="0"/>
      <c r="AD218" s="0"/>
      <c r="AE218" s="0"/>
      <c r="AF218" s="0"/>
    </row>
    <row r="219" customFormat="false" ht="12.8" hidden="false" customHeight="false" outlineLevel="0" collapsed="false">
      <c r="A219" s="125" t="n">
        <f aca="false">ROW()-3</f>
        <v>216</v>
      </c>
      <c r="B219" s="97" t="n">
        <f aca="false">L219</f>
        <v>0</v>
      </c>
      <c r="C219" s="98" t="s">
        <v>848</v>
      </c>
      <c r="D219" s="0"/>
      <c r="E219" s="0"/>
      <c r="F219" s="127"/>
      <c r="H219" s="127"/>
      <c r="I219" s="127"/>
      <c r="J219" s="127"/>
      <c r="K219" s="127"/>
      <c r="L219" s="97" t="n">
        <f aca="false">SUM(D219:K219)</f>
        <v>0</v>
      </c>
      <c r="M219" s="128"/>
      <c r="N219" s="127"/>
      <c r="O219" s="127"/>
      <c r="P219" s="127"/>
      <c r="Q219" s="127"/>
      <c r="R219" s="127"/>
      <c r="S219" s="127"/>
      <c r="T219" s="127"/>
      <c r="U219" s="127"/>
      <c r="V219" s="144" t="n">
        <f aca="false">(SUM(N219:U219))</f>
        <v>0</v>
      </c>
      <c r="W219" s="140"/>
      <c r="X219" s="0"/>
      <c r="Y219" s="0"/>
      <c r="Z219" s="0"/>
      <c r="AB219" s="0"/>
      <c r="AC219" s="0"/>
      <c r="AD219" s="0"/>
      <c r="AE219" s="0"/>
      <c r="AF219" s="0"/>
    </row>
    <row r="220" customFormat="false" ht="12.8" hidden="false" customHeight="false" outlineLevel="0" collapsed="false">
      <c r="A220" s="125" t="n">
        <f aca="false">ROW()-3</f>
        <v>217</v>
      </c>
      <c r="B220" s="97" t="n">
        <f aca="false">L220</f>
        <v>0</v>
      </c>
      <c r="C220" s="98" t="s">
        <v>849</v>
      </c>
      <c r="D220" s="0"/>
      <c r="E220" s="0"/>
      <c r="F220" s="127"/>
      <c r="H220" s="127"/>
      <c r="I220" s="127"/>
      <c r="J220" s="127"/>
      <c r="K220" s="127"/>
      <c r="L220" s="97" t="n">
        <f aca="false">SUM(D220:K220)</f>
        <v>0</v>
      </c>
      <c r="M220" s="128"/>
      <c r="N220" s="127"/>
      <c r="O220" s="127"/>
      <c r="P220" s="127"/>
      <c r="Q220" s="127"/>
      <c r="R220" s="127"/>
      <c r="S220" s="127"/>
      <c r="T220" s="127"/>
      <c r="U220" s="127"/>
      <c r="V220" s="144" t="n">
        <f aca="false">(SUM(N220:U220))</f>
        <v>0</v>
      </c>
      <c r="W220" s="140"/>
      <c r="X220" s="0"/>
      <c r="Y220" s="0"/>
      <c r="Z220" s="0"/>
      <c r="AB220" s="0"/>
      <c r="AC220" s="0"/>
      <c r="AD220" s="0"/>
      <c r="AE220" s="0"/>
      <c r="AF220" s="0"/>
    </row>
    <row r="221" customFormat="false" ht="12.8" hidden="false" customHeight="false" outlineLevel="0" collapsed="false">
      <c r="A221" s="125" t="n">
        <f aca="false">ROW()-3</f>
        <v>218</v>
      </c>
      <c r="B221" s="97" t="n">
        <f aca="false">L221</f>
        <v>0</v>
      </c>
      <c r="C221" s="126" t="s">
        <v>856</v>
      </c>
      <c r="D221" s="0"/>
      <c r="E221" s="0"/>
      <c r="F221" s="127"/>
      <c r="H221" s="127"/>
      <c r="I221" s="127"/>
      <c r="J221" s="127"/>
      <c r="K221" s="127"/>
      <c r="L221" s="97" t="n">
        <f aca="false">SUM(D221:K221)</f>
        <v>0</v>
      </c>
      <c r="M221" s="128"/>
      <c r="N221" s="127"/>
      <c r="O221" s="127"/>
      <c r="P221" s="127"/>
      <c r="Q221" s="127"/>
      <c r="R221" s="127"/>
      <c r="S221" s="127"/>
      <c r="T221" s="127"/>
      <c r="U221" s="127"/>
      <c r="V221" s="144" t="n">
        <f aca="false">(SUM(N221:U221))</f>
        <v>0</v>
      </c>
      <c r="W221" s="140"/>
      <c r="X221" s="0"/>
      <c r="Y221" s="0"/>
      <c r="Z221" s="0"/>
      <c r="AB221" s="0"/>
      <c r="AC221" s="0"/>
      <c r="AD221" s="0"/>
      <c r="AE221" s="0"/>
      <c r="AF221" s="0"/>
    </row>
    <row r="222" customFormat="false" ht="12.8" hidden="false" customHeight="false" outlineLevel="0" collapsed="false">
      <c r="A222" s="125" t="n">
        <f aca="false">ROW()-3</f>
        <v>219</v>
      </c>
      <c r="B222" s="97" t="n">
        <f aca="false">L222</f>
        <v>0</v>
      </c>
      <c r="C222" s="126" t="s">
        <v>857</v>
      </c>
      <c r="D222" s="0"/>
      <c r="E222" s="0"/>
      <c r="F222" s="127"/>
      <c r="H222" s="127"/>
      <c r="I222" s="127"/>
      <c r="J222" s="127"/>
      <c r="K222" s="127"/>
      <c r="L222" s="97" t="n">
        <f aca="false">SUM(D222:K222)</f>
        <v>0</v>
      </c>
      <c r="M222" s="128"/>
      <c r="N222" s="127"/>
      <c r="O222" s="127"/>
      <c r="P222" s="127"/>
      <c r="Q222" s="127"/>
      <c r="R222" s="127"/>
      <c r="S222" s="127"/>
      <c r="T222" s="127"/>
      <c r="U222" s="127"/>
      <c r="V222" s="144" t="n">
        <f aca="false">(SUM(N222:U222))</f>
        <v>0</v>
      </c>
      <c r="W222" s="140"/>
      <c r="X222" s="0"/>
      <c r="Y222" s="0"/>
      <c r="Z222" s="0"/>
      <c r="AB222" s="0"/>
      <c r="AC222" s="0"/>
      <c r="AD222" s="0"/>
      <c r="AE222" s="0"/>
      <c r="AF222" s="0"/>
    </row>
    <row r="223" customFormat="false" ht="12.8" hidden="false" customHeight="false" outlineLevel="0" collapsed="false">
      <c r="A223" s="125" t="n">
        <f aca="false">ROW()-3</f>
        <v>220</v>
      </c>
      <c r="B223" s="97" t="n">
        <f aca="false">L223</f>
        <v>0</v>
      </c>
      <c r="C223" s="126" t="s">
        <v>860</v>
      </c>
      <c r="D223" s="0"/>
      <c r="E223" s="0"/>
      <c r="F223" s="127"/>
      <c r="H223" s="127"/>
      <c r="I223" s="127"/>
      <c r="J223" s="127"/>
      <c r="K223" s="127"/>
      <c r="L223" s="97" t="n">
        <f aca="false">SUM(D223:K223)</f>
        <v>0</v>
      </c>
      <c r="M223" s="128"/>
      <c r="N223" s="127"/>
      <c r="O223" s="127"/>
      <c r="P223" s="127"/>
      <c r="Q223" s="127"/>
      <c r="R223" s="127"/>
      <c r="S223" s="127"/>
      <c r="T223" s="127"/>
      <c r="U223" s="127"/>
      <c r="V223" s="144" t="n">
        <f aca="false">(SUM(N223:U223))</f>
        <v>0</v>
      </c>
      <c r="W223" s="140"/>
      <c r="X223" s="0"/>
      <c r="Y223" s="0"/>
      <c r="Z223" s="0"/>
      <c r="AB223" s="0"/>
      <c r="AC223" s="0"/>
      <c r="AD223" s="0"/>
      <c r="AE223" s="0"/>
      <c r="AF223" s="0"/>
    </row>
    <row r="224" customFormat="false" ht="12.8" hidden="false" customHeight="false" outlineLevel="0" collapsed="false">
      <c r="A224" s="125" t="n">
        <f aca="false">ROW()-3</f>
        <v>221</v>
      </c>
      <c r="B224" s="97" t="n">
        <f aca="false">L224</f>
        <v>0</v>
      </c>
      <c r="C224" s="126" t="s">
        <v>418</v>
      </c>
      <c r="D224" s="0"/>
      <c r="E224" s="0"/>
      <c r="F224" s="127"/>
      <c r="H224" s="127"/>
      <c r="I224" s="127"/>
      <c r="J224" s="127"/>
      <c r="K224" s="127"/>
      <c r="L224" s="97" t="n">
        <f aca="false">SUM(D224:K224)</f>
        <v>0</v>
      </c>
      <c r="M224" s="128"/>
      <c r="N224" s="127"/>
      <c r="O224" s="127"/>
      <c r="P224" s="127"/>
      <c r="Q224" s="127"/>
      <c r="R224" s="127"/>
      <c r="S224" s="127"/>
      <c r="T224" s="127"/>
      <c r="U224" s="127"/>
      <c r="V224" s="144" t="n">
        <f aca="false">(SUM(N224:U224))</f>
        <v>0</v>
      </c>
      <c r="W224" s="140"/>
      <c r="X224" s="0"/>
      <c r="Y224" s="0"/>
      <c r="Z224" s="0"/>
      <c r="AB224" s="0"/>
      <c r="AC224" s="0"/>
      <c r="AD224" s="0"/>
      <c r="AE224" s="0"/>
      <c r="AF224" s="0"/>
    </row>
    <row r="225" customFormat="false" ht="12.8" hidden="false" customHeight="false" outlineLevel="0" collapsed="false">
      <c r="A225" s="125" t="n">
        <f aca="false">ROW()-3</f>
        <v>222</v>
      </c>
      <c r="B225" s="97" t="n">
        <f aca="false">L225</f>
        <v>0</v>
      </c>
      <c r="C225" s="126" t="s">
        <v>863</v>
      </c>
      <c r="D225" s="0"/>
      <c r="E225" s="0"/>
      <c r="F225" s="127"/>
      <c r="H225" s="127"/>
      <c r="I225" s="127"/>
      <c r="J225" s="127"/>
      <c r="K225" s="127"/>
      <c r="L225" s="97" t="n">
        <f aca="false">SUM(D225:K225)</f>
        <v>0</v>
      </c>
      <c r="M225" s="128"/>
      <c r="N225" s="127"/>
      <c r="O225" s="127"/>
      <c r="P225" s="127"/>
      <c r="Q225" s="127"/>
      <c r="R225" s="127"/>
      <c r="S225" s="127"/>
      <c r="T225" s="127"/>
      <c r="U225" s="127"/>
      <c r="V225" s="144" t="n">
        <f aca="false">(SUM(N225:U225))</f>
        <v>0</v>
      </c>
      <c r="W225" s="140"/>
      <c r="X225" s="0"/>
      <c r="Y225" s="0"/>
      <c r="Z225" s="0"/>
      <c r="AB225" s="0"/>
      <c r="AC225" s="0"/>
      <c r="AD225" s="0"/>
      <c r="AE225" s="0"/>
      <c r="AF225" s="0"/>
    </row>
    <row r="226" customFormat="false" ht="12.8" hidden="false" customHeight="false" outlineLevel="0" collapsed="false">
      <c r="A226" s="125" t="n">
        <f aca="false">ROW()-3</f>
        <v>223</v>
      </c>
      <c r="B226" s="97" t="n">
        <f aca="false">L226</f>
        <v>0</v>
      </c>
      <c r="C226" s="126" t="s">
        <v>867</v>
      </c>
      <c r="D226" s="0"/>
      <c r="E226" s="0"/>
      <c r="F226" s="127"/>
      <c r="H226" s="127"/>
      <c r="I226" s="127"/>
      <c r="J226" s="127"/>
      <c r="K226" s="127"/>
      <c r="L226" s="97" t="n">
        <f aca="false">SUM(D226:K226)</f>
        <v>0</v>
      </c>
      <c r="M226" s="128"/>
      <c r="N226" s="127"/>
      <c r="O226" s="127"/>
      <c r="P226" s="127"/>
      <c r="Q226" s="127"/>
      <c r="R226" s="127"/>
      <c r="S226" s="127"/>
      <c r="T226" s="127"/>
      <c r="U226" s="127"/>
      <c r="V226" s="144" t="n">
        <f aca="false">(SUM(N226:U226))</f>
        <v>0</v>
      </c>
      <c r="W226" s="140"/>
      <c r="X226" s="0"/>
      <c r="Y226" s="0"/>
      <c r="Z226" s="0"/>
      <c r="AB226" s="0"/>
      <c r="AC226" s="0"/>
      <c r="AD226" s="0"/>
      <c r="AE226" s="0"/>
      <c r="AF226" s="0"/>
    </row>
    <row r="227" customFormat="false" ht="12.8" hidden="false" customHeight="false" outlineLevel="0" collapsed="false">
      <c r="A227" s="125" t="n">
        <f aca="false">ROW()-3</f>
        <v>224</v>
      </c>
      <c r="B227" s="97" t="n">
        <f aca="false">L227</f>
        <v>0</v>
      </c>
      <c r="C227" s="126" t="s">
        <v>868</v>
      </c>
      <c r="D227" s="0"/>
      <c r="E227" s="0"/>
      <c r="F227" s="127"/>
      <c r="H227" s="127"/>
      <c r="I227" s="127"/>
      <c r="J227" s="127"/>
      <c r="K227" s="127"/>
      <c r="L227" s="97" t="n">
        <f aca="false">SUM(D227:K227)</f>
        <v>0</v>
      </c>
      <c r="M227" s="128"/>
      <c r="N227" s="127"/>
      <c r="O227" s="127"/>
      <c r="P227" s="127"/>
      <c r="Q227" s="127"/>
      <c r="R227" s="127"/>
      <c r="S227" s="127"/>
      <c r="T227" s="127"/>
      <c r="U227" s="127"/>
      <c r="V227" s="144" t="n">
        <f aca="false">(SUM(N227:U227))</f>
        <v>0</v>
      </c>
      <c r="W227" s="140"/>
      <c r="X227" s="0"/>
      <c r="Y227" s="0"/>
      <c r="Z227" s="0"/>
      <c r="AB227" s="0"/>
      <c r="AC227" s="0"/>
      <c r="AD227" s="0"/>
      <c r="AE227" s="0"/>
      <c r="AF227" s="0"/>
    </row>
    <row r="228" customFormat="false" ht="12.8" hidden="false" customHeight="false" outlineLevel="0" collapsed="false">
      <c r="A228" s="125" t="n">
        <f aca="false">ROW()-3</f>
        <v>225</v>
      </c>
      <c r="B228" s="97" t="n">
        <f aca="false">L228</f>
        <v>0</v>
      </c>
      <c r="C228" s="126" t="s">
        <v>870</v>
      </c>
      <c r="D228" s="0"/>
      <c r="E228" s="0"/>
      <c r="F228" s="127"/>
      <c r="H228" s="127"/>
      <c r="I228" s="127"/>
      <c r="J228" s="127"/>
      <c r="K228" s="127"/>
      <c r="L228" s="97" t="n">
        <f aca="false">SUM(D228:K228)</f>
        <v>0</v>
      </c>
      <c r="M228" s="128"/>
      <c r="N228" s="127"/>
      <c r="O228" s="127"/>
      <c r="P228" s="127"/>
      <c r="Q228" s="127"/>
      <c r="R228" s="127"/>
      <c r="S228" s="127"/>
      <c r="T228" s="127"/>
      <c r="U228" s="127"/>
      <c r="V228" s="144" t="n">
        <f aca="false">(SUM(N228:U228))</f>
        <v>0</v>
      </c>
      <c r="W228" s="140"/>
      <c r="X228" s="0"/>
      <c r="Y228" s="0"/>
      <c r="Z228" s="0"/>
      <c r="AB228" s="0"/>
      <c r="AC228" s="0"/>
      <c r="AD228" s="0"/>
      <c r="AE228" s="0"/>
      <c r="AF228" s="0"/>
    </row>
    <row r="229" customFormat="false" ht="12.8" hidden="false" customHeight="false" outlineLevel="0" collapsed="false">
      <c r="A229" s="125" t="n">
        <f aca="false">ROW()-3</f>
        <v>226</v>
      </c>
      <c r="B229" s="97" t="n">
        <f aca="false">L229</f>
        <v>0</v>
      </c>
      <c r="C229" s="126" t="s">
        <v>874</v>
      </c>
      <c r="D229" s="0"/>
      <c r="E229" s="0"/>
      <c r="F229" s="127"/>
      <c r="H229" s="127"/>
      <c r="I229" s="127"/>
      <c r="J229" s="127"/>
      <c r="K229" s="127"/>
      <c r="L229" s="97" t="n">
        <f aca="false">SUM(D229:K229)</f>
        <v>0</v>
      </c>
      <c r="M229" s="128"/>
      <c r="N229" s="127"/>
      <c r="O229" s="127"/>
      <c r="P229" s="127"/>
      <c r="Q229" s="127"/>
      <c r="R229" s="127"/>
      <c r="S229" s="127"/>
      <c r="T229" s="127"/>
      <c r="U229" s="127"/>
      <c r="V229" s="144" t="n">
        <f aca="false">(SUM(N229:U229))</f>
        <v>0</v>
      </c>
      <c r="W229" s="140"/>
      <c r="X229" s="0"/>
      <c r="Y229" s="0"/>
      <c r="Z229" s="0"/>
      <c r="AB229" s="0"/>
      <c r="AC229" s="0"/>
      <c r="AD229" s="0"/>
      <c r="AE229" s="0"/>
      <c r="AF229" s="0"/>
    </row>
    <row r="230" customFormat="false" ht="12.8" hidden="false" customHeight="false" outlineLevel="0" collapsed="false">
      <c r="A230" s="125" t="n">
        <f aca="false">ROW()-3</f>
        <v>227</v>
      </c>
      <c r="B230" s="97" t="n">
        <f aca="false">L230</f>
        <v>0</v>
      </c>
      <c r="C230" s="126" t="s">
        <v>876</v>
      </c>
      <c r="D230" s="0"/>
      <c r="E230" s="0"/>
      <c r="F230" s="127"/>
      <c r="H230" s="127"/>
      <c r="I230" s="127"/>
      <c r="J230" s="127"/>
      <c r="K230" s="127"/>
      <c r="L230" s="97" t="n">
        <f aca="false">SUM(D230:K230)</f>
        <v>0</v>
      </c>
      <c r="M230" s="128"/>
      <c r="N230" s="127"/>
      <c r="O230" s="127"/>
      <c r="P230" s="127"/>
      <c r="Q230" s="127"/>
      <c r="R230" s="127"/>
      <c r="S230" s="127"/>
      <c r="T230" s="127"/>
      <c r="U230" s="127"/>
      <c r="V230" s="144" t="n">
        <f aca="false">(SUM(N230:U230))</f>
        <v>0</v>
      </c>
      <c r="W230" s="140"/>
      <c r="X230" s="0"/>
      <c r="Y230" s="0"/>
      <c r="Z230" s="0"/>
      <c r="AB230" s="0"/>
      <c r="AC230" s="0"/>
      <c r="AD230" s="0"/>
      <c r="AE230" s="0"/>
      <c r="AF230" s="0"/>
    </row>
    <row r="231" customFormat="false" ht="12.8" hidden="false" customHeight="false" outlineLevel="0" collapsed="false">
      <c r="A231" s="125" t="n">
        <f aca="false">ROW()-3</f>
        <v>228</v>
      </c>
      <c r="B231" s="97" t="n">
        <f aca="false">L231</f>
        <v>0</v>
      </c>
      <c r="C231" s="126" t="s">
        <v>882</v>
      </c>
      <c r="D231" s="0"/>
      <c r="E231" s="0"/>
      <c r="F231" s="127"/>
      <c r="H231" s="127"/>
      <c r="I231" s="127"/>
      <c r="J231" s="127"/>
      <c r="K231" s="127"/>
      <c r="L231" s="97" t="n">
        <f aca="false">SUM(D231:K231)</f>
        <v>0</v>
      </c>
      <c r="M231" s="128"/>
      <c r="N231" s="127"/>
      <c r="O231" s="127"/>
      <c r="P231" s="127"/>
      <c r="Q231" s="127"/>
      <c r="R231" s="127"/>
      <c r="S231" s="127"/>
      <c r="T231" s="127"/>
      <c r="U231" s="127"/>
      <c r="V231" s="144" t="n">
        <f aca="false">(SUM(N231:U231))</f>
        <v>0</v>
      </c>
      <c r="W231" s="140"/>
      <c r="X231" s="0"/>
      <c r="Y231" s="0"/>
      <c r="Z231" s="0"/>
      <c r="AB231" s="0"/>
      <c r="AC231" s="0"/>
      <c r="AD231" s="0"/>
      <c r="AE231" s="0"/>
      <c r="AF231" s="0"/>
    </row>
    <row r="232" customFormat="false" ht="12.8" hidden="false" customHeight="false" outlineLevel="0" collapsed="false">
      <c r="A232" s="125" t="n">
        <f aca="false">ROW()-3</f>
        <v>229</v>
      </c>
      <c r="B232" s="97" t="n">
        <f aca="false">L232</f>
        <v>0</v>
      </c>
      <c r="C232" s="126" t="s">
        <v>884</v>
      </c>
      <c r="D232" s="0"/>
      <c r="E232" s="0"/>
      <c r="F232" s="127"/>
      <c r="H232" s="127"/>
      <c r="I232" s="127"/>
      <c r="J232" s="127"/>
      <c r="K232" s="127"/>
      <c r="L232" s="97" t="n">
        <f aca="false">SUM(D232:K232)</f>
        <v>0</v>
      </c>
      <c r="M232" s="128"/>
      <c r="N232" s="127"/>
      <c r="O232" s="127"/>
      <c r="P232" s="127"/>
      <c r="Q232" s="127"/>
      <c r="R232" s="127"/>
      <c r="S232" s="127"/>
      <c r="T232" s="127"/>
      <c r="U232" s="127"/>
      <c r="V232" s="144" t="n">
        <f aca="false">(SUM(N232:U232))</f>
        <v>0</v>
      </c>
      <c r="W232" s="140"/>
      <c r="X232" s="0"/>
      <c r="Y232" s="0"/>
      <c r="Z232" s="0"/>
      <c r="AB232" s="0"/>
      <c r="AC232" s="0"/>
      <c r="AD232" s="0"/>
      <c r="AE232" s="0"/>
      <c r="AF232" s="0"/>
    </row>
    <row r="233" customFormat="false" ht="12.8" hidden="false" customHeight="false" outlineLevel="0" collapsed="false">
      <c r="A233" s="125" t="n">
        <f aca="false">ROW()-3</f>
        <v>230</v>
      </c>
      <c r="B233" s="97" t="n">
        <f aca="false">L233</f>
        <v>0</v>
      </c>
      <c r="C233" s="126" t="s">
        <v>888</v>
      </c>
      <c r="D233" s="0"/>
      <c r="E233" s="0"/>
      <c r="F233" s="127"/>
      <c r="H233" s="127"/>
      <c r="I233" s="127"/>
      <c r="J233" s="127"/>
      <c r="K233" s="127"/>
      <c r="L233" s="97" t="n">
        <f aca="false">SUM(D233:K233)</f>
        <v>0</v>
      </c>
      <c r="M233" s="128"/>
      <c r="N233" s="127"/>
      <c r="O233" s="127"/>
      <c r="P233" s="127"/>
      <c r="Q233" s="127"/>
      <c r="R233" s="127"/>
      <c r="S233" s="127"/>
      <c r="T233" s="127"/>
      <c r="U233" s="127"/>
      <c r="V233" s="144" t="n">
        <f aca="false">(SUM(N233:U233))</f>
        <v>0</v>
      </c>
      <c r="W233" s="140"/>
      <c r="X233" s="0"/>
      <c r="Y233" s="0"/>
      <c r="Z233" s="0"/>
      <c r="AB233" s="0"/>
      <c r="AC233" s="0"/>
      <c r="AD233" s="0"/>
      <c r="AE233" s="0"/>
      <c r="AF233" s="0"/>
    </row>
    <row r="234" customFormat="false" ht="12.8" hidden="false" customHeight="false" outlineLevel="0" collapsed="false">
      <c r="A234" s="125" t="n">
        <f aca="false">ROW()-3</f>
        <v>231</v>
      </c>
      <c r="B234" s="97" t="n">
        <f aca="false">L234</f>
        <v>0</v>
      </c>
      <c r="C234" s="126" t="s">
        <v>889</v>
      </c>
      <c r="D234" s="0"/>
      <c r="E234" s="0"/>
      <c r="F234" s="127"/>
      <c r="H234" s="127"/>
      <c r="I234" s="127"/>
      <c r="J234" s="127"/>
      <c r="K234" s="127"/>
      <c r="L234" s="97" t="n">
        <f aca="false">SUM(D234:K234)</f>
        <v>0</v>
      </c>
      <c r="M234" s="128"/>
      <c r="N234" s="127"/>
      <c r="O234" s="127"/>
      <c r="P234" s="127"/>
      <c r="Q234" s="127"/>
      <c r="R234" s="127"/>
      <c r="S234" s="127"/>
      <c r="T234" s="127"/>
      <c r="U234" s="127"/>
      <c r="V234" s="144" t="n">
        <f aca="false">(SUM(N234:U234))</f>
        <v>0</v>
      </c>
      <c r="W234" s="140"/>
      <c r="X234" s="0"/>
      <c r="Y234" s="0"/>
      <c r="Z234" s="0"/>
      <c r="AB234" s="0"/>
      <c r="AC234" s="0"/>
      <c r="AD234" s="0"/>
      <c r="AE234" s="0"/>
      <c r="AF234" s="0"/>
    </row>
    <row r="235" customFormat="false" ht="12.8" hidden="false" customHeight="false" outlineLevel="0" collapsed="false">
      <c r="A235" s="125" t="n">
        <f aca="false">ROW()-3</f>
        <v>232</v>
      </c>
      <c r="B235" s="97" t="n">
        <f aca="false">L235</f>
        <v>0</v>
      </c>
      <c r="C235" s="126" t="s">
        <v>899</v>
      </c>
      <c r="D235" s="0"/>
      <c r="E235" s="0"/>
      <c r="F235" s="127"/>
      <c r="H235" s="127"/>
      <c r="I235" s="127"/>
      <c r="J235" s="127"/>
      <c r="K235" s="127"/>
      <c r="L235" s="97" t="n">
        <f aca="false">SUM(D235:K235)</f>
        <v>0</v>
      </c>
      <c r="M235" s="128"/>
      <c r="N235" s="127"/>
      <c r="O235" s="127"/>
      <c r="P235" s="127"/>
      <c r="Q235" s="127"/>
      <c r="R235" s="127"/>
      <c r="S235" s="127"/>
      <c r="T235" s="127"/>
      <c r="U235" s="127"/>
      <c r="V235" s="144" t="n">
        <f aca="false">(SUM(N235:U235))</f>
        <v>0</v>
      </c>
      <c r="W235" s="140"/>
      <c r="X235" s="0"/>
      <c r="Y235" s="0"/>
      <c r="Z235" s="0"/>
      <c r="AB235" s="0"/>
      <c r="AC235" s="0"/>
      <c r="AD235" s="0"/>
      <c r="AE235" s="0"/>
      <c r="AF235" s="0"/>
    </row>
    <row r="236" customFormat="false" ht="12.8" hidden="false" customHeight="false" outlineLevel="0" collapsed="false">
      <c r="A236" s="125" t="n">
        <f aca="false">ROW()-3</f>
        <v>233</v>
      </c>
      <c r="B236" s="97" t="n">
        <f aca="false">L236</f>
        <v>0</v>
      </c>
      <c r="C236" s="126" t="s">
        <v>2011</v>
      </c>
      <c r="D236" s="0"/>
      <c r="E236" s="0"/>
      <c r="F236" s="127"/>
      <c r="H236" s="127"/>
      <c r="I236" s="127"/>
      <c r="J236" s="127"/>
      <c r="K236" s="127"/>
      <c r="L236" s="97" t="n">
        <f aca="false">SUM(D236:K236)</f>
        <v>0</v>
      </c>
      <c r="M236" s="128"/>
      <c r="N236" s="127"/>
      <c r="O236" s="127"/>
      <c r="P236" s="127"/>
      <c r="Q236" s="127"/>
      <c r="R236" s="127"/>
      <c r="S236" s="127"/>
      <c r="T236" s="127"/>
      <c r="U236" s="127"/>
      <c r="V236" s="144" t="n">
        <f aca="false">(SUM(N236:U236))</f>
        <v>0</v>
      </c>
      <c r="W236" s="140"/>
      <c r="X236" s="0"/>
      <c r="Y236" s="0"/>
      <c r="Z236" s="0"/>
      <c r="AB236" s="0"/>
      <c r="AC236" s="0"/>
      <c r="AD236" s="0"/>
      <c r="AE236" s="0"/>
      <c r="AF236" s="0"/>
    </row>
    <row r="237" customFormat="false" ht="12.8" hidden="false" customHeight="false" outlineLevel="0" collapsed="false">
      <c r="A237" s="125" t="n">
        <f aca="false">ROW()-3</f>
        <v>234</v>
      </c>
      <c r="B237" s="97" t="n">
        <f aca="false">L237</f>
        <v>0</v>
      </c>
      <c r="C237" s="126" t="s">
        <v>907</v>
      </c>
      <c r="D237" s="0"/>
      <c r="E237" s="0"/>
      <c r="F237" s="127"/>
      <c r="H237" s="127"/>
      <c r="I237" s="127"/>
      <c r="J237" s="127"/>
      <c r="K237" s="127"/>
      <c r="L237" s="97" t="n">
        <f aca="false">SUM(D237:K237)</f>
        <v>0</v>
      </c>
      <c r="M237" s="128"/>
      <c r="N237" s="127"/>
      <c r="O237" s="127"/>
      <c r="P237" s="127"/>
      <c r="Q237" s="127"/>
      <c r="R237" s="127"/>
      <c r="S237" s="127"/>
      <c r="T237" s="127"/>
      <c r="U237" s="127"/>
      <c r="V237" s="144" t="n">
        <f aca="false">(SUM(N237:U237))</f>
        <v>0</v>
      </c>
      <c r="W237" s="140"/>
      <c r="X237" s="0"/>
      <c r="Y237" s="0"/>
      <c r="Z237" s="0"/>
      <c r="AB237" s="0"/>
      <c r="AC237" s="0"/>
      <c r="AD237" s="0"/>
      <c r="AE237" s="0"/>
      <c r="AF237" s="0"/>
    </row>
    <row r="238" customFormat="false" ht="12.8" hidden="false" customHeight="false" outlineLevel="0" collapsed="false">
      <c r="A238" s="125" t="n">
        <f aca="false">ROW()-3</f>
        <v>235</v>
      </c>
      <c r="B238" s="97" t="n">
        <f aca="false">L238</f>
        <v>0</v>
      </c>
      <c r="C238" s="126" t="s">
        <v>919</v>
      </c>
      <c r="D238" s="0"/>
      <c r="E238" s="0"/>
      <c r="F238" s="127"/>
      <c r="H238" s="127"/>
      <c r="I238" s="127"/>
      <c r="J238" s="127"/>
      <c r="K238" s="127"/>
      <c r="L238" s="97" t="n">
        <f aca="false">SUM(D238:K238)</f>
        <v>0</v>
      </c>
      <c r="M238" s="128"/>
      <c r="N238" s="127"/>
      <c r="O238" s="127"/>
      <c r="P238" s="127"/>
      <c r="Q238" s="127"/>
      <c r="R238" s="127"/>
      <c r="S238" s="127"/>
      <c r="T238" s="127"/>
      <c r="U238" s="127"/>
      <c r="V238" s="144" t="n">
        <f aca="false">(SUM(N238:U238))</f>
        <v>0</v>
      </c>
      <c r="W238" s="140"/>
      <c r="X238" s="0"/>
      <c r="Y238" s="0"/>
      <c r="Z238" s="0"/>
      <c r="AB238" s="0"/>
      <c r="AC238" s="0"/>
      <c r="AD238" s="0"/>
      <c r="AE238" s="0"/>
      <c r="AF238" s="0"/>
    </row>
    <row r="239" customFormat="false" ht="12.8" hidden="false" customHeight="false" outlineLevel="0" collapsed="false">
      <c r="A239" s="125" t="n">
        <f aca="false">ROW()-3</f>
        <v>236</v>
      </c>
      <c r="B239" s="97" t="n">
        <f aca="false">L239</f>
        <v>0</v>
      </c>
      <c r="C239" s="126" t="s">
        <v>925</v>
      </c>
      <c r="D239" s="0"/>
      <c r="E239" s="0"/>
      <c r="F239" s="127"/>
      <c r="H239" s="127"/>
      <c r="I239" s="127"/>
      <c r="J239" s="127"/>
      <c r="K239" s="127"/>
      <c r="L239" s="97" t="n">
        <f aca="false">SUM(D239:K239)</f>
        <v>0</v>
      </c>
      <c r="M239" s="128"/>
      <c r="N239" s="127"/>
      <c r="O239" s="127"/>
      <c r="P239" s="127"/>
      <c r="Q239" s="127"/>
      <c r="R239" s="127"/>
      <c r="S239" s="127"/>
      <c r="T239" s="127"/>
      <c r="U239" s="127"/>
      <c r="V239" s="144" t="n">
        <f aca="false">(SUM(N239:U239))</f>
        <v>0</v>
      </c>
      <c r="W239" s="140"/>
      <c r="X239" s="0"/>
      <c r="Y239" s="0"/>
      <c r="Z239" s="0"/>
      <c r="AB239" s="0"/>
      <c r="AC239" s="0"/>
      <c r="AD239" s="0"/>
      <c r="AE239" s="0"/>
      <c r="AF239" s="0"/>
    </row>
    <row r="240" customFormat="false" ht="12.8" hidden="false" customHeight="false" outlineLevel="0" collapsed="false">
      <c r="A240" s="125" t="n">
        <f aca="false">ROW()-3</f>
        <v>237</v>
      </c>
      <c r="B240" s="97" t="n">
        <f aca="false">L240</f>
        <v>0</v>
      </c>
      <c r="C240" s="126" t="s">
        <v>930</v>
      </c>
      <c r="D240" s="0"/>
      <c r="E240" s="0"/>
      <c r="F240" s="127"/>
      <c r="H240" s="127"/>
      <c r="I240" s="127"/>
      <c r="J240" s="127"/>
      <c r="K240" s="127"/>
      <c r="L240" s="97" t="n">
        <f aca="false">SUM(D240:K240)</f>
        <v>0</v>
      </c>
      <c r="M240" s="128"/>
      <c r="N240" s="127"/>
      <c r="O240" s="127"/>
      <c r="P240" s="127"/>
      <c r="Q240" s="127"/>
      <c r="R240" s="127"/>
      <c r="S240" s="127"/>
      <c r="T240" s="127"/>
      <c r="U240" s="127"/>
      <c r="V240" s="144" t="n">
        <f aca="false">(SUM(N240:U240))</f>
        <v>0</v>
      </c>
      <c r="W240" s="140"/>
      <c r="X240" s="0"/>
      <c r="Y240" s="0"/>
      <c r="Z240" s="0"/>
      <c r="AB240" s="0"/>
      <c r="AC240" s="0"/>
      <c r="AD240" s="0"/>
      <c r="AE240" s="0"/>
      <c r="AF240" s="0"/>
    </row>
    <row r="241" customFormat="false" ht="12.8" hidden="false" customHeight="false" outlineLevel="0" collapsed="false">
      <c r="A241" s="125" t="n">
        <f aca="false">ROW()-3</f>
        <v>238</v>
      </c>
      <c r="B241" s="97" t="n">
        <f aca="false">L241</f>
        <v>0</v>
      </c>
      <c r="C241" s="126" t="s">
        <v>377</v>
      </c>
      <c r="D241" s="0"/>
      <c r="E241" s="0"/>
      <c r="F241" s="127"/>
      <c r="H241" s="127"/>
      <c r="I241" s="127"/>
      <c r="J241" s="127"/>
      <c r="K241" s="127"/>
      <c r="L241" s="97" t="n">
        <f aca="false">SUM(D241:K241)</f>
        <v>0</v>
      </c>
      <c r="M241" s="128"/>
      <c r="N241" s="127"/>
      <c r="O241" s="127"/>
      <c r="P241" s="127"/>
      <c r="Q241" s="127"/>
      <c r="R241" s="127"/>
      <c r="S241" s="127"/>
      <c r="T241" s="127"/>
      <c r="U241" s="127"/>
      <c r="V241" s="144" t="n">
        <f aca="false">(SUM(N241:U241))</f>
        <v>0</v>
      </c>
      <c r="W241" s="140"/>
      <c r="X241" s="0"/>
      <c r="Y241" s="0"/>
      <c r="Z241" s="0"/>
      <c r="AB241" s="0"/>
      <c r="AC241" s="0"/>
      <c r="AD241" s="0"/>
      <c r="AE241" s="0"/>
      <c r="AF241" s="0"/>
    </row>
    <row r="242" customFormat="false" ht="12.8" hidden="false" customHeight="false" outlineLevel="0" collapsed="false">
      <c r="A242" s="125" t="n">
        <f aca="false">ROW()-3</f>
        <v>239</v>
      </c>
      <c r="B242" s="97" t="n">
        <f aca="false">L242</f>
        <v>0</v>
      </c>
      <c r="C242" s="126" t="s">
        <v>939</v>
      </c>
      <c r="D242" s="0"/>
      <c r="E242" s="0"/>
      <c r="F242" s="127"/>
      <c r="H242" s="127"/>
      <c r="I242" s="127"/>
      <c r="J242" s="127"/>
      <c r="K242" s="127"/>
      <c r="L242" s="97" t="n">
        <f aca="false">SUM(D242:K242)</f>
        <v>0</v>
      </c>
      <c r="M242" s="128"/>
      <c r="N242" s="127"/>
      <c r="O242" s="127"/>
      <c r="P242" s="127"/>
      <c r="Q242" s="127"/>
      <c r="R242" s="127"/>
      <c r="S242" s="127"/>
      <c r="T242" s="127"/>
      <c r="U242" s="127"/>
      <c r="V242" s="144" t="n">
        <f aca="false">(SUM(N242:U242))</f>
        <v>0</v>
      </c>
      <c r="W242" s="140"/>
      <c r="X242" s="0"/>
      <c r="Y242" s="0"/>
      <c r="Z242" s="0"/>
      <c r="AB242" s="0"/>
      <c r="AC242" s="0"/>
      <c r="AD242" s="0"/>
      <c r="AE242" s="0"/>
      <c r="AF242" s="0"/>
    </row>
    <row r="243" customFormat="false" ht="12.8" hidden="false" customHeight="false" outlineLevel="0" collapsed="false">
      <c r="A243" s="125" t="n">
        <f aca="false">ROW()-3</f>
        <v>240</v>
      </c>
      <c r="B243" s="97" t="n">
        <f aca="false">L243</f>
        <v>0</v>
      </c>
      <c r="C243" s="126" t="s">
        <v>64</v>
      </c>
      <c r="D243" s="0"/>
      <c r="E243" s="0"/>
      <c r="F243" s="127"/>
      <c r="H243" s="127"/>
      <c r="I243" s="127"/>
      <c r="J243" s="127"/>
      <c r="K243" s="127"/>
      <c r="L243" s="97" t="n">
        <f aca="false">SUM(D243:K243)</f>
        <v>0</v>
      </c>
      <c r="M243" s="128"/>
      <c r="N243" s="127"/>
      <c r="O243" s="127"/>
      <c r="P243" s="127"/>
      <c r="Q243" s="127"/>
      <c r="R243" s="127"/>
      <c r="S243" s="127"/>
      <c r="T243" s="127"/>
      <c r="U243" s="127"/>
      <c r="V243" s="144" t="n">
        <f aca="false">(SUM(N243:U243))</f>
        <v>0</v>
      </c>
      <c r="W243" s="140"/>
      <c r="X243" s="0"/>
      <c r="Y243" s="0"/>
      <c r="Z243" s="0"/>
      <c r="AB243" s="0"/>
      <c r="AC243" s="0"/>
      <c r="AD243" s="0"/>
      <c r="AE243" s="0"/>
      <c r="AF243" s="0"/>
    </row>
    <row r="244" customFormat="false" ht="12.8" hidden="false" customHeight="false" outlineLevel="0" collapsed="false">
      <c r="A244" s="125" t="n">
        <f aca="false">ROW()-3</f>
        <v>241</v>
      </c>
      <c r="B244" s="97" t="n">
        <f aca="false">L244</f>
        <v>0</v>
      </c>
      <c r="C244" s="126" t="s">
        <v>60</v>
      </c>
      <c r="D244" s="0"/>
      <c r="E244" s="0"/>
      <c r="F244" s="127"/>
      <c r="H244" s="127"/>
      <c r="I244" s="127"/>
      <c r="J244" s="127"/>
      <c r="K244" s="127"/>
      <c r="L244" s="97" t="n">
        <f aca="false">SUM(D244:K244)</f>
        <v>0</v>
      </c>
      <c r="M244" s="128"/>
      <c r="N244" s="127"/>
      <c r="O244" s="127"/>
      <c r="P244" s="127"/>
      <c r="Q244" s="127"/>
      <c r="R244" s="127"/>
      <c r="S244" s="127"/>
      <c r="T244" s="127"/>
      <c r="U244" s="127"/>
      <c r="V244" s="144" t="n">
        <f aca="false">(SUM(N244:U244))</f>
        <v>0</v>
      </c>
      <c r="W244" s="140"/>
      <c r="X244" s="0"/>
      <c r="Y244" s="0"/>
      <c r="Z244" s="0"/>
      <c r="AB244" s="0"/>
      <c r="AC244" s="0"/>
      <c r="AD244" s="0"/>
      <c r="AE244" s="0"/>
      <c r="AF244" s="0"/>
    </row>
    <row r="245" customFormat="false" ht="12.8" hidden="false" customHeight="false" outlineLevel="0" collapsed="false">
      <c r="A245" s="125" t="n">
        <f aca="false">ROW()-3</f>
        <v>242</v>
      </c>
      <c r="B245" s="97" t="n">
        <f aca="false">L245</f>
        <v>0</v>
      </c>
      <c r="C245" s="126" t="s">
        <v>336</v>
      </c>
      <c r="D245" s="0"/>
      <c r="E245" s="0"/>
      <c r="F245" s="127"/>
      <c r="H245" s="127"/>
      <c r="I245" s="127"/>
      <c r="J245" s="127"/>
      <c r="K245" s="127"/>
      <c r="L245" s="97" t="n">
        <f aca="false">SUM(D245:K245)</f>
        <v>0</v>
      </c>
      <c r="M245" s="128"/>
      <c r="N245" s="127"/>
      <c r="O245" s="127"/>
      <c r="P245" s="127"/>
      <c r="Q245" s="127"/>
      <c r="R245" s="127"/>
      <c r="S245" s="127"/>
      <c r="T245" s="127"/>
      <c r="U245" s="127"/>
      <c r="V245" s="144" t="n">
        <f aca="false">(SUM(N245:U245))</f>
        <v>0</v>
      </c>
      <c r="W245" s="140"/>
      <c r="X245" s="0"/>
      <c r="Y245" s="0"/>
      <c r="Z245" s="0"/>
      <c r="AB245" s="0"/>
      <c r="AC245" s="0"/>
      <c r="AD245" s="0"/>
      <c r="AE245" s="0"/>
      <c r="AF245" s="0"/>
    </row>
    <row r="246" customFormat="false" ht="12.8" hidden="false" customHeight="false" outlineLevel="0" collapsed="false">
      <c r="A246" s="125" t="n">
        <f aca="false">ROW()-3</f>
        <v>243</v>
      </c>
      <c r="B246" s="97" t="n">
        <f aca="false">L246</f>
        <v>0</v>
      </c>
      <c r="C246" s="98" t="s">
        <v>946</v>
      </c>
      <c r="D246" s="0"/>
      <c r="E246" s="0"/>
      <c r="F246" s="127"/>
      <c r="H246" s="127"/>
      <c r="I246" s="127"/>
      <c r="J246" s="127"/>
      <c r="K246" s="127"/>
      <c r="L246" s="97" t="n">
        <f aca="false">SUM(D246:K246)</f>
        <v>0</v>
      </c>
      <c r="M246" s="128"/>
      <c r="N246" s="127"/>
      <c r="O246" s="127"/>
      <c r="P246" s="127"/>
      <c r="Q246" s="127"/>
      <c r="R246" s="127"/>
      <c r="S246" s="127"/>
      <c r="T246" s="127"/>
      <c r="U246" s="127"/>
      <c r="V246" s="144" t="n">
        <f aca="false">(SUM(N246:U246))</f>
        <v>0</v>
      </c>
      <c r="W246" s="140"/>
      <c r="X246" s="0"/>
      <c r="Y246" s="0"/>
      <c r="Z246" s="0"/>
      <c r="AB246" s="0"/>
      <c r="AC246" s="0"/>
      <c r="AD246" s="0"/>
      <c r="AE246" s="0"/>
      <c r="AF246" s="0"/>
    </row>
    <row r="247" customFormat="false" ht="12.8" hidden="false" customHeight="false" outlineLevel="0" collapsed="false">
      <c r="A247" s="125" t="n">
        <f aca="false">ROW()-3</f>
        <v>244</v>
      </c>
      <c r="B247" s="97" t="n">
        <f aca="false">L247</f>
        <v>0</v>
      </c>
      <c r="C247" s="126" t="s">
        <v>949</v>
      </c>
      <c r="D247" s="0"/>
      <c r="E247" s="0"/>
      <c r="F247" s="127"/>
      <c r="H247" s="127"/>
      <c r="I247" s="127"/>
      <c r="J247" s="127"/>
      <c r="K247" s="127"/>
      <c r="L247" s="97" t="n">
        <f aca="false">SUM(D247:K247)</f>
        <v>0</v>
      </c>
      <c r="M247" s="128"/>
      <c r="N247" s="127"/>
      <c r="O247" s="127"/>
      <c r="P247" s="127"/>
      <c r="Q247" s="127"/>
      <c r="R247" s="127"/>
      <c r="S247" s="127"/>
      <c r="T247" s="127"/>
      <c r="U247" s="127"/>
      <c r="V247" s="144" t="n">
        <f aca="false">(SUM(N247:U247))</f>
        <v>0</v>
      </c>
      <c r="W247" s="140"/>
      <c r="X247" s="0"/>
      <c r="Y247" s="0"/>
      <c r="Z247" s="0"/>
      <c r="AB247" s="0"/>
      <c r="AC247" s="0"/>
      <c r="AD247" s="0"/>
      <c r="AE247" s="0"/>
      <c r="AF247" s="0"/>
    </row>
    <row r="248" customFormat="false" ht="12.8" hidden="false" customHeight="false" outlineLevel="0" collapsed="false">
      <c r="A248" s="125" t="n">
        <f aca="false">ROW()-3</f>
        <v>245</v>
      </c>
      <c r="B248" s="97" t="n">
        <f aca="false">L248</f>
        <v>0</v>
      </c>
      <c r="C248" s="126" t="s">
        <v>953</v>
      </c>
      <c r="D248" s="0"/>
      <c r="E248" s="0"/>
      <c r="F248" s="127"/>
      <c r="H248" s="127"/>
      <c r="I248" s="127"/>
      <c r="J248" s="127"/>
      <c r="K248" s="127"/>
      <c r="L248" s="97" t="n">
        <f aca="false">SUM(D248:K248)</f>
        <v>0</v>
      </c>
      <c r="M248" s="128"/>
      <c r="N248" s="127"/>
      <c r="O248" s="127"/>
      <c r="P248" s="127"/>
      <c r="Q248" s="127"/>
      <c r="R248" s="127"/>
      <c r="S248" s="127"/>
      <c r="T248" s="127"/>
      <c r="U248" s="127"/>
      <c r="V248" s="144" t="n">
        <f aca="false">(SUM(N248:U248))</f>
        <v>0</v>
      </c>
      <c r="W248" s="140"/>
      <c r="X248" s="0"/>
      <c r="Y248" s="0"/>
      <c r="Z248" s="0"/>
      <c r="AB248" s="0"/>
      <c r="AC248" s="0"/>
      <c r="AD248" s="0"/>
      <c r="AE248" s="0"/>
      <c r="AF248" s="0"/>
    </row>
    <row r="249" customFormat="false" ht="12.8" hidden="false" customHeight="false" outlineLevel="0" collapsed="false">
      <c r="A249" s="125" t="n">
        <f aca="false">ROW()-3</f>
        <v>246</v>
      </c>
      <c r="B249" s="97" t="n">
        <f aca="false">L249</f>
        <v>0</v>
      </c>
      <c r="C249" s="126" t="s">
        <v>956</v>
      </c>
      <c r="D249" s="0"/>
      <c r="E249" s="0"/>
      <c r="F249" s="127"/>
      <c r="H249" s="127"/>
      <c r="I249" s="127"/>
      <c r="J249" s="127"/>
      <c r="K249" s="127"/>
      <c r="L249" s="97" t="n">
        <f aca="false">SUM(D249:K249)</f>
        <v>0</v>
      </c>
      <c r="M249" s="128"/>
      <c r="N249" s="127"/>
      <c r="O249" s="127"/>
      <c r="P249" s="127"/>
      <c r="Q249" s="127"/>
      <c r="R249" s="127"/>
      <c r="S249" s="127"/>
      <c r="T249" s="127"/>
      <c r="U249" s="127"/>
      <c r="V249" s="144" t="n">
        <f aca="false">(SUM(N249:U249))</f>
        <v>0</v>
      </c>
      <c r="W249" s="140"/>
      <c r="X249" s="0"/>
      <c r="Y249" s="0"/>
      <c r="Z249" s="0"/>
      <c r="AB249" s="0"/>
      <c r="AC249" s="0"/>
      <c r="AD249" s="0"/>
      <c r="AE249" s="0"/>
      <c r="AF249" s="0"/>
    </row>
    <row r="250" customFormat="false" ht="12.8" hidden="false" customHeight="false" outlineLevel="0" collapsed="false">
      <c r="A250" s="125" t="n">
        <f aca="false">ROW()-3</f>
        <v>247</v>
      </c>
      <c r="B250" s="97" t="n">
        <f aca="false">L250</f>
        <v>0</v>
      </c>
      <c r="C250" s="126" t="s">
        <v>959</v>
      </c>
      <c r="D250" s="0"/>
      <c r="E250" s="0"/>
      <c r="F250" s="127"/>
      <c r="H250" s="127"/>
      <c r="I250" s="127"/>
      <c r="J250" s="127"/>
      <c r="K250" s="127"/>
      <c r="L250" s="97" t="n">
        <f aca="false">SUM(D250:K250)</f>
        <v>0</v>
      </c>
      <c r="M250" s="128"/>
      <c r="N250" s="127"/>
      <c r="O250" s="127"/>
      <c r="P250" s="127"/>
      <c r="Q250" s="127"/>
      <c r="R250" s="127"/>
      <c r="S250" s="127"/>
      <c r="T250" s="127"/>
      <c r="U250" s="127"/>
      <c r="V250" s="144" t="n">
        <f aca="false">(SUM(N250:U250))</f>
        <v>0</v>
      </c>
      <c r="W250" s="140"/>
      <c r="X250" s="0"/>
      <c r="Y250" s="0"/>
      <c r="Z250" s="0"/>
      <c r="AB250" s="0"/>
      <c r="AC250" s="0"/>
      <c r="AD250" s="0"/>
      <c r="AE250" s="0"/>
      <c r="AF250" s="0"/>
    </row>
    <row r="251" customFormat="false" ht="12.8" hidden="false" customHeight="false" outlineLevel="0" collapsed="false">
      <c r="A251" s="125" t="n">
        <f aca="false">ROW()-3</f>
        <v>248</v>
      </c>
      <c r="B251" s="97" t="n">
        <f aca="false">L251</f>
        <v>0</v>
      </c>
      <c r="C251" s="126" t="s">
        <v>960</v>
      </c>
      <c r="D251" s="0"/>
      <c r="E251" s="0"/>
      <c r="F251" s="127"/>
      <c r="H251" s="127"/>
      <c r="I251" s="127"/>
      <c r="J251" s="127"/>
      <c r="K251" s="127"/>
      <c r="L251" s="97" t="n">
        <f aca="false">SUM(D251:K251)</f>
        <v>0</v>
      </c>
      <c r="M251" s="128"/>
      <c r="N251" s="127"/>
      <c r="O251" s="127"/>
      <c r="P251" s="127"/>
      <c r="Q251" s="127"/>
      <c r="R251" s="127"/>
      <c r="S251" s="127"/>
      <c r="T251" s="127"/>
      <c r="U251" s="127"/>
      <c r="V251" s="144" t="n">
        <f aca="false">(SUM(N251:U251))</f>
        <v>0</v>
      </c>
      <c r="W251" s="140"/>
      <c r="X251" s="0"/>
      <c r="Y251" s="0"/>
      <c r="Z251" s="0"/>
      <c r="AB251" s="0"/>
      <c r="AC251" s="0"/>
      <c r="AD251" s="0"/>
      <c r="AE251" s="0"/>
      <c r="AF251" s="0"/>
    </row>
    <row r="252" customFormat="false" ht="12.8" hidden="false" customHeight="false" outlineLevel="0" collapsed="false">
      <c r="A252" s="125" t="n">
        <f aca="false">ROW()-3</f>
        <v>249</v>
      </c>
      <c r="B252" s="97" t="n">
        <f aca="false">L252</f>
        <v>0</v>
      </c>
      <c r="C252" s="126" t="s">
        <v>964</v>
      </c>
      <c r="D252" s="0"/>
      <c r="E252" s="0"/>
      <c r="F252" s="127"/>
      <c r="H252" s="127"/>
      <c r="I252" s="127"/>
      <c r="J252" s="127"/>
      <c r="K252" s="127"/>
      <c r="L252" s="97" t="n">
        <f aca="false">SUM(D252:K252)</f>
        <v>0</v>
      </c>
      <c r="M252" s="128"/>
      <c r="N252" s="127"/>
      <c r="O252" s="127"/>
      <c r="P252" s="127"/>
      <c r="Q252" s="127"/>
      <c r="R252" s="127"/>
      <c r="S252" s="127"/>
      <c r="T252" s="127"/>
      <c r="U252" s="127"/>
      <c r="V252" s="144" t="n">
        <f aca="false">(SUM(N252:U252))</f>
        <v>0</v>
      </c>
      <c r="W252" s="140"/>
      <c r="X252" s="0"/>
      <c r="Y252" s="0"/>
      <c r="Z252" s="0"/>
      <c r="AB252" s="0"/>
      <c r="AC252" s="0"/>
      <c r="AD252" s="0"/>
      <c r="AE252" s="0"/>
      <c r="AF252" s="0"/>
    </row>
    <row r="253" customFormat="false" ht="12.8" hidden="false" customHeight="false" outlineLevel="0" collapsed="false">
      <c r="A253" s="125" t="n">
        <f aca="false">ROW()-3</f>
        <v>250</v>
      </c>
      <c r="B253" s="97" t="n">
        <f aca="false">L253</f>
        <v>0</v>
      </c>
      <c r="C253" s="98" t="s">
        <v>968</v>
      </c>
      <c r="D253" s="0"/>
      <c r="E253" s="0"/>
      <c r="F253" s="127"/>
      <c r="H253" s="127"/>
      <c r="I253" s="127"/>
      <c r="J253" s="127"/>
      <c r="K253" s="127"/>
      <c r="L253" s="97" t="n">
        <f aca="false">SUM(D253:K253)</f>
        <v>0</v>
      </c>
      <c r="M253" s="128"/>
      <c r="N253" s="127"/>
      <c r="O253" s="127"/>
      <c r="P253" s="127"/>
      <c r="Q253" s="127"/>
      <c r="R253" s="127"/>
      <c r="S253" s="127"/>
      <c r="T253" s="127"/>
      <c r="U253" s="127"/>
      <c r="V253" s="144" t="n">
        <f aca="false">(SUM(N253:U253))</f>
        <v>0</v>
      </c>
      <c r="W253" s="140"/>
      <c r="X253" s="0"/>
      <c r="Y253" s="0"/>
      <c r="Z253" s="0"/>
      <c r="AB253" s="0"/>
      <c r="AC253" s="0"/>
      <c r="AD253" s="0"/>
      <c r="AE253" s="0"/>
      <c r="AF253" s="0"/>
    </row>
    <row r="254" customFormat="false" ht="12.8" hidden="false" customHeight="false" outlineLevel="0" collapsed="false">
      <c r="A254" s="125" t="n">
        <f aca="false">ROW()-3</f>
        <v>251</v>
      </c>
      <c r="B254" s="97" t="n">
        <f aca="false">L254</f>
        <v>0</v>
      </c>
      <c r="C254" s="126" t="s">
        <v>972</v>
      </c>
      <c r="D254" s="0"/>
      <c r="E254" s="0"/>
      <c r="F254" s="127"/>
      <c r="H254" s="127"/>
      <c r="I254" s="127"/>
      <c r="J254" s="127"/>
      <c r="K254" s="127"/>
      <c r="L254" s="97" t="n">
        <f aca="false">SUM(D254:K254)</f>
        <v>0</v>
      </c>
      <c r="M254" s="128"/>
      <c r="N254" s="127"/>
      <c r="O254" s="127"/>
      <c r="P254" s="127"/>
      <c r="Q254" s="127"/>
      <c r="R254" s="127"/>
      <c r="S254" s="127"/>
      <c r="T254" s="127"/>
      <c r="U254" s="127"/>
      <c r="V254" s="144" t="n">
        <f aca="false">(SUM(N254:U254))</f>
        <v>0</v>
      </c>
      <c r="W254" s="140"/>
      <c r="X254" s="0"/>
      <c r="Y254" s="0"/>
      <c r="Z254" s="0"/>
      <c r="AB254" s="0"/>
      <c r="AC254" s="0"/>
      <c r="AD254" s="0"/>
      <c r="AE254" s="0"/>
      <c r="AF254" s="0"/>
    </row>
    <row r="255" customFormat="false" ht="12.8" hidden="false" customHeight="false" outlineLevel="0" collapsed="false">
      <c r="A255" s="125" t="n">
        <f aca="false">ROW()-3</f>
        <v>252</v>
      </c>
      <c r="B255" s="97" t="n">
        <f aca="false">L255</f>
        <v>0</v>
      </c>
      <c r="C255" s="126" t="s">
        <v>105</v>
      </c>
      <c r="D255" s="0"/>
      <c r="E255" s="0"/>
      <c r="F255" s="127"/>
      <c r="H255" s="127"/>
      <c r="I255" s="127"/>
      <c r="J255" s="127"/>
      <c r="K255" s="127"/>
      <c r="L255" s="97" t="n">
        <f aca="false">SUM(D255:K255)</f>
        <v>0</v>
      </c>
      <c r="M255" s="128"/>
      <c r="N255" s="127"/>
      <c r="O255" s="127"/>
      <c r="P255" s="127"/>
      <c r="Q255" s="127"/>
      <c r="R255" s="127"/>
      <c r="S255" s="127"/>
      <c r="T255" s="127"/>
      <c r="U255" s="127"/>
      <c r="V255" s="144" t="n">
        <f aca="false">(SUM(N255:U255))</f>
        <v>0</v>
      </c>
      <c r="W255" s="140"/>
      <c r="X255" s="0"/>
      <c r="Y255" s="0"/>
      <c r="Z255" s="0"/>
      <c r="AB255" s="0"/>
      <c r="AC255" s="0"/>
      <c r="AD255" s="0"/>
      <c r="AE255" s="0"/>
      <c r="AF255" s="0"/>
    </row>
    <row r="256" customFormat="false" ht="12.8" hidden="false" customHeight="false" outlineLevel="0" collapsed="false">
      <c r="A256" s="125" t="n">
        <f aca="false">ROW()-3</f>
        <v>253</v>
      </c>
      <c r="B256" s="97" t="n">
        <f aca="false">L256</f>
        <v>0</v>
      </c>
      <c r="C256" s="126" t="s">
        <v>979</v>
      </c>
      <c r="D256" s="0"/>
      <c r="E256" s="0"/>
      <c r="F256" s="127"/>
      <c r="H256" s="127"/>
      <c r="I256" s="127"/>
      <c r="J256" s="127"/>
      <c r="K256" s="127"/>
      <c r="L256" s="97" t="n">
        <f aca="false">SUM(D256:K256)</f>
        <v>0</v>
      </c>
      <c r="M256" s="128"/>
      <c r="N256" s="127"/>
      <c r="O256" s="127"/>
      <c r="P256" s="127"/>
      <c r="Q256" s="127"/>
      <c r="R256" s="127"/>
      <c r="S256" s="127"/>
      <c r="T256" s="127"/>
      <c r="U256" s="127"/>
      <c r="V256" s="144" t="n">
        <f aca="false">(SUM(N256:U256))</f>
        <v>0</v>
      </c>
      <c r="W256" s="140"/>
      <c r="X256" s="0"/>
      <c r="Y256" s="0"/>
      <c r="Z256" s="0"/>
      <c r="AB256" s="0"/>
      <c r="AC256" s="0"/>
      <c r="AD256" s="0"/>
      <c r="AE256" s="0"/>
      <c r="AF256" s="0"/>
    </row>
    <row r="257" customFormat="false" ht="12.8" hidden="false" customHeight="false" outlineLevel="0" collapsed="false">
      <c r="A257" s="125" t="n">
        <f aca="false">ROW()-3</f>
        <v>254</v>
      </c>
      <c r="B257" s="97" t="n">
        <f aca="false">L257</f>
        <v>0</v>
      </c>
      <c r="C257" s="98" t="s">
        <v>980</v>
      </c>
      <c r="D257" s="0"/>
      <c r="E257" s="0"/>
      <c r="F257" s="127"/>
      <c r="H257" s="127"/>
      <c r="I257" s="127"/>
      <c r="J257" s="127"/>
      <c r="K257" s="127"/>
      <c r="L257" s="97" t="n">
        <f aca="false">SUM(D257:K257)</f>
        <v>0</v>
      </c>
      <c r="M257" s="128"/>
      <c r="N257" s="127"/>
      <c r="O257" s="127"/>
      <c r="P257" s="127"/>
      <c r="Q257" s="127"/>
      <c r="R257" s="127"/>
      <c r="S257" s="127"/>
      <c r="T257" s="127"/>
      <c r="U257" s="127"/>
      <c r="V257" s="144" t="n">
        <f aca="false">(SUM(N257:U257))</f>
        <v>0</v>
      </c>
      <c r="W257" s="140"/>
      <c r="X257" s="0"/>
      <c r="Y257" s="0"/>
      <c r="Z257" s="0"/>
      <c r="AB257" s="0"/>
      <c r="AC257" s="0"/>
      <c r="AD257" s="0"/>
      <c r="AE257" s="0"/>
      <c r="AF257" s="0"/>
    </row>
    <row r="258" customFormat="false" ht="12.8" hidden="false" customHeight="false" outlineLevel="0" collapsed="false">
      <c r="A258" s="125" t="n">
        <f aca="false">ROW()-3</f>
        <v>255</v>
      </c>
      <c r="B258" s="97" t="n">
        <f aca="false">L258</f>
        <v>0</v>
      </c>
      <c r="C258" s="126" t="s">
        <v>981</v>
      </c>
      <c r="D258" s="0"/>
      <c r="E258" s="0"/>
      <c r="F258" s="127"/>
      <c r="H258" s="127"/>
      <c r="I258" s="127"/>
      <c r="J258" s="127"/>
      <c r="K258" s="127"/>
      <c r="L258" s="97" t="n">
        <f aca="false">SUM(D258:K258)</f>
        <v>0</v>
      </c>
      <c r="M258" s="128"/>
      <c r="N258" s="127"/>
      <c r="O258" s="127"/>
      <c r="P258" s="127"/>
      <c r="Q258" s="127"/>
      <c r="R258" s="127"/>
      <c r="S258" s="127"/>
      <c r="T258" s="127"/>
      <c r="U258" s="127"/>
      <c r="V258" s="144" t="n">
        <f aca="false">(SUM(N258:U258))</f>
        <v>0</v>
      </c>
      <c r="W258" s="140"/>
      <c r="X258" s="0"/>
      <c r="Y258" s="0"/>
      <c r="Z258" s="0"/>
      <c r="AB258" s="0"/>
      <c r="AC258" s="0"/>
      <c r="AD258" s="0"/>
      <c r="AE258" s="0"/>
      <c r="AF258" s="0"/>
    </row>
    <row r="259" customFormat="false" ht="12.8" hidden="false" customHeight="false" outlineLevel="0" collapsed="false">
      <c r="A259" s="125" t="n">
        <f aca="false">ROW()-3</f>
        <v>256</v>
      </c>
      <c r="B259" s="97" t="n">
        <f aca="false">L259</f>
        <v>0</v>
      </c>
      <c r="C259" s="126" t="s">
        <v>987</v>
      </c>
      <c r="D259" s="0"/>
      <c r="E259" s="0"/>
      <c r="F259" s="127"/>
      <c r="H259" s="127"/>
      <c r="I259" s="127"/>
      <c r="J259" s="127"/>
      <c r="K259" s="127"/>
      <c r="L259" s="97" t="n">
        <f aca="false">SUM(D259:K259)</f>
        <v>0</v>
      </c>
      <c r="M259" s="128"/>
      <c r="N259" s="127"/>
      <c r="O259" s="127"/>
      <c r="P259" s="127"/>
      <c r="Q259" s="127"/>
      <c r="R259" s="127"/>
      <c r="S259" s="127"/>
      <c r="T259" s="127"/>
      <c r="U259" s="127"/>
      <c r="V259" s="144" t="n">
        <f aca="false">(SUM(N259:U259))</f>
        <v>0</v>
      </c>
      <c r="W259" s="140"/>
      <c r="X259" s="0"/>
      <c r="Y259" s="0"/>
      <c r="Z259" s="0"/>
      <c r="AB259" s="0"/>
      <c r="AC259" s="0"/>
      <c r="AD259" s="0"/>
      <c r="AE259" s="0"/>
      <c r="AF259" s="0"/>
    </row>
    <row r="260" customFormat="false" ht="12.8" hidden="false" customHeight="false" outlineLevel="0" collapsed="false">
      <c r="A260" s="125" t="n">
        <f aca="false">ROW()-3</f>
        <v>257</v>
      </c>
      <c r="B260" s="97" t="n">
        <f aca="false">L260</f>
        <v>0</v>
      </c>
      <c r="C260" s="126" t="s">
        <v>556</v>
      </c>
      <c r="D260" s="0"/>
      <c r="E260" s="0"/>
      <c r="F260" s="127"/>
      <c r="H260" s="127"/>
      <c r="I260" s="127"/>
      <c r="J260" s="127"/>
      <c r="K260" s="127"/>
      <c r="L260" s="97" t="n">
        <f aca="false">SUM(D260:K260)</f>
        <v>0</v>
      </c>
      <c r="M260" s="128"/>
      <c r="N260" s="127"/>
      <c r="O260" s="127"/>
      <c r="P260" s="127"/>
      <c r="Q260" s="127"/>
      <c r="R260" s="127"/>
      <c r="S260" s="127"/>
      <c r="T260" s="127"/>
      <c r="U260" s="127"/>
      <c r="V260" s="144" t="n">
        <f aca="false">(SUM(N260:U260))</f>
        <v>0</v>
      </c>
      <c r="W260" s="140"/>
      <c r="X260" s="0"/>
      <c r="Y260" s="0"/>
      <c r="Z260" s="0"/>
      <c r="AB260" s="0"/>
      <c r="AC260" s="0"/>
      <c r="AD260" s="0"/>
      <c r="AE260" s="0"/>
      <c r="AF260" s="0"/>
    </row>
    <row r="261" customFormat="false" ht="12.8" hidden="false" customHeight="false" outlineLevel="0" collapsed="false">
      <c r="A261" s="125" t="n">
        <f aca="false">ROW()-3</f>
        <v>258</v>
      </c>
      <c r="B261" s="97" t="n">
        <f aca="false">L261</f>
        <v>0</v>
      </c>
      <c r="C261" s="126" t="s">
        <v>989</v>
      </c>
      <c r="D261" s="0"/>
      <c r="E261" s="0"/>
      <c r="F261" s="127"/>
      <c r="H261" s="127"/>
      <c r="I261" s="127"/>
      <c r="J261" s="127"/>
      <c r="K261" s="127"/>
      <c r="L261" s="97" t="n">
        <f aca="false">SUM(D261:K261)</f>
        <v>0</v>
      </c>
      <c r="M261" s="128"/>
      <c r="N261" s="127"/>
      <c r="O261" s="127"/>
      <c r="P261" s="127"/>
      <c r="Q261" s="127"/>
      <c r="R261" s="127"/>
      <c r="S261" s="127"/>
      <c r="T261" s="127"/>
      <c r="U261" s="127"/>
      <c r="V261" s="144" t="n">
        <f aca="false">(SUM(N261:U261))</f>
        <v>0</v>
      </c>
      <c r="W261" s="140"/>
      <c r="X261" s="0"/>
      <c r="Y261" s="0"/>
      <c r="Z261" s="0"/>
      <c r="AB261" s="0"/>
      <c r="AC261" s="0"/>
      <c r="AD261" s="0"/>
      <c r="AE261" s="0"/>
      <c r="AF261" s="0"/>
    </row>
    <row r="262" customFormat="false" ht="12.8" hidden="false" customHeight="false" outlineLevel="0" collapsed="false">
      <c r="A262" s="125" t="n">
        <f aca="false">ROW()-3</f>
        <v>259</v>
      </c>
      <c r="B262" s="97" t="n">
        <f aca="false">L262</f>
        <v>0</v>
      </c>
      <c r="C262" s="126" t="s">
        <v>991</v>
      </c>
      <c r="D262" s="0"/>
      <c r="E262" s="0"/>
      <c r="F262" s="127"/>
      <c r="H262" s="127"/>
      <c r="I262" s="127"/>
      <c r="J262" s="127"/>
      <c r="K262" s="127"/>
      <c r="L262" s="97" t="n">
        <f aca="false">SUM(D262:K262)</f>
        <v>0</v>
      </c>
      <c r="M262" s="128"/>
      <c r="N262" s="127"/>
      <c r="O262" s="127"/>
      <c r="P262" s="127"/>
      <c r="Q262" s="127"/>
      <c r="R262" s="127"/>
      <c r="S262" s="127"/>
      <c r="T262" s="127"/>
      <c r="U262" s="127"/>
      <c r="V262" s="144" t="n">
        <f aca="false">(SUM(N262:U262))</f>
        <v>0</v>
      </c>
      <c r="W262" s="140"/>
      <c r="X262" s="0"/>
      <c r="Y262" s="0"/>
      <c r="Z262" s="0"/>
      <c r="AB262" s="0"/>
      <c r="AC262" s="0"/>
      <c r="AD262" s="0"/>
      <c r="AE262" s="0"/>
      <c r="AF262" s="0"/>
    </row>
    <row r="263" customFormat="false" ht="12.8" hidden="false" customHeight="false" outlineLevel="0" collapsed="false">
      <c r="A263" s="125" t="n">
        <f aca="false">ROW()-3</f>
        <v>260</v>
      </c>
      <c r="B263" s="97" t="n">
        <f aca="false">L263</f>
        <v>0</v>
      </c>
      <c r="C263" s="126" t="s">
        <v>992</v>
      </c>
      <c r="D263" s="0"/>
      <c r="E263" s="0"/>
      <c r="F263" s="127"/>
      <c r="H263" s="127"/>
      <c r="I263" s="127"/>
      <c r="J263" s="127"/>
      <c r="K263" s="127"/>
      <c r="L263" s="97" t="n">
        <f aca="false">SUM(D263:K263)</f>
        <v>0</v>
      </c>
      <c r="M263" s="128"/>
      <c r="N263" s="127"/>
      <c r="O263" s="127"/>
      <c r="P263" s="127"/>
      <c r="Q263" s="127"/>
      <c r="R263" s="127"/>
      <c r="S263" s="127"/>
      <c r="T263" s="127"/>
      <c r="U263" s="127"/>
      <c r="V263" s="144" t="n">
        <f aca="false">(SUM(N263:U263))</f>
        <v>0</v>
      </c>
      <c r="W263" s="140"/>
      <c r="X263" s="0"/>
      <c r="Y263" s="0"/>
      <c r="Z263" s="0"/>
      <c r="AB263" s="0"/>
      <c r="AC263" s="0"/>
      <c r="AD263" s="0"/>
      <c r="AE263" s="0"/>
      <c r="AF263" s="0"/>
    </row>
    <row r="264" customFormat="false" ht="12.8" hidden="false" customHeight="false" outlineLevel="0" collapsed="false">
      <c r="A264" s="125" t="n">
        <f aca="false">ROW()-3</f>
        <v>261</v>
      </c>
      <c r="B264" s="97" t="n">
        <f aca="false">L264</f>
        <v>0</v>
      </c>
      <c r="C264" s="126" t="s">
        <v>994</v>
      </c>
      <c r="D264" s="0"/>
      <c r="E264" s="0"/>
      <c r="F264" s="127"/>
      <c r="H264" s="127"/>
      <c r="I264" s="127"/>
      <c r="J264" s="127"/>
      <c r="K264" s="127"/>
      <c r="L264" s="97" t="n">
        <f aca="false">SUM(D264:K264)</f>
        <v>0</v>
      </c>
      <c r="M264" s="128"/>
      <c r="N264" s="127"/>
      <c r="O264" s="127"/>
      <c r="P264" s="127"/>
      <c r="Q264" s="127"/>
      <c r="R264" s="127"/>
      <c r="S264" s="127"/>
      <c r="T264" s="127"/>
      <c r="U264" s="127"/>
      <c r="V264" s="144" t="n">
        <f aca="false">(SUM(N264:U264))</f>
        <v>0</v>
      </c>
      <c r="W264" s="140"/>
      <c r="X264" s="0"/>
      <c r="Y264" s="0"/>
      <c r="Z264" s="0"/>
      <c r="AB264" s="0"/>
      <c r="AC264" s="0"/>
      <c r="AD264" s="0"/>
      <c r="AE264" s="0"/>
      <c r="AF264" s="0"/>
    </row>
    <row r="265" customFormat="false" ht="12.8" hidden="false" customHeight="false" outlineLevel="0" collapsed="false">
      <c r="A265" s="125" t="n">
        <f aca="false">ROW()-3</f>
        <v>262</v>
      </c>
      <c r="B265" s="97" t="n">
        <f aca="false">L265</f>
        <v>0</v>
      </c>
      <c r="C265" s="126" t="s">
        <v>516</v>
      </c>
      <c r="D265" s="0"/>
      <c r="E265" s="0"/>
      <c r="F265" s="127"/>
      <c r="H265" s="127"/>
      <c r="I265" s="127"/>
      <c r="J265" s="127"/>
      <c r="K265" s="127"/>
      <c r="L265" s="97" t="n">
        <f aca="false">SUM(D265:K265)</f>
        <v>0</v>
      </c>
      <c r="M265" s="128"/>
      <c r="N265" s="127"/>
      <c r="O265" s="127"/>
      <c r="P265" s="127"/>
      <c r="Q265" s="127"/>
      <c r="R265" s="127"/>
      <c r="S265" s="127"/>
      <c r="T265" s="127"/>
      <c r="U265" s="127"/>
      <c r="V265" s="144" t="n">
        <f aca="false">(SUM(N265:U265))</f>
        <v>0</v>
      </c>
      <c r="W265" s="140"/>
      <c r="X265" s="0"/>
      <c r="Y265" s="0"/>
      <c r="Z265" s="0"/>
      <c r="AB265" s="0"/>
      <c r="AC265" s="0"/>
      <c r="AD265" s="0"/>
      <c r="AE265" s="0"/>
      <c r="AF265" s="0"/>
    </row>
    <row r="266" customFormat="false" ht="12.8" hidden="false" customHeight="false" outlineLevel="0" collapsed="false">
      <c r="A266" s="125" t="n">
        <f aca="false">ROW()-3</f>
        <v>263</v>
      </c>
      <c r="B266" s="97" t="n">
        <f aca="false">L266</f>
        <v>0</v>
      </c>
      <c r="C266" s="126" t="s">
        <v>1001</v>
      </c>
      <c r="D266" s="0"/>
      <c r="E266" s="0"/>
      <c r="F266" s="127"/>
      <c r="H266" s="127"/>
      <c r="I266" s="127"/>
      <c r="J266" s="127"/>
      <c r="K266" s="127"/>
      <c r="L266" s="97" t="n">
        <f aca="false">SUM(D266:K266)</f>
        <v>0</v>
      </c>
      <c r="M266" s="128"/>
      <c r="N266" s="127"/>
      <c r="O266" s="127"/>
      <c r="P266" s="127"/>
      <c r="Q266" s="127"/>
      <c r="R266" s="127"/>
      <c r="S266" s="127"/>
      <c r="T266" s="127"/>
      <c r="U266" s="127"/>
      <c r="V266" s="144" t="n">
        <f aca="false">(SUM(N266:U266))</f>
        <v>0</v>
      </c>
      <c r="W266" s="140"/>
      <c r="X266" s="0"/>
      <c r="Y266" s="0"/>
      <c r="Z266" s="0"/>
      <c r="AB266" s="0"/>
      <c r="AC266" s="0"/>
      <c r="AD266" s="0"/>
      <c r="AE266" s="0"/>
      <c r="AF266" s="0"/>
    </row>
    <row r="267" customFormat="false" ht="12.8" hidden="false" customHeight="false" outlineLevel="0" collapsed="false">
      <c r="A267" s="125" t="n">
        <f aca="false">ROW()-3</f>
        <v>264</v>
      </c>
      <c r="B267" s="97" t="n">
        <f aca="false">L267</f>
        <v>0</v>
      </c>
      <c r="C267" s="126" t="s">
        <v>1003</v>
      </c>
      <c r="D267" s="0"/>
      <c r="E267" s="0"/>
      <c r="F267" s="127"/>
      <c r="H267" s="127"/>
      <c r="I267" s="127"/>
      <c r="J267" s="127"/>
      <c r="K267" s="127"/>
      <c r="L267" s="97" t="n">
        <f aca="false">SUM(D267:K267)</f>
        <v>0</v>
      </c>
      <c r="M267" s="128"/>
      <c r="N267" s="127"/>
      <c r="O267" s="127"/>
      <c r="P267" s="127"/>
      <c r="Q267" s="127"/>
      <c r="R267" s="127"/>
      <c r="S267" s="127"/>
      <c r="T267" s="127"/>
      <c r="U267" s="127"/>
      <c r="V267" s="144" t="n">
        <f aca="false">(SUM(N267:U267))</f>
        <v>0</v>
      </c>
      <c r="W267" s="140"/>
      <c r="X267" s="0"/>
      <c r="Y267" s="0"/>
      <c r="Z267" s="0"/>
      <c r="AB267" s="0"/>
      <c r="AC267" s="0"/>
      <c r="AD267" s="0"/>
      <c r="AE267" s="0"/>
      <c r="AF267" s="0"/>
    </row>
    <row r="268" customFormat="false" ht="12.8" hidden="false" customHeight="false" outlineLevel="0" collapsed="false">
      <c r="A268" s="125" t="n">
        <f aca="false">ROW()-3</f>
        <v>265</v>
      </c>
      <c r="B268" s="97" t="n">
        <f aca="false">L268</f>
        <v>0</v>
      </c>
      <c r="C268" s="126" t="s">
        <v>1004</v>
      </c>
      <c r="D268" s="0"/>
      <c r="E268" s="0"/>
      <c r="F268" s="127"/>
      <c r="H268" s="127"/>
      <c r="I268" s="127"/>
      <c r="J268" s="127"/>
      <c r="K268" s="127"/>
      <c r="L268" s="97" t="n">
        <f aca="false">SUM(D268:K268)</f>
        <v>0</v>
      </c>
      <c r="M268" s="128"/>
      <c r="N268" s="127"/>
      <c r="O268" s="127"/>
      <c r="P268" s="127"/>
      <c r="Q268" s="127"/>
      <c r="R268" s="127"/>
      <c r="S268" s="127"/>
      <c r="T268" s="127"/>
      <c r="U268" s="127"/>
      <c r="V268" s="144" t="n">
        <f aca="false">(SUM(N268:U268))</f>
        <v>0</v>
      </c>
      <c r="W268" s="140"/>
      <c r="X268" s="0"/>
      <c r="Y268" s="0"/>
      <c r="Z268" s="0"/>
      <c r="AB268" s="0"/>
      <c r="AC268" s="0"/>
      <c r="AD268" s="0"/>
      <c r="AE268" s="0"/>
      <c r="AF268" s="0"/>
    </row>
    <row r="269" customFormat="false" ht="12.8" hidden="false" customHeight="false" outlineLevel="0" collapsed="false">
      <c r="A269" s="125" t="n">
        <f aca="false">ROW()-3</f>
        <v>266</v>
      </c>
      <c r="B269" s="97" t="n">
        <f aca="false">L269</f>
        <v>0</v>
      </c>
      <c r="C269" s="126" t="s">
        <v>1010</v>
      </c>
      <c r="D269" s="0"/>
      <c r="E269" s="0"/>
      <c r="F269" s="127"/>
      <c r="H269" s="127"/>
      <c r="I269" s="127"/>
      <c r="J269" s="127"/>
      <c r="K269" s="127"/>
      <c r="L269" s="97" t="n">
        <f aca="false">SUM(D269:K269)</f>
        <v>0</v>
      </c>
      <c r="M269" s="128"/>
      <c r="N269" s="127"/>
      <c r="O269" s="127"/>
      <c r="P269" s="127"/>
      <c r="Q269" s="127"/>
      <c r="R269" s="127"/>
      <c r="S269" s="127"/>
      <c r="T269" s="127"/>
      <c r="U269" s="127"/>
      <c r="V269" s="144" t="n">
        <f aca="false">(SUM(N269:U269))</f>
        <v>0</v>
      </c>
      <c r="W269" s="140"/>
      <c r="X269" s="0"/>
      <c r="Y269" s="0"/>
      <c r="Z269" s="0"/>
      <c r="AB269" s="0"/>
      <c r="AC269" s="0"/>
      <c r="AD269" s="0"/>
      <c r="AE269" s="0"/>
      <c r="AF269" s="0"/>
    </row>
    <row r="270" customFormat="false" ht="12.8" hidden="false" customHeight="false" outlineLevel="0" collapsed="false">
      <c r="A270" s="125" t="n">
        <f aca="false">ROW()-3</f>
        <v>267</v>
      </c>
      <c r="B270" s="97" t="n">
        <f aca="false">L270</f>
        <v>0</v>
      </c>
      <c r="C270" s="126" t="s">
        <v>573</v>
      </c>
      <c r="D270" s="0"/>
      <c r="E270" s="0"/>
      <c r="F270" s="127"/>
      <c r="H270" s="127"/>
      <c r="I270" s="127"/>
      <c r="J270" s="127"/>
      <c r="K270" s="127"/>
      <c r="L270" s="97" t="n">
        <f aca="false">SUM(D270:K270)</f>
        <v>0</v>
      </c>
      <c r="M270" s="128"/>
      <c r="N270" s="127"/>
      <c r="O270" s="127"/>
      <c r="P270" s="127"/>
      <c r="Q270" s="127"/>
      <c r="R270" s="127"/>
      <c r="S270" s="127"/>
      <c r="T270" s="127"/>
      <c r="U270" s="127"/>
      <c r="V270" s="144" t="n">
        <f aca="false">(SUM(N270:U270))</f>
        <v>0</v>
      </c>
      <c r="W270" s="140"/>
      <c r="X270" s="0"/>
      <c r="Y270" s="0"/>
      <c r="Z270" s="0"/>
      <c r="AB270" s="0"/>
      <c r="AC270" s="0"/>
      <c r="AD270" s="0"/>
      <c r="AE270" s="0"/>
      <c r="AF270" s="0"/>
    </row>
    <row r="271" customFormat="false" ht="12.8" hidden="false" customHeight="false" outlineLevel="0" collapsed="false">
      <c r="A271" s="125" t="n">
        <f aca="false">ROW()-3</f>
        <v>268</v>
      </c>
      <c r="B271" s="97" t="n">
        <f aca="false">L271</f>
        <v>0</v>
      </c>
      <c r="C271" s="126" t="s">
        <v>2012</v>
      </c>
      <c r="D271" s="0"/>
      <c r="E271" s="0"/>
      <c r="F271" s="127"/>
      <c r="H271" s="127"/>
      <c r="I271" s="127"/>
      <c r="J271" s="127"/>
      <c r="K271" s="127"/>
      <c r="L271" s="97" t="n">
        <f aca="false">SUM(D271:K271)</f>
        <v>0</v>
      </c>
      <c r="M271" s="128"/>
      <c r="N271" s="127"/>
      <c r="O271" s="127"/>
      <c r="P271" s="127"/>
      <c r="Q271" s="127"/>
      <c r="R271" s="127"/>
      <c r="S271" s="127"/>
      <c r="T271" s="127"/>
      <c r="U271" s="127"/>
      <c r="V271" s="144" t="n">
        <f aca="false">(SUM(N271:U271))</f>
        <v>0</v>
      </c>
      <c r="W271" s="140"/>
      <c r="X271" s="0"/>
      <c r="Y271" s="0"/>
      <c r="Z271" s="0"/>
      <c r="AB271" s="0"/>
      <c r="AC271" s="0"/>
      <c r="AD271" s="0"/>
      <c r="AE271" s="0"/>
      <c r="AF271" s="0"/>
    </row>
    <row r="272" customFormat="false" ht="12.8" hidden="false" customHeight="false" outlineLevel="0" collapsed="false">
      <c r="A272" s="125" t="n">
        <f aca="false">ROW()-3</f>
        <v>269</v>
      </c>
      <c r="B272" s="97" t="n">
        <f aca="false">L272</f>
        <v>0</v>
      </c>
      <c r="C272" s="126" t="s">
        <v>523</v>
      </c>
      <c r="D272" s="0"/>
      <c r="E272" s="0"/>
      <c r="F272" s="127"/>
      <c r="H272" s="127"/>
      <c r="I272" s="127"/>
      <c r="J272" s="127"/>
      <c r="K272" s="127"/>
      <c r="L272" s="97" t="n">
        <f aca="false">SUM(D272:K272)</f>
        <v>0</v>
      </c>
      <c r="M272" s="128"/>
      <c r="N272" s="127"/>
      <c r="O272" s="127"/>
      <c r="P272" s="127"/>
      <c r="Q272" s="127"/>
      <c r="R272" s="127"/>
      <c r="S272" s="127"/>
      <c r="T272" s="127"/>
      <c r="U272" s="127"/>
      <c r="V272" s="144" t="n">
        <f aca="false">(SUM(N272:U272))</f>
        <v>0</v>
      </c>
      <c r="W272" s="140"/>
      <c r="X272" s="0"/>
      <c r="Y272" s="0"/>
      <c r="Z272" s="0"/>
      <c r="AB272" s="0"/>
      <c r="AC272" s="0"/>
      <c r="AD272" s="0"/>
      <c r="AE272" s="0"/>
      <c r="AF272" s="0"/>
    </row>
    <row r="273" customFormat="false" ht="12.8" hidden="false" customHeight="false" outlineLevel="0" collapsed="false">
      <c r="A273" s="125" t="n">
        <f aca="false">ROW()-3</f>
        <v>270</v>
      </c>
      <c r="B273" s="97" t="n">
        <f aca="false">L273</f>
        <v>0</v>
      </c>
      <c r="C273" s="126" t="s">
        <v>1017</v>
      </c>
      <c r="D273" s="0"/>
      <c r="E273" s="0"/>
      <c r="F273" s="127"/>
      <c r="H273" s="127"/>
      <c r="I273" s="127"/>
      <c r="J273" s="127"/>
      <c r="K273" s="127"/>
      <c r="L273" s="97" t="n">
        <f aca="false">SUM(D273:K273)</f>
        <v>0</v>
      </c>
      <c r="M273" s="128"/>
      <c r="N273" s="127"/>
      <c r="O273" s="127"/>
      <c r="P273" s="127"/>
      <c r="Q273" s="127"/>
      <c r="R273" s="127"/>
      <c r="S273" s="127"/>
      <c r="T273" s="127"/>
      <c r="U273" s="127"/>
      <c r="V273" s="144" t="n">
        <f aca="false">(SUM(N273:U273))</f>
        <v>0</v>
      </c>
      <c r="W273" s="140"/>
      <c r="X273" s="0"/>
      <c r="Y273" s="0"/>
      <c r="Z273" s="0"/>
      <c r="AB273" s="0"/>
      <c r="AC273" s="0"/>
      <c r="AD273" s="0"/>
      <c r="AE273" s="0"/>
      <c r="AF273" s="0"/>
    </row>
    <row r="274" customFormat="false" ht="12.8" hidden="false" customHeight="false" outlineLevel="0" collapsed="false">
      <c r="A274" s="125" t="n">
        <f aca="false">ROW()-3</f>
        <v>271</v>
      </c>
      <c r="B274" s="97" t="n">
        <f aca="false">L274</f>
        <v>0</v>
      </c>
      <c r="C274" s="126" t="s">
        <v>1019</v>
      </c>
      <c r="D274" s="0"/>
      <c r="E274" s="0"/>
      <c r="F274" s="127"/>
      <c r="H274" s="127"/>
      <c r="I274" s="127"/>
      <c r="J274" s="127"/>
      <c r="K274" s="127"/>
      <c r="L274" s="97" t="n">
        <f aca="false">SUM(D274:K274)</f>
        <v>0</v>
      </c>
      <c r="M274" s="128"/>
      <c r="N274" s="127"/>
      <c r="O274" s="127"/>
      <c r="P274" s="127"/>
      <c r="Q274" s="127"/>
      <c r="R274" s="127"/>
      <c r="S274" s="127"/>
      <c r="T274" s="127"/>
      <c r="U274" s="127"/>
      <c r="V274" s="144" t="n">
        <f aca="false">(SUM(N274:U274))</f>
        <v>0</v>
      </c>
      <c r="W274" s="140"/>
      <c r="X274" s="0"/>
      <c r="Y274" s="0"/>
      <c r="Z274" s="0"/>
      <c r="AB274" s="0"/>
      <c r="AC274" s="0"/>
      <c r="AD274" s="0"/>
      <c r="AE274" s="0"/>
      <c r="AF274" s="0"/>
    </row>
    <row r="275" customFormat="false" ht="12.8" hidden="false" customHeight="false" outlineLevel="0" collapsed="false">
      <c r="A275" s="125" t="n">
        <f aca="false">ROW()-3</f>
        <v>272</v>
      </c>
      <c r="B275" s="97" t="n">
        <f aca="false">L275</f>
        <v>0</v>
      </c>
      <c r="C275" s="126" t="s">
        <v>433</v>
      </c>
      <c r="D275" s="0"/>
      <c r="E275" s="0"/>
      <c r="F275" s="127"/>
      <c r="H275" s="127"/>
      <c r="I275" s="127"/>
      <c r="J275" s="127"/>
      <c r="K275" s="127"/>
      <c r="L275" s="97" t="n">
        <f aca="false">SUM(D275:K275)</f>
        <v>0</v>
      </c>
      <c r="M275" s="128"/>
      <c r="N275" s="127"/>
      <c r="O275" s="127"/>
      <c r="P275" s="127"/>
      <c r="Q275" s="127"/>
      <c r="R275" s="127"/>
      <c r="S275" s="127"/>
      <c r="T275" s="127"/>
      <c r="U275" s="127"/>
      <c r="V275" s="144" t="n">
        <f aca="false">(SUM(N275:U275))</f>
        <v>0</v>
      </c>
      <c r="W275" s="140"/>
      <c r="X275" s="0"/>
      <c r="Y275" s="0"/>
      <c r="Z275" s="0"/>
      <c r="AB275" s="0"/>
      <c r="AC275" s="0"/>
      <c r="AD275" s="0"/>
      <c r="AE275" s="0"/>
      <c r="AF275" s="0"/>
    </row>
    <row r="276" customFormat="false" ht="12.8" hidden="false" customHeight="false" outlineLevel="0" collapsed="false">
      <c r="A276" s="125" t="n">
        <f aca="false">ROW()-3</f>
        <v>273</v>
      </c>
      <c r="B276" s="97" t="n">
        <f aca="false">L276</f>
        <v>0</v>
      </c>
      <c r="C276" s="126" t="s">
        <v>520</v>
      </c>
      <c r="D276" s="0"/>
      <c r="E276" s="0"/>
      <c r="F276" s="127"/>
      <c r="H276" s="127"/>
      <c r="I276" s="127"/>
      <c r="J276" s="127"/>
      <c r="K276" s="127"/>
      <c r="L276" s="97" t="n">
        <f aca="false">SUM(D276:K276)</f>
        <v>0</v>
      </c>
      <c r="M276" s="128"/>
      <c r="N276" s="127"/>
      <c r="O276" s="127"/>
      <c r="P276" s="127"/>
      <c r="Q276" s="127"/>
      <c r="R276" s="127"/>
      <c r="S276" s="127"/>
      <c r="T276" s="127"/>
      <c r="U276" s="127"/>
      <c r="V276" s="144" t="n">
        <f aca="false">(SUM(N276:U276))</f>
        <v>0</v>
      </c>
      <c r="W276" s="140"/>
      <c r="X276" s="0"/>
      <c r="Y276" s="0"/>
      <c r="Z276" s="0"/>
      <c r="AB276" s="0"/>
      <c r="AC276" s="0"/>
      <c r="AD276" s="0"/>
      <c r="AE276" s="0"/>
      <c r="AF276" s="0"/>
    </row>
    <row r="277" customFormat="false" ht="12.8" hidden="false" customHeight="false" outlineLevel="0" collapsed="false">
      <c r="A277" s="125" t="n">
        <f aca="false">ROW()-3</f>
        <v>274</v>
      </c>
      <c r="B277" s="97" t="n">
        <f aca="false">L277</f>
        <v>0</v>
      </c>
      <c r="C277" s="126" t="s">
        <v>1023</v>
      </c>
      <c r="D277" s="0"/>
      <c r="E277" s="0"/>
      <c r="F277" s="127"/>
      <c r="H277" s="127"/>
      <c r="I277" s="127"/>
      <c r="J277" s="127"/>
      <c r="K277" s="127"/>
      <c r="L277" s="97" t="n">
        <f aca="false">SUM(D277:K277)</f>
        <v>0</v>
      </c>
      <c r="M277" s="128"/>
      <c r="N277" s="127"/>
      <c r="O277" s="127"/>
      <c r="P277" s="127"/>
      <c r="Q277" s="127"/>
      <c r="R277" s="127"/>
      <c r="S277" s="127"/>
      <c r="T277" s="127"/>
      <c r="U277" s="127"/>
      <c r="V277" s="144" t="n">
        <f aca="false">(SUM(N277:U277))</f>
        <v>0</v>
      </c>
      <c r="W277" s="140"/>
      <c r="X277" s="0"/>
      <c r="Y277" s="0"/>
      <c r="Z277" s="0"/>
      <c r="AB277" s="0"/>
      <c r="AC277" s="0"/>
      <c r="AD277" s="0"/>
      <c r="AE277" s="0"/>
      <c r="AF277" s="0"/>
    </row>
    <row r="278" customFormat="false" ht="12.8" hidden="false" customHeight="false" outlineLevel="0" collapsed="false">
      <c r="A278" s="125" t="n">
        <f aca="false">ROW()-3</f>
        <v>275</v>
      </c>
      <c r="B278" s="97" t="n">
        <f aca="false">L278</f>
        <v>0</v>
      </c>
      <c r="C278" s="126" t="s">
        <v>1025</v>
      </c>
      <c r="D278" s="0"/>
      <c r="E278" s="0"/>
      <c r="F278" s="127"/>
      <c r="H278" s="127"/>
      <c r="I278" s="127"/>
      <c r="J278" s="127"/>
      <c r="K278" s="127"/>
      <c r="L278" s="97" t="n">
        <f aca="false">SUM(D278:K278)</f>
        <v>0</v>
      </c>
      <c r="M278" s="128"/>
      <c r="N278" s="127"/>
      <c r="O278" s="127"/>
      <c r="P278" s="127"/>
      <c r="Q278" s="127"/>
      <c r="R278" s="127"/>
      <c r="S278" s="127"/>
      <c r="T278" s="127"/>
      <c r="U278" s="127"/>
      <c r="V278" s="144" t="n">
        <f aca="false">(SUM(N278:U278))</f>
        <v>0</v>
      </c>
      <c r="W278" s="140"/>
      <c r="X278" s="0"/>
      <c r="Y278" s="0"/>
      <c r="Z278" s="0"/>
      <c r="AB278" s="0"/>
      <c r="AC278" s="0"/>
      <c r="AD278" s="0"/>
      <c r="AE278" s="0"/>
      <c r="AF278" s="0"/>
    </row>
    <row r="279" customFormat="false" ht="12.8" hidden="false" customHeight="false" outlineLevel="0" collapsed="false">
      <c r="A279" s="125" t="n">
        <f aca="false">ROW()-3</f>
        <v>276</v>
      </c>
      <c r="B279" s="97" t="n">
        <f aca="false">L279</f>
        <v>0</v>
      </c>
      <c r="C279" s="98" t="s">
        <v>2013</v>
      </c>
      <c r="D279" s="0"/>
      <c r="E279" s="0"/>
      <c r="F279" s="127"/>
      <c r="H279" s="127"/>
      <c r="I279" s="127"/>
      <c r="J279" s="127"/>
      <c r="K279" s="127"/>
      <c r="L279" s="97" t="n">
        <f aca="false">SUM(D279:K279)</f>
        <v>0</v>
      </c>
      <c r="M279" s="128"/>
      <c r="N279" s="127"/>
      <c r="O279" s="127"/>
      <c r="P279" s="127"/>
      <c r="Q279" s="127"/>
      <c r="R279" s="127"/>
      <c r="S279" s="127"/>
      <c r="T279" s="127"/>
      <c r="U279" s="127"/>
      <c r="V279" s="144" t="n">
        <f aca="false">(SUM(N279:U279))</f>
        <v>0</v>
      </c>
      <c r="W279" s="140"/>
      <c r="X279" s="0"/>
      <c r="Y279" s="0"/>
      <c r="Z279" s="0"/>
      <c r="AB279" s="0"/>
      <c r="AC279" s="0"/>
      <c r="AD279" s="0"/>
      <c r="AE279" s="0"/>
      <c r="AF279" s="0"/>
    </row>
    <row r="280" customFormat="false" ht="12.8" hidden="false" customHeight="false" outlineLevel="0" collapsed="false">
      <c r="A280" s="125" t="n">
        <f aca="false">ROW()-3</f>
        <v>277</v>
      </c>
      <c r="B280" s="97" t="n">
        <f aca="false">L280</f>
        <v>0</v>
      </c>
      <c r="C280" s="126" t="s">
        <v>550</v>
      </c>
      <c r="D280" s="0"/>
      <c r="E280" s="0"/>
      <c r="F280" s="127"/>
      <c r="H280" s="127"/>
      <c r="I280" s="127"/>
      <c r="J280" s="127"/>
      <c r="K280" s="127"/>
      <c r="L280" s="97" t="n">
        <f aca="false">SUM(D280:K280)</f>
        <v>0</v>
      </c>
      <c r="M280" s="128"/>
      <c r="N280" s="127"/>
      <c r="O280" s="127"/>
      <c r="P280" s="127"/>
      <c r="Q280" s="127"/>
      <c r="R280" s="127"/>
      <c r="S280" s="127"/>
      <c r="T280" s="127"/>
      <c r="U280" s="127"/>
      <c r="V280" s="144" t="n">
        <f aca="false">(SUM(N280:U280))</f>
        <v>0</v>
      </c>
      <c r="W280" s="140"/>
      <c r="X280" s="0"/>
      <c r="Y280" s="0"/>
      <c r="Z280" s="0"/>
      <c r="AB280" s="0"/>
      <c r="AC280" s="0"/>
      <c r="AD280" s="0"/>
      <c r="AE280" s="0"/>
      <c r="AF280" s="0"/>
    </row>
    <row r="281" customFormat="false" ht="12.8" hidden="false" customHeight="false" outlineLevel="0" collapsed="false">
      <c r="A281" s="125" t="n">
        <f aca="false">ROW()-3</f>
        <v>278</v>
      </c>
      <c r="B281" s="97" t="n">
        <f aca="false">L281</f>
        <v>0</v>
      </c>
      <c r="C281" s="126" t="s">
        <v>1034</v>
      </c>
      <c r="D281" s="0"/>
      <c r="E281" s="0"/>
      <c r="F281" s="127"/>
      <c r="H281" s="127"/>
      <c r="I281" s="127"/>
      <c r="J281" s="127"/>
      <c r="K281" s="127"/>
      <c r="L281" s="97" t="n">
        <f aca="false">SUM(D281:K281)</f>
        <v>0</v>
      </c>
      <c r="M281" s="128"/>
      <c r="N281" s="127"/>
      <c r="O281" s="127"/>
      <c r="P281" s="127"/>
      <c r="Q281" s="127"/>
      <c r="R281" s="127"/>
      <c r="S281" s="127"/>
      <c r="T281" s="127"/>
      <c r="U281" s="127"/>
      <c r="V281" s="144" t="n">
        <f aca="false">(SUM(N281:U281))</f>
        <v>0</v>
      </c>
      <c r="W281" s="140"/>
      <c r="X281" s="0"/>
      <c r="Y281" s="0"/>
      <c r="Z281" s="0"/>
      <c r="AB281" s="0"/>
      <c r="AC281" s="0"/>
      <c r="AD281" s="0"/>
      <c r="AE281" s="0"/>
      <c r="AF281" s="0"/>
    </row>
    <row r="282" customFormat="false" ht="12.8" hidden="false" customHeight="false" outlineLevel="0" collapsed="false">
      <c r="A282" s="125" t="n">
        <f aca="false">ROW()-3</f>
        <v>279</v>
      </c>
      <c r="B282" s="97" t="n">
        <f aca="false">L282</f>
        <v>0</v>
      </c>
      <c r="C282" s="126" t="s">
        <v>1035</v>
      </c>
      <c r="D282" s="0"/>
      <c r="E282" s="0"/>
      <c r="F282" s="127"/>
      <c r="H282" s="127"/>
      <c r="I282" s="127"/>
      <c r="J282" s="127"/>
      <c r="K282" s="127"/>
      <c r="L282" s="97" t="n">
        <f aca="false">SUM(D282:K282)</f>
        <v>0</v>
      </c>
      <c r="M282" s="128"/>
      <c r="N282" s="127"/>
      <c r="O282" s="127"/>
      <c r="P282" s="127"/>
      <c r="Q282" s="127"/>
      <c r="R282" s="127"/>
      <c r="S282" s="127"/>
      <c r="T282" s="127"/>
      <c r="U282" s="127"/>
      <c r="V282" s="144" t="n">
        <f aca="false">(SUM(N282:U282))</f>
        <v>0</v>
      </c>
      <c r="W282" s="140"/>
      <c r="X282" s="0"/>
      <c r="Y282" s="0"/>
      <c r="Z282" s="0"/>
      <c r="AB282" s="0"/>
      <c r="AC282" s="0"/>
      <c r="AD282" s="0"/>
      <c r="AE282" s="0"/>
      <c r="AF282" s="0"/>
    </row>
    <row r="283" customFormat="false" ht="12.8" hidden="false" customHeight="false" outlineLevel="0" collapsed="false">
      <c r="A283" s="125" t="n">
        <f aca="false">ROW()-3</f>
        <v>280</v>
      </c>
      <c r="B283" s="97" t="n">
        <f aca="false">L283</f>
        <v>0</v>
      </c>
      <c r="C283" s="126" t="s">
        <v>1036</v>
      </c>
      <c r="D283" s="0"/>
      <c r="E283" s="0"/>
      <c r="F283" s="127"/>
      <c r="H283" s="127"/>
      <c r="I283" s="127"/>
      <c r="J283" s="127"/>
      <c r="K283" s="127"/>
      <c r="L283" s="97" t="n">
        <f aca="false">SUM(D283:K283)</f>
        <v>0</v>
      </c>
      <c r="M283" s="128"/>
      <c r="N283" s="127"/>
      <c r="O283" s="127"/>
      <c r="P283" s="127"/>
      <c r="Q283" s="127"/>
      <c r="R283" s="127"/>
      <c r="S283" s="127"/>
      <c r="T283" s="127"/>
      <c r="U283" s="127"/>
      <c r="V283" s="144" t="n">
        <f aca="false">(SUM(N283:U283))</f>
        <v>0</v>
      </c>
      <c r="W283" s="140"/>
      <c r="X283" s="0"/>
      <c r="Y283" s="0"/>
      <c r="Z283" s="0"/>
      <c r="AB283" s="0"/>
      <c r="AC283" s="0"/>
      <c r="AD283" s="0"/>
      <c r="AE283" s="0"/>
      <c r="AF283" s="0"/>
    </row>
    <row r="284" customFormat="false" ht="12.8" hidden="false" customHeight="false" outlineLevel="0" collapsed="false">
      <c r="A284" s="125" t="n">
        <f aca="false">ROW()-3</f>
        <v>281</v>
      </c>
      <c r="B284" s="97" t="n">
        <f aca="false">L284</f>
        <v>0</v>
      </c>
      <c r="C284" s="126" t="s">
        <v>1045</v>
      </c>
      <c r="D284" s="0"/>
      <c r="E284" s="0"/>
      <c r="F284" s="127"/>
      <c r="H284" s="127"/>
      <c r="I284" s="127"/>
      <c r="J284" s="127"/>
      <c r="K284" s="127"/>
      <c r="L284" s="97" t="n">
        <f aca="false">SUM(D284:K284)</f>
        <v>0</v>
      </c>
      <c r="M284" s="128"/>
      <c r="N284" s="127"/>
      <c r="O284" s="127"/>
      <c r="P284" s="127"/>
      <c r="Q284" s="127"/>
      <c r="R284" s="127"/>
      <c r="S284" s="127"/>
      <c r="T284" s="127"/>
      <c r="U284" s="127"/>
      <c r="V284" s="144" t="n">
        <f aca="false">(SUM(N284:U284))</f>
        <v>0</v>
      </c>
      <c r="W284" s="140"/>
      <c r="X284" s="0"/>
      <c r="Y284" s="0"/>
      <c r="Z284" s="0"/>
      <c r="AB284" s="0"/>
      <c r="AC284" s="0"/>
      <c r="AD284" s="0"/>
      <c r="AE284" s="0"/>
      <c r="AF284" s="0"/>
    </row>
    <row r="285" customFormat="false" ht="12.8" hidden="false" customHeight="false" outlineLevel="0" collapsed="false">
      <c r="A285" s="125" t="n">
        <f aca="false">ROW()-3</f>
        <v>282</v>
      </c>
      <c r="B285" s="97" t="n">
        <f aca="false">L285</f>
        <v>0</v>
      </c>
      <c r="C285" s="126" t="s">
        <v>1046</v>
      </c>
      <c r="D285" s="0"/>
      <c r="E285" s="0"/>
      <c r="F285" s="127"/>
      <c r="H285" s="127"/>
      <c r="I285" s="127"/>
      <c r="J285" s="127"/>
      <c r="K285" s="127"/>
      <c r="L285" s="97" t="n">
        <f aca="false">SUM(D285:K285)</f>
        <v>0</v>
      </c>
      <c r="M285" s="128"/>
      <c r="N285" s="127"/>
      <c r="O285" s="127"/>
      <c r="P285" s="127"/>
      <c r="Q285" s="127"/>
      <c r="R285" s="127"/>
      <c r="S285" s="127"/>
      <c r="T285" s="127"/>
      <c r="U285" s="127"/>
      <c r="V285" s="144" t="n">
        <f aca="false">(SUM(N285:U285))</f>
        <v>0</v>
      </c>
      <c r="W285" s="140"/>
      <c r="X285" s="0"/>
      <c r="Y285" s="0"/>
      <c r="Z285" s="0"/>
      <c r="AB285" s="0"/>
      <c r="AC285" s="0"/>
      <c r="AD285" s="0"/>
      <c r="AE285" s="0"/>
      <c r="AF285" s="0"/>
    </row>
    <row r="286" customFormat="false" ht="12.8" hidden="false" customHeight="false" outlineLevel="0" collapsed="false">
      <c r="A286" s="125" t="n">
        <f aca="false">ROW()-3</f>
        <v>283</v>
      </c>
      <c r="B286" s="97" t="n">
        <f aca="false">L286</f>
        <v>0</v>
      </c>
      <c r="C286" s="126" t="s">
        <v>664</v>
      </c>
      <c r="D286" s="0"/>
      <c r="E286" s="0"/>
      <c r="F286" s="127"/>
      <c r="H286" s="127"/>
      <c r="I286" s="127"/>
      <c r="J286" s="127"/>
      <c r="K286" s="127"/>
      <c r="L286" s="97" t="n">
        <f aca="false">SUM(D286:K286)</f>
        <v>0</v>
      </c>
      <c r="M286" s="128"/>
      <c r="N286" s="127"/>
      <c r="O286" s="127"/>
      <c r="P286" s="127"/>
      <c r="Q286" s="127"/>
      <c r="R286" s="127"/>
      <c r="S286" s="127"/>
      <c r="T286" s="127"/>
      <c r="U286" s="127"/>
      <c r="V286" s="144" t="n">
        <f aca="false">(SUM(N286:U286))</f>
        <v>0</v>
      </c>
      <c r="W286" s="140"/>
      <c r="X286" s="0"/>
      <c r="Y286" s="0"/>
      <c r="Z286" s="0"/>
      <c r="AB286" s="0"/>
      <c r="AC286" s="0"/>
      <c r="AD286" s="0"/>
      <c r="AE286" s="0"/>
      <c r="AF286" s="0"/>
    </row>
    <row r="287" customFormat="false" ht="12.8" hidden="false" customHeight="false" outlineLevel="0" collapsed="false">
      <c r="A287" s="125" t="n">
        <f aca="false">ROW()-3</f>
        <v>284</v>
      </c>
      <c r="B287" s="97" t="n">
        <f aca="false">L287</f>
        <v>0</v>
      </c>
      <c r="C287" s="126" t="s">
        <v>1053</v>
      </c>
      <c r="D287" s="0"/>
      <c r="E287" s="0"/>
      <c r="F287" s="127"/>
      <c r="H287" s="127"/>
      <c r="I287" s="127"/>
      <c r="J287" s="127"/>
      <c r="K287" s="127"/>
      <c r="L287" s="97" t="n">
        <f aca="false">SUM(D287:K287)</f>
        <v>0</v>
      </c>
      <c r="M287" s="128"/>
      <c r="N287" s="127"/>
      <c r="O287" s="127"/>
      <c r="P287" s="127"/>
      <c r="Q287" s="127"/>
      <c r="R287" s="127"/>
      <c r="S287" s="127"/>
      <c r="T287" s="127"/>
      <c r="U287" s="127"/>
      <c r="V287" s="144" t="n">
        <f aca="false">(SUM(N287:U287))</f>
        <v>0</v>
      </c>
      <c r="W287" s="140"/>
      <c r="X287" s="0"/>
      <c r="Y287" s="0"/>
      <c r="Z287" s="0"/>
      <c r="AB287" s="0"/>
      <c r="AC287" s="0"/>
      <c r="AD287" s="0"/>
      <c r="AE287" s="0"/>
      <c r="AF287" s="0"/>
    </row>
    <row r="288" customFormat="false" ht="12.8" hidden="false" customHeight="false" outlineLevel="0" collapsed="false">
      <c r="A288" s="125" t="n">
        <f aca="false">ROW()-3</f>
        <v>285</v>
      </c>
      <c r="B288" s="97" t="n">
        <f aca="false">L288</f>
        <v>0</v>
      </c>
      <c r="C288" s="126" t="s">
        <v>399</v>
      </c>
      <c r="D288" s="0"/>
      <c r="E288" s="0"/>
      <c r="F288" s="127"/>
      <c r="H288" s="127"/>
      <c r="I288" s="127"/>
      <c r="J288" s="127"/>
      <c r="K288" s="127"/>
      <c r="L288" s="97" t="n">
        <f aca="false">SUM(D288:K288)</f>
        <v>0</v>
      </c>
      <c r="M288" s="128"/>
      <c r="N288" s="127"/>
      <c r="O288" s="127"/>
      <c r="P288" s="127"/>
      <c r="Q288" s="127"/>
      <c r="R288" s="127"/>
      <c r="S288" s="127"/>
      <c r="T288" s="127"/>
      <c r="U288" s="127"/>
      <c r="V288" s="144" t="n">
        <f aca="false">(SUM(N288:U288))</f>
        <v>0</v>
      </c>
      <c r="W288" s="140"/>
      <c r="X288" s="0"/>
      <c r="Y288" s="0"/>
      <c r="Z288" s="0"/>
      <c r="AB288" s="0"/>
      <c r="AC288" s="0"/>
      <c r="AD288" s="0"/>
      <c r="AE288" s="0"/>
      <c r="AF288" s="0"/>
    </row>
    <row r="289" customFormat="false" ht="12.8" hidden="false" customHeight="false" outlineLevel="0" collapsed="false">
      <c r="A289" s="125" t="n">
        <f aca="false">ROW()-3</f>
        <v>286</v>
      </c>
      <c r="B289" s="97" t="n">
        <f aca="false">L289</f>
        <v>0</v>
      </c>
      <c r="C289" s="126" t="s">
        <v>1061</v>
      </c>
      <c r="D289" s="0"/>
      <c r="E289" s="0"/>
      <c r="F289" s="127"/>
      <c r="H289" s="127"/>
      <c r="I289" s="127"/>
      <c r="J289" s="127"/>
      <c r="K289" s="127"/>
      <c r="L289" s="97" t="n">
        <f aca="false">SUM(D289:K289)</f>
        <v>0</v>
      </c>
      <c r="M289" s="128"/>
      <c r="N289" s="127"/>
      <c r="O289" s="127"/>
      <c r="P289" s="127"/>
      <c r="Q289" s="127"/>
      <c r="R289" s="127"/>
      <c r="S289" s="127"/>
      <c r="T289" s="127"/>
      <c r="U289" s="127"/>
      <c r="V289" s="144" t="n">
        <f aca="false">(SUM(N289:U289))</f>
        <v>0</v>
      </c>
      <c r="W289" s="140"/>
      <c r="X289" s="0"/>
      <c r="Y289" s="0"/>
      <c r="Z289" s="0"/>
      <c r="AB289" s="0"/>
      <c r="AC289" s="0"/>
      <c r="AD289" s="0"/>
      <c r="AE289" s="0"/>
      <c r="AF289" s="0"/>
    </row>
    <row r="290" customFormat="false" ht="12.8" hidden="false" customHeight="false" outlineLevel="0" collapsed="false">
      <c r="A290" s="125" t="n">
        <f aca="false">ROW()-3</f>
        <v>287</v>
      </c>
      <c r="B290" s="97" t="n">
        <f aca="false">L290</f>
        <v>0</v>
      </c>
      <c r="C290" s="126" t="s">
        <v>495</v>
      </c>
      <c r="D290" s="0"/>
      <c r="E290" s="0"/>
      <c r="F290" s="127"/>
      <c r="H290" s="127"/>
      <c r="I290" s="127"/>
      <c r="J290" s="127"/>
      <c r="K290" s="127"/>
      <c r="L290" s="97" t="n">
        <f aca="false">SUM(D290:K290)</f>
        <v>0</v>
      </c>
      <c r="M290" s="128"/>
      <c r="N290" s="127"/>
      <c r="O290" s="127"/>
      <c r="P290" s="127"/>
      <c r="Q290" s="127"/>
      <c r="R290" s="127"/>
      <c r="S290" s="127"/>
      <c r="T290" s="127"/>
      <c r="U290" s="127"/>
      <c r="V290" s="144" t="n">
        <f aca="false">(SUM(N290:U290))</f>
        <v>0</v>
      </c>
      <c r="W290" s="140"/>
      <c r="X290" s="0"/>
      <c r="Y290" s="0"/>
      <c r="Z290" s="0"/>
      <c r="AB290" s="0"/>
      <c r="AC290" s="0"/>
      <c r="AD290" s="0"/>
      <c r="AE290" s="0"/>
      <c r="AF290" s="0"/>
    </row>
    <row r="291" customFormat="false" ht="12.8" hidden="false" customHeight="false" outlineLevel="0" collapsed="false">
      <c r="A291" s="125" t="n">
        <f aca="false">ROW()-3</f>
        <v>288</v>
      </c>
      <c r="B291" s="97" t="n">
        <f aca="false">L291</f>
        <v>0</v>
      </c>
      <c r="C291" s="126" t="s">
        <v>1066</v>
      </c>
      <c r="D291" s="0"/>
      <c r="E291" s="0"/>
      <c r="F291" s="127"/>
      <c r="H291" s="127"/>
      <c r="I291" s="127"/>
      <c r="J291" s="127"/>
      <c r="K291" s="127"/>
      <c r="L291" s="97" t="n">
        <f aca="false">SUM(D291:K291)</f>
        <v>0</v>
      </c>
      <c r="M291" s="128"/>
      <c r="N291" s="127"/>
      <c r="O291" s="127"/>
      <c r="P291" s="127"/>
      <c r="Q291" s="127"/>
      <c r="R291" s="127"/>
      <c r="S291" s="127"/>
      <c r="T291" s="127"/>
      <c r="U291" s="127"/>
      <c r="V291" s="144" t="n">
        <f aca="false">(SUM(N291:U291))</f>
        <v>0</v>
      </c>
      <c r="W291" s="140"/>
      <c r="X291" s="0"/>
      <c r="Y291" s="0"/>
      <c r="Z291" s="0"/>
      <c r="AB291" s="0"/>
      <c r="AC291" s="0"/>
      <c r="AD291" s="0"/>
      <c r="AE291" s="0"/>
      <c r="AF291" s="0"/>
    </row>
    <row r="292" customFormat="false" ht="12.8" hidden="false" customHeight="false" outlineLevel="0" collapsed="false">
      <c r="A292" s="125" t="n">
        <f aca="false">ROW()-3</f>
        <v>289</v>
      </c>
      <c r="B292" s="97" t="n">
        <f aca="false">L292</f>
        <v>0</v>
      </c>
      <c r="C292" s="126" t="s">
        <v>1068</v>
      </c>
      <c r="D292" s="0"/>
      <c r="E292" s="0"/>
      <c r="F292" s="127"/>
      <c r="H292" s="127"/>
      <c r="I292" s="127"/>
      <c r="J292" s="127"/>
      <c r="K292" s="127"/>
      <c r="L292" s="97" t="n">
        <f aca="false">SUM(D292:K292)</f>
        <v>0</v>
      </c>
      <c r="M292" s="128"/>
      <c r="N292" s="127"/>
      <c r="O292" s="127"/>
      <c r="P292" s="127"/>
      <c r="Q292" s="127"/>
      <c r="R292" s="127"/>
      <c r="S292" s="127"/>
      <c r="T292" s="127"/>
      <c r="U292" s="127"/>
      <c r="V292" s="144" t="n">
        <f aca="false">(SUM(N292:U292))</f>
        <v>0</v>
      </c>
      <c r="W292" s="140"/>
      <c r="X292" s="0"/>
      <c r="Y292" s="0"/>
      <c r="Z292" s="0"/>
      <c r="AB292" s="0"/>
      <c r="AC292" s="0"/>
      <c r="AD292" s="0"/>
      <c r="AE292" s="0"/>
      <c r="AF292" s="0"/>
    </row>
    <row r="293" customFormat="false" ht="12.8" hidden="false" customHeight="false" outlineLevel="0" collapsed="false">
      <c r="A293" s="125" t="n">
        <f aca="false">ROW()-3</f>
        <v>290</v>
      </c>
      <c r="B293" s="97" t="n">
        <f aca="false">L293</f>
        <v>0</v>
      </c>
      <c r="C293" s="126" t="s">
        <v>1071</v>
      </c>
      <c r="D293" s="0"/>
      <c r="E293" s="0"/>
      <c r="F293" s="127"/>
      <c r="H293" s="127"/>
      <c r="I293" s="127"/>
      <c r="J293" s="127"/>
      <c r="K293" s="127"/>
      <c r="L293" s="97" t="n">
        <f aca="false">SUM(D293:K293)</f>
        <v>0</v>
      </c>
      <c r="M293" s="128"/>
      <c r="N293" s="127"/>
      <c r="O293" s="127"/>
      <c r="P293" s="127"/>
      <c r="Q293" s="127"/>
      <c r="R293" s="127"/>
      <c r="S293" s="127"/>
      <c r="T293" s="127"/>
      <c r="U293" s="127"/>
      <c r="V293" s="144" t="n">
        <f aca="false">(SUM(N293:U293))</f>
        <v>0</v>
      </c>
      <c r="W293" s="140"/>
      <c r="X293" s="0"/>
      <c r="Y293" s="0"/>
      <c r="Z293" s="0"/>
      <c r="AB293" s="0"/>
      <c r="AC293" s="0"/>
      <c r="AD293" s="0"/>
      <c r="AE293" s="0"/>
      <c r="AF293" s="0"/>
    </row>
    <row r="294" customFormat="false" ht="12.8" hidden="false" customHeight="false" outlineLevel="0" collapsed="false">
      <c r="A294" s="125" t="n">
        <f aca="false">ROW()-3</f>
        <v>291</v>
      </c>
      <c r="B294" s="97" t="n">
        <f aca="false">L294</f>
        <v>0</v>
      </c>
      <c r="C294" s="126" t="s">
        <v>518</v>
      </c>
      <c r="D294" s="0"/>
      <c r="E294" s="0"/>
      <c r="F294" s="127"/>
      <c r="H294" s="127"/>
      <c r="I294" s="127"/>
      <c r="J294" s="127"/>
      <c r="K294" s="127"/>
      <c r="L294" s="97" t="n">
        <f aca="false">SUM(D294:K294)</f>
        <v>0</v>
      </c>
      <c r="M294" s="128"/>
      <c r="N294" s="127"/>
      <c r="O294" s="127"/>
      <c r="P294" s="127"/>
      <c r="Q294" s="127"/>
      <c r="R294" s="127"/>
      <c r="S294" s="127"/>
      <c r="T294" s="127"/>
      <c r="U294" s="127"/>
      <c r="V294" s="144" t="n">
        <f aca="false">(SUM(N294:U294))</f>
        <v>0</v>
      </c>
      <c r="W294" s="140"/>
      <c r="X294" s="0"/>
      <c r="Y294" s="0"/>
      <c r="Z294" s="0"/>
      <c r="AB294" s="0"/>
      <c r="AC294" s="0"/>
      <c r="AD294" s="0"/>
      <c r="AE294" s="0"/>
      <c r="AF294" s="0"/>
    </row>
    <row r="295" customFormat="false" ht="12.8" hidden="false" customHeight="false" outlineLevel="0" collapsed="false">
      <c r="A295" s="125" t="n">
        <f aca="false">ROW()-3</f>
        <v>292</v>
      </c>
      <c r="B295" s="97" t="n">
        <f aca="false">L295</f>
        <v>0</v>
      </c>
      <c r="C295" s="126" t="s">
        <v>338</v>
      </c>
      <c r="D295" s="0"/>
      <c r="E295" s="0"/>
      <c r="F295" s="127"/>
      <c r="H295" s="127"/>
      <c r="I295" s="127"/>
      <c r="J295" s="127"/>
      <c r="K295" s="127"/>
      <c r="L295" s="97" t="n">
        <f aca="false">SUM(D295:K295)</f>
        <v>0</v>
      </c>
      <c r="M295" s="128"/>
      <c r="N295" s="127"/>
      <c r="O295" s="127"/>
      <c r="P295" s="127"/>
      <c r="Q295" s="127"/>
      <c r="R295" s="127"/>
      <c r="S295" s="127"/>
      <c r="T295" s="127"/>
      <c r="U295" s="127"/>
      <c r="V295" s="144" t="n">
        <f aca="false">(SUM(N295:U295))</f>
        <v>0</v>
      </c>
      <c r="W295" s="140"/>
      <c r="X295" s="0"/>
      <c r="Y295" s="0"/>
      <c r="Z295" s="0"/>
      <c r="AB295" s="0"/>
      <c r="AC295" s="0"/>
      <c r="AD295" s="0"/>
      <c r="AE295" s="0"/>
      <c r="AF295" s="0"/>
    </row>
    <row r="296" customFormat="false" ht="12.8" hidden="false" customHeight="false" outlineLevel="0" collapsed="false">
      <c r="A296" s="125" t="n">
        <f aca="false">ROW()-3</f>
        <v>293</v>
      </c>
      <c r="B296" s="97" t="n">
        <f aca="false">L296</f>
        <v>0</v>
      </c>
      <c r="C296" s="126" t="s">
        <v>1072</v>
      </c>
      <c r="D296" s="0"/>
      <c r="E296" s="0"/>
      <c r="F296" s="127"/>
      <c r="H296" s="127"/>
      <c r="I296" s="127"/>
      <c r="J296" s="127"/>
      <c r="K296" s="127"/>
      <c r="L296" s="97" t="n">
        <f aca="false">SUM(D296:K296)</f>
        <v>0</v>
      </c>
      <c r="M296" s="128"/>
      <c r="N296" s="127"/>
      <c r="O296" s="127"/>
      <c r="P296" s="127"/>
      <c r="Q296" s="127"/>
      <c r="R296" s="127"/>
      <c r="S296" s="127"/>
      <c r="T296" s="127"/>
      <c r="U296" s="127"/>
      <c r="V296" s="144" t="n">
        <f aca="false">(SUM(N296:U296))</f>
        <v>0</v>
      </c>
      <c r="W296" s="140"/>
      <c r="X296" s="0"/>
      <c r="Y296" s="0"/>
      <c r="Z296" s="0"/>
      <c r="AB296" s="0"/>
      <c r="AC296" s="0"/>
      <c r="AD296" s="0"/>
      <c r="AE296" s="0"/>
      <c r="AF296" s="0"/>
    </row>
    <row r="297" customFormat="false" ht="12.8" hidden="false" customHeight="false" outlineLevel="0" collapsed="false">
      <c r="A297" s="125" t="n">
        <f aca="false">ROW()-3</f>
        <v>294</v>
      </c>
      <c r="B297" s="97" t="n">
        <f aca="false">L297</f>
        <v>0</v>
      </c>
      <c r="C297" s="126" t="s">
        <v>1073</v>
      </c>
      <c r="D297" s="0"/>
      <c r="E297" s="0"/>
      <c r="F297" s="127"/>
      <c r="H297" s="127"/>
      <c r="I297" s="127"/>
      <c r="J297" s="127"/>
      <c r="K297" s="127"/>
      <c r="L297" s="97" t="n">
        <f aca="false">SUM(D297:K297)</f>
        <v>0</v>
      </c>
      <c r="M297" s="128"/>
      <c r="N297" s="127"/>
      <c r="O297" s="127"/>
      <c r="P297" s="127"/>
      <c r="Q297" s="127"/>
      <c r="R297" s="127"/>
      <c r="S297" s="127"/>
      <c r="T297" s="127"/>
      <c r="U297" s="127"/>
      <c r="V297" s="144" t="n">
        <f aca="false">(SUM(N297:U297))</f>
        <v>0</v>
      </c>
      <c r="W297" s="140"/>
      <c r="X297" s="0"/>
      <c r="Y297" s="0"/>
      <c r="Z297" s="0"/>
      <c r="AB297" s="0"/>
      <c r="AC297" s="0"/>
      <c r="AD297" s="0"/>
      <c r="AE297" s="0"/>
      <c r="AF297" s="0"/>
    </row>
    <row r="298" customFormat="false" ht="12.8" hidden="false" customHeight="false" outlineLevel="0" collapsed="false">
      <c r="A298" s="125" t="n">
        <f aca="false">ROW()-3</f>
        <v>295</v>
      </c>
      <c r="B298" s="97" t="n">
        <f aca="false">L298</f>
        <v>0</v>
      </c>
      <c r="C298" s="126" t="s">
        <v>1075</v>
      </c>
      <c r="D298" s="0"/>
      <c r="E298" s="0"/>
      <c r="F298" s="127"/>
      <c r="H298" s="127"/>
      <c r="I298" s="127"/>
      <c r="J298" s="127"/>
      <c r="K298" s="127"/>
      <c r="L298" s="97" t="n">
        <f aca="false">SUM(D298:K298)</f>
        <v>0</v>
      </c>
      <c r="M298" s="128"/>
      <c r="N298" s="127"/>
      <c r="O298" s="127"/>
      <c r="P298" s="127"/>
      <c r="Q298" s="127"/>
      <c r="R298" s="127"/>
      <c r="S298" s="127"/>
      <c r="T298" s="127"/>
      <c r="U298" s="127"/>
      <c r="V298" s="144" t="n">
        <f aca="false">(SUM(N298:U298))</f>
        <v>0</v>
      </c>
      <c r="W298" s="140"/>
      <c r="X298" s="0"/>
      <c r="Y298" s="0"/>
      <c r="Z298" s="0"/>
      <c r="AB298" s="0"/>
      <c r="AC298" s="0"/>
      <c r="AD298" s="0"/>
      <c r="AE298" s="0"/>
      <c r="AF298" s="0"/>
    </row>
    <row r="299" customFormat="false" ht="12.8" hidden="false" customHeight="false" outlineLevel="0" collapsed="false">
      <c r="A299" s="125" t="n">
        <f aca="false">ROW()-3</f>
        <v>296</v>
      </c>
      <c r="B299" s="97" t="n">
        <f aca="false">L299</f>
        <v>0</v>
      </c>
      <c r="C299" s="126" t="s">
        <v>1077</v>
      </c>
      <c r="D299" s="0"/>
      <c r="E299" s="0"/>
      <c r="F299" s="127"/>
      <c r="H299" s="127"/>
      <c r="I299" s="127"/>
      <c r="J299" s="127"/>
      <c r="K299" s="127"/>
      <c r="L299" s="97" t="n">
        <f aca="false">SUM(D299:K299)</f>
        <v>0</v>
      </c>
      <c r="M299" s="128"/>
      <c r="N299" s="127"/>
      <c r="O299" s="127"/>
      <c r="P299" s="127"/>
      <c r="Q299" s="127"/>
      <c r="R299" s="127"/>
      <c r="S299" s="127"/>
      <c r="T299" s="127"/>
      <c r="U299" s="127"/>
      <c r="V299" s="144" t="n">
        <f aca="false">(SUM(N299:U299))</f>
        <v>0</v>
      </c>
      <c r="W299" s="140"/>
      <c r="X299" s="0"/>
      <c r="Y299" s="0"/>
      <c r="Z299" s="0"/>
      <c r="AB299" s="0"/>
      <c r="AC299" s="0"/>
      <c r="AD299" s="0"/>
      <c r="AE299" s="0"/>
      <c r="AF299" s="0"/>
    </row>
    <row r="300" customFormat="false" ht="12.8" hidden="false" customHeight="false" outlineLevel="0" collapsed="false">
      <c r="A300" s="125" t="n">
        <f aca="false">ROW()-3</f>
        <v>297</v>
      </c>
      <c r="B300" s="97" t="n">
        <f aca="false">L300</f>
        <v>0</v>
      </c>
      <c r="C300" s="126" t="s">
        <v>1080</v>
      </c>
      <c r="D300" s="0"/>
      <c r="E300" s="0"/>
      <c r="F300" s="127"/>
      <c r="H300" s="127"/>
      <c r="I300" s="127"/>
      <c r="J300" s="127"/>
      <c r="K300" s="127"/>
      <c r="L300" s="97" t="n">
        <f aca="false">SUM(D300:K300)</f>
        <v>0</v>
      </c>
      <c r="M300" s="128"/>
      <c r="N300" s="127"/>
      <c r="O300" s="127"/>
      <c r="P300" s="127"/>
      <c r="Q300" s="127"/>
      <c r="R300" s="127"/>
      <c r="S300" s="127"/>
      <c r="T300" s="127"/>
      <c r="U300" s="127"/>
      <c r="V300" s="144" t="n">
        <f aca="false">(SUM(N300:U300))</f>
        <v>0</v>
      </c>
      <c r="W300" s="140"/>
      <c r="X300" s="0"/>
      <c r="Y300" s="0"/>
      <c r="Z300" s="0"/>
      <c r="AB300" s="0"/>
      <c r="AC300" s="0"/>
      <c r="AD300" s="0"/>
      <c r="AE300" s="0"/>
      <c r="AF300" s="0"/>
    </row>
    <row r="301" customFormat="false" ht="12.8" hidden="false" customHeight="false" outlineLevel="0" collapsed="false">
      <c r="A301" s="125" t="n">
        <f aca="false">ROW()-3</f>
        <v>298</v>
      </c>
      <c r="B301" s="97" t="n">
        <f aca="false">L301</f>
        <v>0</v>
      </c>
      <c r="C301" s="126" t="s">
        <v>1085</v>
      </c>
      <c r="D301" s="0"/>
      <c r="E301" s="0"/>
      <c r="F301" s="127"/>
      <c r="H301" s="127"/>
      <c r="I301" s="127"/>
      <c r="J301" s="127"/>
      <c r="K301" s="127"/>
      <c r="L301" s="97" t="n">
        <f aca="false">SUM(D301:K301)</f>
        <v>0</v>
      </c>
      <c r="M301" s="128"/>
      <c r="N301" s="127"/>
      <c r="O301" s="127"/>
      <c r="P301" s="127"/>
      <c r="Q301" s="127"/>
      <c r="R301" s="127"/>
      <c r="S301" s="127"/>
      <c r="T301" s="127"/>
      <c r="U301" s="127"/>
      <c r="V301" s="144" t="n">
        <f aca="false">(SUM(N301:U301))</f>
        <v>0</v>
      </c>
      <c r="W301" s="140"/>
      <c r="X301" s="0"/>
      <c r="Y301" s="0"/>
      <c r="Z301" s="0"/>
      <c r="AB301" s="0"/>
      <c r="AC301" s="0"/>
      <c r="AD301" s="0"/>
      <c r="AE301" s="0"/>
      <c r="AF301" s="0"/>
    </row>
    <row r="302" customFormat="false" ht="12.8" hidden="false" customHeight="false" outlineLevel="0" collapsed="false">
      <c r="A302" s="125" t="n">
        <f aca="false">ROW()-3</f>
        <v>299</v>
      </c>
      <c r="B302" s="97" t="n">
        <f aca="false">L302</f>
        <v>0</v>
      </c>
      <c r="C302" s="126" t="s">
        <v>1089</v>
      </c>
      <c r="D302" s="0"/>
      <c r="E302" s="0"/>
      <c r="F302" s="127"/>
      <c r="H302" s="127"/>
      <c r="I302" s="127"/>
      <c r="J302" s="127"/>
      <c r="K302" s="127"/>
      <c r="L302" s="97" t="n">
        <f aca="false">SUM(D302:K302)</f>
        <v>0</v>
      </c>
      <c r="M302" s="128"/>
      <c r="N302" s="127"/>
      <c r="O302" s="127"/>
      <c r="P302" s="127"/>
      <c r="Q302" s="127"/>
      <c r="R302" s="127"/>
      <c r="S302" s="127"/>
      <c r="T302" s="127"/>
      <c r="U302" s="127"/>
      <c r="V302" s="144" t="n">
        <f aca="false">(SUM(N302:U302))</f>
        <v>0</v>
      </c>
      <c r="W302" s="140"/>
      <c r="X302" s="0"/>
      <c r="Y302" s="0"/>
      <c r="Z302" s="0"/>
      <c r="AB302" s="0"/>
      <c r="AC302" s="0"/>
      <c r="AD302" s="0"/>
      <c r="AE302" s="0"/>
      <c r="AF302" s="0"/>
    </row>
    <row r="303" customFormat="false" ht="12.8" hidden="false" customHeight="false" outlineLevel="0" collapsed="false">
      <c r="A303" s="125" t="n">
        <f aca="false">ROW()-3</f>
        <v>300</v>
      </c>
      <c r="B303" s="97" t="n">
        <f aca="false">L303</f>
        <v>0</v>
      </c>
      <c r="C303" s="126" t="s">
        <v>1090</v>
      </c>
      <c r="D303" s="0"/>
      <c r="E303" s="0"/>
      <c r="F303" s="127"/>
      <c r="H303" s="127"/>
      <c r="I303" s="127"/>
      <c r="J303" s="127"/>
      <c r="K303" s="127"/>
      <c r="L303" s="97" t="n">
        <f aca="false">SUM(D303:K303)</f>
        <v>0</v>
      </c>
      <c r="M303" s="128"/>
      <c r="N303" s="127"/>
      <c r="O303" s="127"/>
      <c r="P303" s="127"/>
      <c r="Q303" s="127"/>
      <c r="R303" s="127"/>
      <c r="S303" s="127"/>
      <c r="T303" s="127"/>
      <c r="U303" s="127"/>
      <c r="V303" s="144" t="n">
        <f aca="false">(SUM(N303:U303))</f>
        <v>0</v>
      </c>
      <c r="W303" s="140"/>
      <c r="X303" s="0"/>
      <c r="Y303" s="0"/>
      <c r="Z303" s="0"/>
      <c r="AB303" s="0"/>
      <c r="AC303" s="0"/>
      <c r="AD303" s="0"/>
      <c r="AE303" s="0"/>
      <c r="AF303" s="0"/>
    </row>
    <row r="304" customFormat="false" ht="12.8" hidden="false" customHeight="false" outlineLevel="0" collapsed="false">
      <c r="A304" s="125" t="n">
        <f aca="false">ROW()-3</f>
        <v>301</v>
      </c>
      <c r="B304" s="97" t="n">
        <f aca="false">L304</f>
        <v>0</v>
      </c>
      <c r="C304" s="126" t="s">
        <v>1092</v>
      </c>
      <c r="D304" s="0"/>
      <c r="E304" s="0"/>
      <c r="F304" s="127"/>
      <c r="H304" s="127"/>
      <c r="I304" s="127"/>
      <c r="J304" s="127"/>
      <c r="K304" s="127"/>
      <c r="L304" s="97" t="n">
        <f aca="false">SUM(D304:K304)</f>
        <v>0</v>
      </c>
      <c r="M304" s="128"/>
      <c r="N304" s="127"/>
      <c r="O304" s="127"/>
      <c r="P304" s="127"/>
      <c r="Q304" s="127"/>
      <c r="R304" s="127"/>
      <c r="S304" s="127"/>
      <c r="T304" s="127"/>
      <c r="U304" s="127"/>
      <c r="V304" s="144" t="n">
        <f aca="false">(SUM(N304:U304))</f>
        <v>0</v>
      </c>
      <c r="W304" s="140"/>
      <c r="X304" s="0"/>
      <c r="Y304" s="0"/>
      <c r="Z304" s="0"/>
      <c r="AB304" s="0"/>
      <c r="AC304" s="0"/>
      <c r="AD304" s="0"/>
      <c r="AE304" s="0"/>
      <c r="AF304" s="0"/>
    </row>
    <row r="305" customFormat="false" ht="12.8" hidden="false" customHeight="false" outlineLevel="0" collapsed="false">
      <c r="A305" s="125" t="n">
        <f aca="false">ROW()-3</f>
        <v>302</v>
      </c>
      <c r="B305" s="97" t="n">
        <f aca="false">L305</f>
        <v>0</v>
      </c>
      <c r="C305" s="126" t="s">
        <v>2015</v>
      </c>
      <c r="D305" s="0"/>
      <c r="E305" s="0"/>
      <c r="F305" s="127"/>
      <c r="H305" s="127"/>
      <c r="I305" s="127"/>
      <c r="J305" s="127"/>
      <c r="K305" s="127"/>
      <c r="L305" s="97" t="n">
        <f aca="false">SUM(D305:K305)</f>
        <v>0</v>
      </c>
      <c r="M305" s="128"/>
      <c r="N305" s="127"/>
      <c r="O305" s="127"/>
      <c r="P305" s="127"/>
      <c r="Q305" s="127"/>
      <c r="R305" s="127"/>
      <c r="S305" s="127"/>
      <c r="T305" s="127"/>
      <c r="U305" s="127"/>
      <c r="V305" s="144" t="n">
        <f aca="false">(SUM(N305:U305))</f>
        <v>0</v>
      </c>
      <c r="W305" s="140"/>
      <c r="X305" s="0"/>
      <c r="Y305" s="0"/>
      <c r="Z305" s="0"/>
      <c r="AB305" s="0"/>
      <c r="AC305" s="0"/>
      <c r="AD305" s="0"/>
      <c r="AE305" s="0"/>
      <c r="AF305" s="0"/>
    </row>
    <row r="306" customFormat="false" ht="12.8" hidden="false" customHeight="false" outlineLevel="0" collapsed="false">
      <c r="A306" s="125" t="n">
        <f aca="false">ROW()-3</f>
        <v>303</v>
      </c>
      <c r="B306" s="97" t="n">
        <f aca="false">L306</f>
        <v>0</v>
      </c>
      <c r="C306" s="126" t="s">
        <v>640</v>
      </c>
      <c r="D306" s="0"/>
      <c r="E306" s="0"/>
      <c r="F306" s="127"/>
      <c r="H306" s="127"/>
      <c r="I306" s="127"/>
      <c r="J306" s="127"/>
      <c r="K306" s="127"/>
      <c r="L306" s="97" t="n">
        <f aca="false">SUM(D306:K306)</f>
        <v>0</v>
      </c>
      <c r="M306" s="128"/>
      <c r="N306" s="127"/>
      <c r="O306" s="127"/>
      <c r="P306" s="127"/>
      <c r="Q306" s="127"/>
      <c r="R306" s="127"/>
      <c r="S306" s="127"/>
      <c r="T306" s="127"/>
      <c r="U306" s="127"/>
      <c r="V306" s="144" t="n">
        <f aca="false">(SUM(N306:U306))</f>
        <v>0</v>
      </c>
      <c r="W306" s="140"/>
      <c r="X306" s="0"/>
      <c r="Y306" s="0"/>
      <c r="Z306" s="0"/>
      <c r="AB306" s="0"/>
      <c r="AC306" s="0"/>
      <c r="AD306" s="0"/>
      <c r="AE306" s="0"/>
      <c r="AF306" s="0"/>
    </row>
    <row r="307" customFormat="false" ht="12.8" hidden="false" customHeight="false" outlineLevel="0" collapsed="false">
      <c r="A307" s="125" t="n">
        <f aca="false">ROW()-3</f>
        <v>304</v>
      </c>
      <c r="B307" s="97" t="n">
        <f aca="false">L307</f>
        <v>0</v>
      </c>
      <c r="C307" s="126" t="s">
        <v>1093</v>
      </c>
      <c r="D307" s="0"/>
      <c r="E307" s="0"/>
      <c r="F307" s="127"/>
      <c r="H307" s="127"/>
      <c r="I307" s="127"/>
      <c r="J307" s="127"/>
      <c r="K307" s="127"/>
      <c r="L307" s="97" t="n">
        <f aca="false">SUM(D307:K307)</f>
        <v>0</v>
      </c>
      <c r="M307" s="128"/>
      <c r="N307" s="127"/>
      <c r="O307" s="127"/>
      <c r="P307" s="127"/>
      <c r="Q307" s="127"/>
      <c r="R307" s="127"/>
      <c r="S307" s="127"/>
      <c r="T307" s="127"/>
      <c r="U307" s="127"/>
      <c r="V307" s="144" t="n">
        <f aca="false">(SUM(N307:U307))</f>
        <v>0</v>
      </c>
      <c r="W307" s="140"/>
      <c r="X307" s="0"/>
      <c r="Y307" s="0"/>
      <c r="Z307" s="0"/>
      <c r="AB307" s="0"/>
      <c r="AC307" s="0"/>
      <c r="AD307" s="0"/>
      <c r="AE307" s="0"/>
      <c r="AF307" s="0"/>
    </row>
    <row r="308" customFormat="false" ht="12.8" hidden="false" customHeight="false" outlineLevel="0" collapsed="false">
      <c r="A308" s="125" t="n">
        <f aca="false">ROW()-3</f>
        <v>305</v>
      </c>
      <c r="B308" s="97" t="n">
        <f aca="false">L308</f>
        <v>0</v>
      </c>
      <c r="C308" s="126" t="s">
        <v>130</v>
      </c>
      <c r="D308" s="0"/>
      <c r="E308" s="0"/>
      <c r="F308" s="127"/>
      <c r="H308" s="127"/>
      <c r="I308" s="127"/>
      <c r="J308" s="127"/>
      <c r="K308" s="127"/>
      <c r="L308" s="97" t="n">
        <f aca="false">SUM(D308:K308)</f>
        <v>0</v>
      </c>
      <c r="M308" s="128"/>
      <c r="N308" s="127"/>
      <c r="O308" s="127"/>
      <c r="P308" s="127"/>
      <c r="Q308" s="127"/>
      <c r="R308" s="127"/>
      <c r="S308" s="127"/>
      <c r="T308" s="127"/>
      <c r="U308" s="127"/>
      <c r="V308" s="144" t="n">
        <f aca="false">(SUM(N308:U308))</f>
        <v>0</v>
      </c>
      <c r="W308" s="140"/>
      <c r="X308" s="0"/>
      <c r="Y308" s="0"/>
      <c r="Z308" s="0"/>
      <c r="AB308" s="0"/>
      <c r="AC308" s="0"/>
      <c r="AD308" s="0"/>
      <c r="AE308" s="0"/>
      <c r="AF308" s="0"/>
    </row>
    <row r="309" customFormat="false" ht="12.8" hidden="false" customHeight="false" outlineLevel="0" collapsed="false">
      <c r="A309" s="125" t="n">
        <f aca="false">ROW()-3</f>
        <v>306</v>
      </c>
      <c r="B309" s="97" t="n">
        <f aca="false">L309</f>
        <v>0</v>
      </c>
      <c r="C309" s="126" t="s">
        <v>1095</v>
      </c>
      <c r="D309" s="0"/>
      <c r="E309" s="0"/>
      <c r="F309" s="127"/>
      <c r="H309" s="127"/>
      <c r="I309" s="127"/>
      <c r="J309" s="127"/>
      <c r="K309" s="127"/>
      <c r="L309" s="97" t="n">
        <f aca="false">SUM(D309:K309)</f>
        <v>0</v>
      </c>
      <c r="M309" s="128"/>
      <c r="N309" s="127"/>
      <c r="O309" s="127"/>
      <c r="P309" s="127"/>
      <c r="Q309" s="127"/>
      <c r="R309" s="127"/>
      <c r="S309" s="127"/>
      <c r="T309" s="127"/>
      <c r="U309" s="127"/>
      <c r="V309" s="144" t="n">
        <f aca="false">(SUM(N309:U309))</f>
        <v>0</v>
      </c>
      <c r="W309" s="140"/>
      <c r="X309" s="0"/>
      <c r="Y309" s="0"/>
      <c r="Z309" s="0"/>
      <c r="AB309" s="0"/>
      <c r="AC309" s="0"/>
      <c r="AD309" s="0"/>
      <c r="AE309" s="0"/>
      <c r="AF309" s="0"/>
    </row>
    <row r="310" customFormat="false" ht="12.8" hidden="false" customHeight="false" outlineLevel="0" collapsed="false">
      <c r="A310" s="125" t="n">
        <f aca="false">ROW()-3</f>
        <v>307</v>
      </c>
      <c r="B310" s="97" t="n">
        <f aca="false">L310</f>
        <v>0</v>
      </c>
      <c r="C310" s="126" t="s">
        <v>135</v>
      </c>
      <c r="D310" s="0"/>
      <c r="E310" s="0"/>
      <c r="F310" s="127"/>
      <c r="H310" s="127"/>
      <c r="I310" s="127"/>
      <c r="J310" s="127"/>
      <c r="K310" s="127"/>
      <c r="L310" s="97" t="n">
        <f aca="false">SUM(D310:K310)</f>
        <v>0</v>
      </c>
      <c r="M310" s="128"/>
      <c r="N310" s="127"/>
      <c r="O310" s="127"/>
      <c r="P310" s="127"/>
      <c r="Q310" s="127"/>
      <c r="R310" s="127"/>
      <c r="S310" s="127"/>
      <c r="T310" s="127"/>
      <c r="U310" s="127"/>
      <c r="V310" s="144" t="n">
        <f aca="false">(SUM(N310:U310))</f>
        <v>0</v>
      </c>
      <c r="W310" s="140"/>
      <c r="X310" s="0"/>
      <c r="Y310" s="0"/>
      <c r="Z310" s="0"/>
      <c r="AB310" s="0"/>
      <c r="AC310" s="0"/>
      <c r="AD310" s="0"/>
      <c r="AE310" s="0"/>
      <c r="AF310" s="0"/>
    </row>
    <row r="311" customFormat="false" ht="12.8" hidden="false" customHeight="false" outlineLevel="0" collapsed="false">
      <c r="A311" s="125" t="n">
        <f aca="false">ROW()-3</f>
        <v>308</v>
      </c>
      <c r="B311" s="97" t="n">
        <f aca="false">L311</f>
        <v>0</v>
      </c>
      <c r="C311" s="126" t="s">
        <v>648</v>
      </c>
      <c r="D311" s="0"/>
      <c r="E311" s="0"/>
      <c r="F311" s="127"/>
      <c r="H311" s="127"/>
      <c r="I311" s="127"/>
      <c r="J311" s="127"/>
      <c r="K311" s="127"/>
      <c r="L311" s="97" t="n">
        <f aca="false">SUM(D311:K311)</f>
        <v>0</v>
      </c>
      <c r="M311" s="128"/>
      <c r="N311" s="127"/>
      <c r="O311" s="127"/>
      <c r="P311" s="127"/>
      <c r="Q311" s="127"/>
      <c r="R311" s="127"/>
      <c r="S311" s="127"/>
      <c r="T311" s="127"/>
      <c r="U311" s="127"/>
      <c r="V311" s="144" t="n">
        <f aca="false">(SUM(N311:U311))</f>
        <v>0</v>
      </c>
      <c r="W311" s="140"/>
      <c r="X311" s="0"/>
      <c r="Y311" s="0"/>
      <c r="Z311" s="0"/>
      <c r="AB311" s="0"/>
      <c r="AC311" s="0"/>
      <c r="AD311" s="0"/>
      <c r="AE311" s="0"/>
      <c r="AF311" s="0"/>
    </row>
    <row r="312" customFormat="false" ht="12.8" hidden="false" customHeight="false" outlineLevel="0" collapsed="false">
      <c r="A312" s="125" t="n">
        <f aca="false">ROW()-3</f>
        <v>309</v>
      </c>
      <c r="B312" s="97" t="n">
        <f aca="false">L312</f>
        <v>0</v>
      </c>
      <c r="C312" s="126" t="s">
        <v>1103</v>
      </c>
      <c r="D312" s="0"/>
      <c r="E312" s="0"/>
      <c r="F312" s="127"/>
      <c r="H312" s="127"/>
      <c r="I312" s="127"/>
      <c r="J312" s="127"/>
      <c r="K312" s="127"/>
      <c r="L312" s="97" t="n">
        <f aca="false">SUM(D312:K312)</f>
        <v>0</v>
      </c>
      <c r="M312" s="128"/>
      <c r="N312" s="127"/>
      <c r="O312" s="127"/>
      <c r="P312" s="127"/>
      <c r="Q312" s="127"/>
      <c r="R312" s="127"/>
      <c r="S312" s="127"/>
      <c r="T312" s="127"/>
      <c r="U312" s="127"/>
      <c r="V312" s="144" t="n">
        <f aca="false">(SUM(N312:U312))</f>
        <v>0</v>
      </c>
      <c r="W312" s="140"/>
      <c r="X312" s="0"/>
      <c r="Y312" s="0"/>
      <c r="Z312" s="0"/>
      <c r="AB312" s="0"/>
      <c r="AC312" s="0"/>
      <c r="AD312" s="0"/>
      <c r="AE312" s="0"/>
      <c r="AF312" s="0"/>
    </row>
    <row r="313" customFormat="false" ht="12.8" hidden="false" customHeight="false" outlineLevel="0" collapsed="false">
      <c r="A313" s="125" t="n">
        <f aca="false">ROW()-3</f>
        <v>310</v>
      </c>
      <c r="B313" s="97" t="n">
        <f aca="false">L313</f>
        <v>0</v>
      </c>
      <c r="C313" s="126" t="s">
        <v>1107</v>
      </c>
      <c r="D313" s="0"/>
      <c r="E313" s="0"/>
      <c r="F313" s="127"/>
      <c r="H313" s="127"/>
      <c r="I313" s="127"/>
      <c r="J313" s="127"/>
      <c r="K313" s="127"/>
      <c r="L313" s="97" t="n">
        <f aca="false">SUM(D313:K313)</f>
        <v>0</v>
      </c>
      <c r="M313" s="128"/>
      <c r="N313" s="127"/>
      <c r="O313" s="127"/>
      <c r="P313" s="127"/>
      <c r="Q313" s="127"/>
      <c r="R313" s="127"/>
      <c r="S313" s="127"/>
      <c r="T313" s="127"/>
      <c r="U313" s="127"/>
      <c r="V313" s="144" t="n">
        <f aca="false">(SUM(N313:U313))</f>
        <v>0</v>
      </c>
      <c r="W313" s="140"/>
      <c r="X313" s="0"/>
      <c r="Y313" s="0"/>
      <c r="Z313" s="0"/>
      <c r="AB313" s="0"/>
      <c r="AC313" s="0"/>
      <c r="AD313" s="0"/>
      <c r="AE313" s="0"/>
      <c r="AF313" s="0"/>
    </row>
    <row r="314" customFormat="false" ht="12.8" hidden="false" customHeight="false" outlineLevel="0" collapsed="false">
      <c r="A314" s="125" t="n">
        <f aca="false">ROW()-3</f>
        <v>311</v>
      </c>
      <c r="B314" s="97" t="n">
        <f aca="false">L314</f>
        <v>0</v>
      </c>
      <c r="C314" s="126" t="s">
        <v>1108</v>
      </c>
      <c r="D314" s="0"/>
      <c r="E314" s="0"/>
      <c r="F314" s="127"/>
      <c r="H314" s="127"/>
      <c r="I314" s="127"/>
      <c r="J314" s="127"/>
      <c r="K314" s="127"/>
      <c r="L314" s="97" t="n">
        <f aca="false">SUM(D314:K314)</f>
        <v>0</v>
      </c>
      <c r="M314" s="128"/>
      <c r="N314" s="127"/>
      <c r="O314" s="127"/>
      <c r="P314" s="127"/>
      <c r="Q314" s="127"/>
      <c r="R314" s="127"/>
      <c r="S314" s="127"/>
      <c r="T314" s="127"/>
      <c r="U314" s="127"/>
      <c r="V314" s="144" t="n">
        <f aca="false">(SUM(N314:U314))</f>
        <v>0</v>
      </c>
      <c r="W314" s="140"/>
      <c r="X314" s="0"/>
      <c r="Y314" s="0"/>
      <c r="Z314" s="0"/>
      <c r="AB314" s="0"/>
      <c r="AC314" s="0"/>
      <c r="AD314" s="0"/>
      <c r="AE314" s="0"/>
      <c r="AF314" s="0"/>
    </row>
    <row r="315" customFormat="false" ht="12.8" hidden="false" customHeight="false" outlineLevel="0" collapsed="false">
      <c r="A315" s="125" t="n">
        <f aca="false">ROW()-3</f>
        <v>312</v>
      </c>
      <c r="B315" s="97" t="n">
        <f aca="false">L315</f>
        <v>0</v>
      </c>
      <c r="C315" s="98" t="s">
        <v>1110</v>
      </c>
      <c r="D315" s="0"/>
      <c r="E315" s="0"/>
      <c r="F315" s="127"/>
      <c r="H315" s="127"/>
      <c r="I315" s="127"/>
      <c r="J315" s="127"/>
      <c r="K315" s="127"/>
      <c r="L315" s="97" t="n">
        <f aca="false">SUM(D315:K315)</f>
        <v>0</v>
      </c>
      <c r="M315" s="128"/>
      <c r="N315" s="127"/>
      <c r="O315" s="127"/>
      <c r="P315" s="127"/>
      <c r="Q315" s="127"/>
      <c r="R315" s="127"/>
      <c r="S315" s="127"/>
      <c r="T315" s="127"/>
      <c r="U315" s="127"/>
      <c r="V315" s="144" t="n">
        <f aca="false">(SUM(N315:U315))</f>
        <v>0</v>
      </c>
      <c r="W315" s="140"/>
      <c r="X315" s="0"/>
      <c r="Y315" s="0"/>
      <c r="Z315" s="0"/>
      <c r="AB315" s="0"/>
      <c r="AC315" s="0"/>
      <c r="AD315" s="0"/>
      <c r="AE315" s="0"/>
      <c r="AF315" s="0"/>
    </row>
    <row r="316" customFormat="false" ht="12.8" hidden="false" customHeight="false" outlineLevel="0" collapsed="false">
      <c r="A316" s="125" t="n">
        <f aca="false">ROW()-3</f>
        <v>313</v>
      </c>
      <c r="B316" s="97" t="n">
        <f aca="false">L316</f>
        <v>0</v>
      </c>
      <c r="C316" s="126" t="s">
        <v>1113</v>
      </c>
      <c r="D316" s="0"/>
      <c r="E316" s="0"/>
      <c r="F316" s="127"/>
      <c r="H316" s="127"/>
      <c r="I316" s="127"/>
      <c r="J316" s="127"/>
      <c r="K316" s="127"/>
      <c r="L316" s="97" t="n">
        <f aca="false">SUM(D316:K316)</f>
        <v>0</v>
      </c>
      <c r="M316" s="128"/>
      <c r="N316" s="127"/>
      <c r="O316" s="127"/>
      <c r="P316" s="127"/>
      <c r="Q316" s="127"/>
      <c r="R316" s="127"/>
      <c r="S316" s="127"/>
      <c r="T316" s="127"/>
      <c r="U316" s="127"/>
      <c r="V316" s="144" t="n">
        <f aca="false">(SUM(N316:U316))</f>
        <v>0</v>
      </c>
      <c r="W316" s="140"/>
      <c r="X316" s="0"/>
      <c r="Y316" s="0"/>
      <c r="Z316" s="0"/>
      <c r="AB316" s="0"/>
      <c r="AC316" s="0"/>
      <c r="AD316" s="0"/>
      <c r="AE316" s="0"/>
      <c r="AF316" s="0"/>
    </row>
    <row r="317" customFormat="false" ht="12.8" hidden="false" customHeight="false" outlineLevel="0" collapsed="false">
      <c r="A317" s="125" t="n">
        <f aca="false">ROW()-3</f>
        <v>314</v>
      </c>
      <c r="B317" s="97" t="n">
        <f aca="false">L317</f>
        <v>0</v>
      </c>
      <c r="C317" s="126" t="s">
        <v>1114</v>
      </c>
      <c r="D317" s="0"/>
      <c r="E317" s="0"/>
      <c r="F317" s="127"/>
      <c r="H317" s="127"/>
      <c r="I317" s="127"/>
      <c r="J317" s="127"/>
      <c r="K317" s="127"/>
      <c r="L317" s="97" t="n">
        <f aca="false">SUM(D317:K317)</f>
        <v>0</v>
      </c>
      <c r="M317" s="128"/>
      <c r="N317" s="127"/>
      <c r="O317" s="127"/>
      <c r="P317" s="127"/>
      <c r="Q317" s="127"/>
      <c r="R317" s="127"/>
      <c r="S317" s="127"/>
      <c r="T317" s="127"/>
      <c r="U317" s="127"/>
      <c r="V317" s="144" t="n">
        <f aca="false">(SUM(N317:U317))</f>
        <v>0</v>
      </c>
      <c r="W317" s="140"/>
      <c r="X317" s="0"/>
      <c r="Y317" s="0"/>
      <c r="Z317" s="0"/>
      <c r="AB317" s="0"/>
      <c r="AC317" s="0"/>
      <c r="AD317" s="0"/>
      <c r="AE317" s="0"/>
      <c r="AF317" s="0"/>
    </row>
    <row r="318" customFormat="false" ht="12.8" hidden="false" customHeight="false" outlineLevel="0" collapsed="false">
      <c r="A318" s="125" t="n">
        <f aca="false">ROW()-3</f>
        <v>315</v>
      </c>
      <c r="B318" s="97" t="n">
        <f aca="false">L318</f>
        <v>0</v>
      </c>
      <c r="C318" s="126" t="s">
        <v>1117</v>
      </c>
      <c r="D318" s="0"/>
      <c r="E318" s="0"/>
      <c r="F318" s="127"/>
      <c r="H318" s="127"/>
      <c r="I318" s="127"/>
      <c r="J318" s="127"/>
      <c r="K318" s="127"/>
      <c r="L318" s="97" t="n">
        <f aca="false">SUM(D318:K318)</f>
        <v>0</v>
      </c>
      <c r="M318" s="128"/>
      <c r="N318" s="127"/>
      <c r="O318" s="127"/>
      <c r="P318" s="127"/>
      <c r="Q318" s="127"/>
      <c r="R318" s="127"/>
      <c r="S318" s="127"/>
      <c r="T318" s="127"/>
      <c r="U318" s="127"/>
      <c r="V318" s="144" t="n">
        <f aca="false">(SUM(N318:U318))</f>
        <v>0</v>
      </c>
      <c r="W318" s="140"/>
      <c r="X318" s="0"/>
      <c r="Y318" s="0"/>
      <c r="Z318" s="0"/>
      <c r="AB318" s="0"/>
      <c r="AC318" s="0"/>
      <c r="AD318" s="0"/>
      <c r="AE318" s="0"/>
      <c r="AF318" s="0"/>
    </row>
    <row r="319" customFormat="false" ht="12.8" hidden="false" customHeight="false" outlineLevel="0" collapsed="false">
      <c r="A319" s="125" t="n">
        <f aca="false">ROW()-3</f>
        <v>316</v>
      </c>
      <c r="B319" s="97" t="n">
        <f aca="false">L319</f>
        <v>0</v>
      </c>
      <c r="C319" s="126" t="s">
        <v>117</v>
      </c>
      <c r="D319" s="0"/>
      <c r="E319" s="0"/>
      <c r="F319" s="127"/>
      <c r="H319" s="127"/>
      <c r="I319" s="127"/>
      <c r="J319" s="127"/>
      <c r="K319" s="127"/>
      <c r="L319" s="97" t="n">
        <f aca="false">SUM(D319:K319)</f>
        <v>0</v>
      </c>
      <c r="M319" s="128"/>
      <c r="N319" s="127"/>
      <c r="O319" s="127"/>
      <c r="P319" s="127"/>
      <c r="Q319" s="127"/>
      <c r="R319" s="127"/>
      <c r="S319" s="127"/>
      <c r="T319" s="127"/>
      <c r="U319" s="127"/>
      <c r="V319" s="144" t="n">
        <f aca="false">(SUM(N319:U319))</f>
        <v>0</v>
      </c>
      <c r="W319" s="140"/>
      <c r="X319" s="0"/>
      <c r="Y319" s="0"/>
      <c r="Z319" s="0"/>
      <c r="AB319" s="0"/>
      <c r="AC319" s="0"/>
      <c r="AD319" s="0"/>
      <c r="AE319" s="0"/>
      <c r="AF319" s="0"/>
    </row>
    <row r="320" customFormat="false" ht="12.8" hidden="false" customHeight="false" outlineLevel="0" collapsed="false">
      <c r="A320" s="125" t="n">
        <f aca="false">ROW()-3</f>
        <v>317</v>
      </c>
      <c r="B320" s="97" t="n">
        <f aca="false">L320</f>
        <v>0</v>
      </c>
      <c r="C320" s="126" t="s">
        <v>1126</v>
      </c>
      <c r="D320" s="0"/>
      <c r="E320" s="0"/>
      <c r="F320" s="127"/>
      <c r="H320" s="127"/>
      <c r="I320" s="127"/>
      <c r="J320" s="127"/>
      <c r="K320" s="127"/>
      <c r="L320" s="97" t="n">
        <f aca="false">SUM(D320:K320)</f>
        <v>0</v>
      </c>
      <c r="M320" s="128"/>
      <c r="N320" s="127"/>
      <c r="O320" s="127"/>
      <c r="P320" s="127"/>
      <c r="Q320" s="127"/>
      <c r="R320" s="127"/>
      <c r="S320" s="127"/>
      <c r="T320" s="127"/>
      <c r="U320" s="127"/>
      <c r="V320" s="144" t="n">
        <f aca="false">(SUM(N320:U320))</f>
        <v>0</v>
      </c>
      <c r="W320" s="140"/>
      <c r="X320" s="0"/>
      <c r="Y320" s="0"/>
      <c r="Z320" s="0"/>
      <c r="AB320" s="0"/>
      <c r="AC320" s="0"/>
      <c r="AD320" s="0"/>
      <c r="AE320" s="0"/>
      <c r="AF320" s="0"/>
    </row>
    <row r="321" customFormat="false" ht="12.8" hidden="false" customHeight="false" outlineLevel="0" collapsed="false">
      <c r="A321" s="125" t="n">
        <f aca="false">ROW()-3</f>
        <v>318</v>
      </c>
      <c r="B321" s="97" t="n">
        <f aca="false">L321</f>
        <v>0</v>
      </c>
      <c r="C321" s="126" t="s">
        <v>1131</v>
      </c>
      <c r="D321" s="0"/>
      <c r="E321" s="0"/>
      <c r="F321" s="127"/>
      <c r="H321" s="127"/>
      <c r="I321" s="127"/>
      <c r="J321" s="127"/>
      <c r="K321" s="127"/>
      <c r="L321" s="97" t="n">
        <f aca="false">SUM(D321:K321)</f>
        <v>0</v>
      </c>
      <c r="M321" s="128"/>
      <c r="N321" s="127"/>
      <c r="O321" s="127"/>
      <c r="P321" s="127"/>
      <c r="Q321" s="127"/>
      <c r="R321" s="127"/>
      <c r="S321" s="127"/>
      <c r="T321" s="127"/>
      <c r="U321" s="127"/>
      <c r="V321" s="144" t="n">
        <f aca="false">(SUM(N321:U321))</f>
        <v>0</v>
      </c>
      <c r="W321" s="140"/>
      <c r="X321" s="0"/>
      <c r="Y321" s="0"/>
      <c r="Z321" s="0"/>
      <c r="AB321" s="0"/>
      <c r="AC321" s="0"/>
      <c r="AD321" s="0"/>
      <c r="AE321" s="0"/>
      <c r="AF321" s="0"/>
    </row>
    <row r="322" customFormat="false" ht="12.8" hidden="false" customHeight="false" outlineLevel="0" collapsed="false">
      <c r="A322" s="125" t="n">
        <f aca="false">ROW()-3</f>
        <v>319</v>
      </c>
      <c r="B322" s="97" t="n">
        <f aca="false">L322</f>
        <v>0</v>
      </c>
      <c r="C322" s="126" t="s">
        <v>1132</v>
      </c>
      <c r="D322" s="0"/>
      <c r="E322" s="0"/>
      <c r="F322" s="127"/>
      <c r="H322" s="127"/>
      <c r="I322" s="127"/>
      <c r="J322" s="127"/>
      <c r="K322" s="127"/>
      <c r="L322" s="97" t="n">
        <f aca="false">SUM(D322:K322)</f>
        <v>0</v>
      </c>
      <c r="M322" s="128"/>
      <c r="N322" s="127"/>
      <c r="O322" s="127"/>
      <c r="P322" s="127"/>
      <c r="Q322" s="127"/>
      <c r="R322" s="127"/>
      <c r="S322" s="127"/>
      <c r="T322" s="127"/>
      <c r="U322" s="127"/>
      <c r="V322" s="144" t="n">
        <f aca="false">(SUM(N322:U322))</f>
        <v>0</v>
      </c>
      <c r="W322" s="140"/>
      <c r="X322" s="0"/>
      <c r="Y322" s="0"/>
      <c r="Z322" s="0"/>
      <c r="AB322" s="0"/>
      <c r="AC322" s="0"/>
      <c r="AD322" s="0"/>
      <c r="AE322" s="0"/>
      <c r="AF322" s="0"/>
    </row>
    <row r="323" customFormat="false" ht="12.8" hidden="false" customHeight="false" outlineLevel="0" collapsed="false">
      <c r="A323" s="125" t="n">
        <f aca="false">ROW()-3</f>
        <v>320</v>
      </c>
      <c r="B323" s="97" t="n">
        <f aca="false">L323</f>
        <v>0</v>
      </c>
      <c r="C323" s="126" t="s">
        <v>1135</v>
      </c>
      <c r="D323" s="0"/>
      <c r="E323" s="0"/>
      <c r="F323" s="127"/>
      <c r="H323" s="127"/>
      <c r="I323" s="127"/>
      <c r="J323" s="127"/>
      <c r="K323" s="127"/>
      <c r="L323" s="97" t="n">
        <f aca="false">SUM(D323:K323)</f>
        <v>0</v>
      </c>
      <c r="M323" s="128"/>
      <c r="N323" s="127"/>
      <c r="O323" s="127"/>
      <c r="P323" s="127"/>
      <c r="Q323" s="127"/>
      <c r="R323" s="127"/>
      <c r="S323" s="127"/>
      <c r="T323" s="127"/>
      <c r="U323" s="127"/>
      <c r="V323" s="144" t="n">
        <f aca="false">(SUM(N323:U323))</f>
        <v>0</v>
      </c>
      <c r="W323" s="140"/>
      <c r="X323" s="0"/>
      <c r="Y323" s="0"/>
      <c r="Z323" s="0"/>
      <c r="AB323" s="0"/>
      <c r="AC323" s="0"/>
      <c r="AD323" s="0"/>
      <c r="AE323" s="0"/>
      <c r="AF323" s="0"/>
    </row>
    <row r="324" customFormat="false" ht="12.8" hidden="false" customHeight="false" outlineLevel="0" collapsed="false">
      <c r="A324" s="125" t="n">
        <f aca="false">ROW()-3</f>
        <v>321</v>
      </c>
      <c r="B324" s="97" t="n">
        <f aca="false">L324</f>
        <v>0</v>
      </c>
      <c r="C324" s="126" t="s">
        <v>2016</v>
      </c>
      <c r="D324" s="0"/>
      <c r="E324" s="0"/>
      <c r="F324" s="127"/>
      <c r="H324" s="127"/>
      <c r="I324" s="127"/>
      <c r="J324" s="127"/>
      <c r="K324" s="127"/>
      <c r="L324" s="97" t="n">
        <f aca="false">SUM(D324:K324)</f>
        <v>0</v>
      </c>
      <c r="M324" s="128"/>
      <c r="N324" s="127"/>
      <c r="O324" s="127"/>
      <c r="P324" s="127"/>
      <c r="Q324" s="127"/>
      <c r="R324" s="127"/>
      <c r="S324" s="127"/>
      <c r="T324" s="127"/>
      <c r="U324" s="127"/>
      <c r="V324" s="144" t="n">
        <f aca="false">(SUM(N324:U324))</f>
        <v>0</v>
      </c>
      <c r="W324" s="140"/>
      <c r="X324" s="0"/>
      <c r="Y324" s="0"/>
      <c r="Z324" s="0"/>
      <c r="AB324" s="0"/>
      <c r="AC324" s="0"/>
      <c r="AD324" s="0"/>
      <c r="AE324" s="0"/>
      <c r="AF324" s="0"/>
    </row>
    <row r="325" customFormat="false" ht="12.8" hidden="false" customHeight="false" outlineLevel="0" collapsed="false">
      <c r="A325" s="125" t="n">
        <f aca="false">ROW()-3</f>
        <v>322</v>
      </c>
      <c r="B325" s="97" t="n">
        <f aca="false">L325</f>
        <v>0</v>
      </c>
      <c r="C325" s="126" t="s">
        <v>1138</v>
      </c>
      <c r="D325" s="0"/>
      <c r="E325" s="0"/>
      <c r="F325" s="127"/>
      <c r="H325" s="127"/>
      <c r="I325" s="127"/>
      <c r="J325" s="127"/>
      <c r="K325" s="127"/>
      <c r="L325" s="97" t="n">
        <f aca="false">SUM(D325:K325)</f>
        <v>0</v>
      </c>
      <c r="M325" s="128"/>
      <c r="N325" s="127"/>
      <c r="O325" s="127"/>
      <c r="P325" s="127"/>
      <c r="Q325" s="127"/>
      <c r="R325" s="127"/>
      <c r="S325" s="127"/>
      <c r="T325" s="127"/>
      <c r="U325" s="127"/>
      <c r="V325" s="144" t="n">
        <f aca="false">(SUM(N325:U325))</f>
        <v>0</v>
      </c>
      <c r="W325" s="140"/>
      <c r="X325" s="0"/>
      <c r="Y325" s="0"/>
      <c r="Z325" s="0"/>
      <c r="AB325" s="0"/>
      <c r="AC325" s="0"/>
      <c r="AD325" s="0"/>
      <c r="AE325" s="0"/>
      <c r="AF325" s="0"/>
    </row>
    <row r="326" customFormat="false" ht="12.8" hidden="false" customHeight="false" outlineLevel="0" collapsed="false">
      <c r="A326" s="125" t="n">
        <f aca="false">ROW()-3</f>
        <v>323</v>
      </c>
      <c r="B326" s="97" t="n">
        <f aca="false">L326</f>
        <v>0</v>
      </c>
      <c r="C326" s="126" t="s">
        <v>2017</v>
      </c>
      <c r="D326" s="0"/>
      <c r="E326" s="0"/>
      <c r="F326" s="127"/>
      <c r="H326" s="127"/>
      <c r="I326" s="127"/>
      <c r="J326" s="127"/>
      <c r="K326" s="127"/>
      <c r="L326" s="97" t="n">
        <f aca="false">SUM(D326:K326)</f>
        <v>0</v>
      </c>
      <c r="M326" s="128"/>
      <c r="N326" s="127"/>
      <c r="O326" s="127"/>
      <c r="P326" s="127"/>
      <c r="Q326" s="127"/>
      <c r="R326" s="127"/>
      <c r="S326" s="127"/>
      <c r="T326" s="127"/>
      <c r="U326" s="127"/>
      <c r="V326" s="144" t="n">
        <f aca="false">(SUM(N326:U326))</f>
        <v>0</v>
      </c>
      <c r="W326" s="140"/>
      <c r="X326" s="0"/>
      <c r="Y326" s="0"/>
      <c r="Z326" s="0"/>
      <c r="AB326" s="0"/>
      <c r="AC326" s="0"/>
      <c r="AD326" s="0"/>
      <c r="AE326" s="0"/>
      <c r="AF326" s="0"/>
    </row>
    <row r="327" customFormat="false" ht="12.8" hidden="false" customHeight="false" outlineLevel="0" collapsed="false">
      <c r="A327" s="125" t="n">
        <f aca="false">ROW()-3</f>
        <v>324</v>
      </c>
      <c r="B327" s="97" t="n">
        <f aca="false">L327</f>
        <v>0</v>
      </c>
      <c r="C327" s="126" t="s">
        <v>1139</v>
      </c>
      <c r="D327" s="0"/>
      <c r="E327" s="0"/>
      <c r="F327" s="127"/>
      <c r="H327" s="127"/>
      <c r="I327" s="127"/>
      <c r="J327" s="127"/>
      <c r="K327" s="127"/>
      <c r="L327" s="97" t="n">
        <f aca="false">SUM(D327:K327)</f>
        <v>0</v>
      </c>
      <c r="M327" s="128"/>
      <c r="N327" s="127"/>
      <c r="O327" s="127"/>
      <c r="P327" s="127"/>
      <c r="Q327" s="127"/>
      <c r="R327" s="127"/>
      <c r="S327" s="127"/>
      <c r="T327" s="127"/>
      <c r="U327" s="127"/>
      <c r="V327" s="144" t="n">
        <f aca="false">(SUM(N327:U327))</f>
        <v>0</v>
      </c>
      <c r="W327" s="140"/>
      <c r="X327" s="0"/>
      <c r="Y327" s="0"/>
      <c r="Z327" s="0"/>
      <c r="AB327" s="0"/>
      <c r="AC327" s="0"/>
      <c r="AD327" s="0"/>
      <c r="AE327" s="0"/>
      <c r="AF327" s="0"/>
    </row>
    <row r="328" customFormat="false" ht="12.8" hidden="false" customHeight="false" outlineLevel="0" collapsed="false">
      <c r="A328" s="125" t="n">
        <f aca="false">ROW()-3</f>
        <v>325</v>
      </c>
      <c r="B328" s="97" t="n">
        <f aca="false">L328</f>
        <v>0</v>
      </c>
      <c r="C328" s="126" t="s">
        <v>1140</v>
      </c>
      <c r="D328" s="0"/>
      <c r="E328" s="0"/>
      <c r="F328" s="127"/>
      <c r="H328" s="127"/>
      <c r="I328" s="127"/>
      <c r="J328" s="127"/>
      <c r="K328" s="127"/>
      <c r="L328" s="97" t="n">
        <f aca="false">SUM(D328:K328)</f>
        <v>0</v>
      </c>
      <c r="M328" s="128"/>
      <c r="N328" s="127"/>
      <c r="O328" s="127"/>
      <c r="P328" s="127"/>
      <c r="Q328" s="127"/>
      <c r="R328" s="127"/>
      <c r="S328" s="127"/>
      <c r="T328" s="127"/>
      <c r="U328" s="127"/>
      <c r="V328" s="144" t="n">
        <f aca="false">(SUM(N328:U328))</f>
        <v>0</v>
      </c>
      <c r="W328" s="140"/>
      <c r="X328" s="0"/>
      <c r="Y328" s="0"/>
      <c r="Z328" s="0"/>
      <c r="AB328" s="0"/>
      <c r="AC328" s="0"/>
      <c r="AD328" s="0"/>
      <c r="AE328" s="0"/>
      <c r="AF328" s="0"/>
    </row>
    <row r="329" customFormat="false" ht="12.8" hidden="false" customHeight="false" outlineLevel="0" collapsed="false">
      <c r="A329" s="125" t="n">
        <f aca="false">ROW()-3</f>
        <v>326</v>
      </c>
      <c r="B329" s="97" t="n">
        <f aca="false">L329</f>
        <v>0</v>
      </c>
      <c r="C329" s="126" t="s">
        <v>2018</v>
      </c>
      <c r="D329" s="0"/>
      <c r="E329" s="0"/>
      <c r="F329" s="127"/>
      <c r="H329" s="127"/>
      <c r="I329" s="127"/>
      <c r="J329" s="127"/>
      <c r="K329" s="127"/>
      <c r="L329" s="97" t="n">
        <f aca="false">SUM(D329:K329)</f>
        <v>0</v>
      </c>
      <c r="M329" s="128"/>
      <c r="N329" s="127"/>
      <c r="O329" s="127"/>
      <c r="P329" s="127"/>
      <c r="Q329" s="127"/>
      <c r="R329" s="127"/>
      <c r="S329" s="127"/>
      <c r="T329" s="127"/>
      <c r="U329" s="127"/>
      <c r="V329" s="144" t="n">
        <f aca="false">(SUM(N329:U329))</f>
        <v>0</v>
      </c>
      <c r="W329" s="140"/>
      <c r="X329" s="0"/>
      <c r="Y329" s="0"/>
      <c r="Z329" s="0"/>
      <c r="AB329" s="0"/>
      <c r="AC329" s="0"/>
      <c r="AD329" s="0"/>
      <c r="AE329" s="0"/>
      <c r="AF329" s="0"/>
    </row>
    <row r="330" customFormat="false" ht="12.8" hidden="false" customHeight="false" outlineLevel="0" collapsed="false">
      <c r="A330" s="125" t="n">
        <f aca="false">ROW()-3</f>
        <v>327</v>
      </c>
      <c r="B330" s="97" t="n">
        <f aca="false">L330</f>
        <v>0</v>
      </c>
      <c r="C330" s="126" t="s">
        <v>1146</v>
      </c>
      <c r="D330" s="0"/>
      <c r="E330" s="0"/>
      <c r="F330" s="127"/>
      <c r="H330" s="127"/>
      <c r="I330" s="127"/>
      <c r="J330" s="127"/>
      <c r="K330" s="127"/>
      <c r="L330" s="97" t="n">
        <f aca="false">SUM(D330:K330)</f>
        <v>0</v>
      </c>
      <c r="M330" s="128"/>
      <c r="N330" s="127"/>
      <c r="O330" s="127"/>
      <c r="P330" s="127"/>
      <c r="Q330" s="127"/>
      <c r="R330" s="127"/>
      <c r="S330" s="127"/>
      <c r="T330" s="127"/>
      <c r="U330" s="127"/>
      <c r="V330" s="144" t="n">
        <f aca="false">(SUM(N330:U330))</f>
        <v>0</v>
      </c>
      <c r="W330" s="140"/>
      <c r="X330" s="0"/>
      <c r="Y330" s="0"/>
      <c r="Z330" s="0"/>
      <c r="AB330" s="0"/>
      <c r="AC330" s="0"/>
      <c r="AD330" s="0"/>
      <c r="AE330" s="0"/>
      <c r="AF330" s="0"/>
    </row>
    <row r="331" customFormat="false" ht="12.8" hidden="false" customHeight="false" outlineLevel="0" collapsed="false">
      <c r="A331" s="125" t="n">
        <f aca="false">ROW()-3</f>
        <v>328</v>
      </c>
      <c r="B331" s="97" t="n">
        <f aca="false">L331</f>
        <v>0</v>
      </c>
      <c r="C331" s="126" t="s">
        <v>1147</v>
      </c>
      <c r="D331" s="0"/>
      <c r="E331" s="0"/>
      <c r="F331" s="127"/>
      <c r="H331" s="127"/>
      <c r="I331" s="127"/>
      <c r="J331" s="127"/>
      <c r="K331" s="127"/>
      <c r="L331" s="97" t="n">
        <f aca="false">SUM(D331:K331)</f>
        <v>0</v>
      </c>
      <c r="M331" s="128"/>
      <c r="N331" s="127"/>
      <c r="O331" s="127"/>
      <c r="P331" s="127"/>
      <c r="Q331" s="127"/>
      <c r="R331" s="127"/>
      <c r="S331" s="127"/>
      <c r="T331" s="127"/>
      <c r="U331" s="127"/>
      <c r="V331" s="144" t="n">
        <f aca="false">(SUM(N331:U331))</f>
        <v>0</v>
      </c>
      <c r="W331" s="140"/>
      <c r="X331" s="0"/>
      <c r="Y331" s="0"/>
      <c r="Z331" s="0"/>
      <c r="AB331" s="0"/>
      <c r="AC331" s="0"/>
      <c r="AD331" s="0"/>
      <c r="AE331" s="0"/>
      <c r="AF331" s="0"/>
    </row>
    <row r="332" customFormat="false" ht="12.8" hidden="false" customHeight="false" outlineLevel="0" collapsed="false">
      <c r="A332" s="125" t="n">
        <f aca="false">ROW()-3</f>
        <v>329</v>
      </c>
      <c r="B332" s="97" t="n">
        <f aca="false">L332</f>
        <v>0</v>
      </c>
      <c r="C332" s="126" t="s">
        <v>1155</v>
      </c>
      <c r="D332" s="0"/>
      <c r="E332" s="0"/>
      <c r="F332" s="127"/>
      <c r="H332" s="127"/>
      <c r="I332" s="127"/>
      <c r="J332" s="127"/>
      <c r="K332" s="127"/>
      <c r="L332" s="97" t="n">
        <f aca="false">SUM(D332:K332)</f>
        <v>0</v>
      </c>
      <c r="M332" s="128"/>
      <c r="N332" s="127"/>
      <c r="O332" s="127"/>
      <c r="P332" s="127"/>
      <c r="Q332" s="127"/>
      <c r="R332" s="127"/>
      <c r="S332" s="127"/>
      <c r="T332" s="127"/>
      <c r="U332" s="127"/>
      <c r="V332" s="144" t="n">
        <f aca="false">(SUM(N332:U332))</f>
        <v>0</v>
      </c>
      <c r="W332" s="140"/>
      <c r="X332" s="0"/>
      <c r="Y332" s="0"/>
      <c r="Z332" s="0"/>
      <c r="AB332" s="0"/>
      <c r="AC332" s="0"/>
      <c r="AD332" s="0"/>
      <c r="AE332" s="0"/>
      <c r="AF332" s="0"/>
    </row>
    <row r="333" customFormat="false" ht="12.8" hidden="false" customHeight="false" outlineLevel="0" collapsed="false">
      <c r="A333" s="125" t="n">
        <f aca="false">ROW()-3</f>
        <v>330</v>
      </c>
      <c r="B333" s="97" t="n">
        <f aca="false">L333</f>
        <v>0</v>
      </c>
      <c r="C333" s="126" t="s">
        <v>1158</v>
      </c>
      <c r="D333" s="0"/>
      <c r="E333" s="0"/>
      <c r="F333" s="127"/>
      <c r="H333" s="127"/>
      <c r="I333" s="127"/>
      <c r="J333" s="127"/>
      <c r="K333" s="127"/>
      <c r="L333" s="97" t="n">
        <f aca="false">SUM(D333:K333)</f>
        <v>0</v>
      </c>
      <c r="M333" s="128"/>
      <c r="N333" s="127"/>
      <c r="O333" s="127"/>
      <c r="P333" s="127"/>
      <c r="Q333" s="127"/>
      <c r="R333" s="127"/>
      <c r="S333" s="127"/>
      <c r="T333" s="127"/>
      <c r="U333" s="127"/>
      <c r="V333" s="144" t="n">
        <f aca="false">(SUM(N333:U333))</f>
        <v>0</v>
      </c>
      <c r="W333" s="140"/>
      <c r="X333" s="0"/>
      <c r="Y333" s="0"/>
      <c r="Z333" s="0"/>
      <c r="AB333" s="0"/>
      <c r="AC333" s="0"/>
      <c r="AD333" s="0"/>
      <c r="AE333" s="0"/>
      <c r="AF333" s="0"/>
    </row>
    <row r="334" customFormat="false" ht="12.8" hidden="false" customHeight="false" outlineLevel="0" collapsed="false">
      <c r="A334" s="125" t="n">
        <f aca="false">ROW()-3</f>
        <v>331</v>
      </c>
      <c r="B334" s="97" t="n">
        <f aca="false">L334</f>
        <v>0</v>
      </c>
      <c r="C334" s="126" t="s">
        <v>1159</v>
      </c>
      <c r="D334" s="0"/>
      <c r="E334" s="0"/>
      <c r="F334" s="127"/>
      <c r="H334" s="127"/>
      <c r="I334" s="127"/>
      <c r="J334" s="127"/>
      <c r="K334" s="127"/>
      <c r="L334" s="97" t="n">
        <f aca="false">SUM(D334:K334)</f>
        <v>0</v>
      </c>
      <c r="M334" s="128"/>
      <c r="N334" s="127"/>
      <c r="O334" s="127"/>
      <c r="P334" s="127"/>
      <c r="Q334" s="127"/>
      <c r="R334" s="127"/>
      <c r="S334" s="127"/>
      <c r="T334" s="127"/>
      <c r="U334" s="127"/>
      <c r="V334" s="144" t="n">
        <f aca="false">(SUM(N334:U334))</f>
        <v>0</v>
      </c>
      <c r="W334" s="140"/>
      <c r="X334" s="0"/>
      <c r="Y334" s="0"/>
      <c r="Z334" s="0"/>
      <c r="AB334" s="0"/>
      <c r="AC334" s="0"/>
      <c r="AD334" s="0"/>
      <c r="AE334" s="0"/>
      <c r="AF334" s="0"/>
    </row>
    <row r="335" customFormat="false" ht="12.8" hidden="false" customHeight="false" outlineLevel="0" collapsed="false">
      <c r="A335" s="125" t="n">
        <f aca="false">ROW()-3</f>
        <v>332</v>
      </c>
      <c r="B335" s="97" t="n">
        <f aca="false">L335</f>
        <v>0</v>
      </c>
      <c r="C335" s="126" t="s">
        <v>1163</v>
      </c>
      <c r="D335" s="0"/>
      <c r="E335" s="0"/>
      <c r="F335" s="127"/>
      <c r="H335" s="127"/>
      <c r="I335" s="127"/>
      <c r="J335" s="127"/>
      <c r="K335" s="127"/>
      <c r="L335" s="97" t="n">
        <f aca="false">SUM(D335:K335)</f>
        <v>0</v>
      </c>
      <c r="M335" s="128"/>
      <c r="N335" s="127"/>
      <c r="O335" s="127"/>
      <c r="P335" s="127"/>
      <c r="Q335" s="127"/>
      <c r="R335" s="127"/>
      <c r="S335" s="127"/>
      <c r="T335" s="127"/>
      <c r="U335" s="127"/>
      <c r="V335" s="144" t="n">
        <f aca="false">(SUM(N335:U335))</f>
        <v>0</v>
      </c>
      <c r="W335" s="140"/>
      <c r="X335" s="0"/>
      <c r="Y335" s="0"/>
      <c r="Z335" s="0"/>
      <c r="AB335" s="0"/>
      <c r="AC335" s="0"/>
      <c r="AD335" s="0"/>
      <c r="AE335" s="0"/>
      <c r="AF335" s="0"/>
    </row>
    <row r="336" customFormat="false" ht="12.8" hidden="false" customHeight="false" outlineLevel="0" collapsed="false">
      <c r="A336" s="125" t="n">
        <f aca="false">ROW()-3</f>
        <v>333</v>
      </c>
      <c r="B336" s="97" t="n">
        <f aca="false">L336</f>
        <v>0</v>
      </c>
      <c r="C336" s="126" t="s">
        <v>1168</v>
      </c>
      <c r="D336" s="0"/>
      <c r="E336" s="0"/>
      <c r="F336" s="127"/>
      <c r="H336" s="127"/>
      <c r="I336" s="127"/>
      <c r="J336" s="127"/>
      <c r="K336" s="127"/>
      <c r="L336" s="97" t="n">
        <f aca="false">SUM(D336:K336)</f>
        <v>0</v>
      </c>
      <c r="M336" s="128"/>
      <c r="N336" s="127"/>
      <c r="O336" s="127"/>
      <c r="P336" s="127"/>
      <c r="Q336" s="127"/>
      <c r="R336" s="127"/>
      <c r="S336" s="127"/>
      <c r="T336" s="127"/>
      <c r="U336" s="127"/>
      <c r="V336" s="144" t="n">
        <f aca="false">(SUM(N336:U336))</f>
        <v>0</v>
      </c>
      <c r="W336" s="140"/>
      <c r="X336" s="0"/>
      <c r="Y336" s="0"/>
      <c r="Z336" s="0"/>
      <c r="AB336" s="0"/>
      <c r="AC336" s="0"/>
      <c r="AD336" s="0"/>
      <c r="AE336" s="0"/>
      <c r="AF336" s="0"/>
    </row>
    <row r="337" customFormat="false" ht="12.8" hidden="false" customHeight="false" outlineLevel="0" collapsed="false">
      <c r="A337" s="125" t="n">
        <f aca="false">ROW()-3</f>
        <v>334</v>
      </c>
      <c r="B337" s="97" t="n">
        <f aca="false">L337</f>
        <v>0</v>
      </c>
      <c r="C337" s="126" t="s">
        <v>1170</v>
      </c>
      <c r="D337" s="0"/>
      <c r="E337" s="0"/>
      <c r="F337" s="127"/>
      <c r="H337" s="127"/>
      <c r="I337" s="127"/>
      <c r="J337" s="127"/>
      <c r="K337" s="127"/>
      <c r="L337" s="97" t="n">
        <f aca="false">SUM(D337:K337)</f>
        <v>0</v>
      </c>
      <c r="M337" s="128"/>
      <c r="N337" s="127"/>
      <c r="O337" s="127"/>
      <c r="P337" s="127"/>
      <c r="Q337" s="127"/>
      <c r="R337" s="127"/>
      <c r="S337" s="127"/>
      <c r="T337" s="127"/>
      <c r="U337" s="127"/>
      <c r="V337" s="144" t="n">
        <f aca="false">(SUM(N337:U337))</f>
        <v>0</v>
      </c>
      <c r="W337" s="140"/>
      <c r="X337" s="0"/>
      <c r="Y337" s="0"/>
      <c r="Z337" s="0"/>
      <c r="AB337" s="0"/>
      <c r="AC337" s="0"/>
      <c r="AD337" s="0"/>
      <c r="AE337" s="0"/>
      <c r="AF337" s="0"/>
    </row>
    <row r="338" customFormat="false" ht="12.8" hidden="false" customHeight="false" outlineLevel="0" collapsed="false">
      <c r="A338" s="125" t="n">
        <f aca="false">ROW()-3</f>
        <v>335</v>
      </c>
      <c r="B338" s="97" t="n">
        <f aca="false">L338</f>
        <v>0</v>
      </c>
      <c r="C338" s="98" t="s">
        <v>1176</v>
      </c>
      <c r="D338" s="0"/>
      <c r="E338" s="0"/>
      <c r="F338" s="127"/>
      <c r="H338" s="127"/>
      <c r="I338" s="127"/>
      <c r="J338" s="127"/>
      <c r="K338" s="127"/>
      <c r="L338" s="97" t="n">
        <f aca="false">SUM(D338:K338)</f>
        <v>0</v>
      </c>
      <c r="M338" s="128"/>
      <c r="N338" s="127"/>
      <c r="O338" s="127"/>
      <c r="P338" s="127"/>
      <c r="Q338" s="127"/>
      <c r="R338" s="127"/>
      <c r="S338" s="127"/>
      <c r="T338" s="127"/>
      <c r="U338" s="127"/>
      <c r="V338" s="144" t="n">
        <f aca="false">(SUM(N338:U338))</f>
        <v>0</v>
      </c>
      <c r="W338" s="140"/>
      <c r="X338" s="0"/>
      <c r="Y338" s="0"/>
      <c r="Z338" s="0"/>
      <c r="AB338" s="0"/>
      <c r="AC338" s="0"/>
      <c r="AD338" s="0"/>
      <c r="AE338" s="0"/>
      <c r="AF338" s="0"/>
    </row>
    <row r="339" customFormat="false" ht="12.8" hidden="false" customHeight="false" outlineLevel="0" collapsed="false">
      <c r="A339" s="125" t="n">
        <f aca="false">ROW()-3</f>
        <v>336</v>
      </c>
      <c r="B339" s="97" t="n">
        <f aca="false">L339</f>
        <v>0</v>
      </c>
      <c r="C339" s="126" t="s">
        <v>718</v>
      </c>
      <c r="D339" s="0"/>
      <c r="E339" s="0"/>
      <c r="F339" s="127"/>
      <c r="H339" s="127"/>
      <c r="I339" s="127"/>
      <c r="J339" s="127"/>
      <c r="K339" s="127"/>
      <c r="L339" s="97" t="n">
        <f aca="false">SUM(D339:K339)</f>
        <v>0</v>
      </c>
      <c r="M339" s="128"/>
      <c r="N339" s="127"/>
      <c r="O339" s="127"/>
      <c r="P339" s="127"/>
      <c r="Q339" s="127"/>
      <c r="R339" s="127"/>
      <c r="S339" s="127"/>
      <c r="T339" s="127"/>
      <c r="U339" s="127"/>
      <c r="V339" s="144" t="n">
        <f aca="false">(SUM(N339:U339))</f>
        <v>0</v>
      </c>
      <c r="W339" s="140"/>
      <c r="X339" s="0"/>
      <c r="Y339" s="0"/>
      <c r="Z339" s="0"/>
      <c r="AB339" s="0"/>
      <c r="AC339" s="0"/>
      <c r="AD339" s="0"/>
      <c r="AE339" s="0"/>
      <c r="AF339" s="0"/>
    </row>
    <row r="340" customFormat="false" ht="12.8" hidden="false" customHeight="false" outlineLevel="0" collapsed="false">
      <c r="A340" s="125" t="n">
        <f aca="false">ROW()-3</f>
        <v>337</v>
      </c>
      <c r="B340" s="97" t="n">
        <f aca="false">L340</f>
        <v>0</v>
      </c>
      <c r="C340" s="126" t="s">
        <v>1177</v>
      </c>
      <c r="D340" s="0"/>
      <c r="E340" s="0"/>
      <c r="F340" s="127"/>
      <c r="H340" s="127"/>
      <c r="I340" s="127"/>
      <c r="J340" s="127"/>
      <c r="K340" s="127"/>
      <c r="L340" s="97" t="n">
        <f aca="false">SUM(D340:K340)</f>
        <v>0</v>
      </c>
      <c r="M340" s="128"/>
      <c r="N340" s="127"/>
      <c r="O340" s="127"/>
      <c r="P340" s="127"/>
      <c r="Q340" s="127"/>
      <c r="R340" s="127"/>
      <c r="S340" s="127"/>
      <c r="T340" s="127"/>
      <c r="U340" s="127"/>
      <c r="V340" s="144" t="n">
        <f aca="false">(SUM(N340:U340))</f>
        <v>0</v>
      </c>
      <c r="W340" s="140"/>
      <c r="X340" s="0"/>
      <c r="Y340" s="0"/>
      <c r="Z340" s="0"/>
      <c r="AB340" s="0"/>
      <c r="AC340" s="0"/>
      <c r="AD340" s="0"/>
      <c r="AE340" s="0"/>
      <c r="AF340" s="0"/>
    </row>
    <row r="341" customFormat="false" ht="12.8" hidden="false" customHeight="false" outlineLevel="0" collapsed="false">
      <c r="A341" s="125" t="n">
        <f aca="false">ROW()-3</f>
        <v>338</v>
      </c>
      <c r="B341" s="97" t="n">
        <f aca="false">L341</f>
        <v>0</v>
      </c>
      <c r="C341" s="126" t="s">
        <v>134</v>
      </c>
      <c r="D341" s="0"/>
      <c r="E341" s="0"/>
      <c r="F341" s="127"/>
      <c r="H341" s="127"/>
      <c r="I341" s="127"/>
      <c r="J341" s="127"/>
      <c r="K341" s="127"/>
      <c r="L341" s="97" t="n">
        <f aca="false">SUM(D341:K341)</f>
        <v>0</v>
      </c>
      <c r="M341" s="128"/>
      <c r="N341" s="127"/>
      <c r="O341" s="127"/>
      <c r="P341" s="127"/>
      <c r="Q341" s="127"/>
      <c r="R341" s="127"/>
      <c r="S341" s="127"/>
      <c r="T341" s="127"/>
      <c r="U341" s="127"/>
      <c r="V341" s="144" t="n">
        <f aca="false">(SUM(N341:U341))</f>
        <v>0</v>
      </c>
      <c r="W341" s="140"/>
      <c r="X341" s="0"/>
      <c r="Y341" s="0"/>
      <c r="Z341" s="0"/>
      <c r="AB341" s="0"/>
      <c r="AC341" s="0"/>
      <c r="AD341" s="0"/>
      <c r="AE341" s="0"/>
      <c r="AF341" s="0"/>
    </row>
    <row r="342" customFormat="false" ht="12.8" hidden="false" customHeight="false" outlineLevel="0" collapsed="false">
      <c r="A342" s="125" t="n">
        <f aca="false">ROW()-3</f>
        <v>339</v>
      </c>
      <c r="B342" s="97" t="n">
        <f aca="false">L342</f>
        <v>0</v>
      </c>
      <c r="C342" s="126" t="s">
        <v>1183</v>
      </c>
      <c r="D342" s="0"/>
      <c r="E342" s="0"/>
      <c r="F342" s="127"/>
      <c r="H342" s="127"/>
      <c r="I342" s="127"/>
      <c r="J342" s="127"/>
      <c r="K342" s="127"/>
      <c r="L342" s="97" t="n">
        <f aca="false">SUM(D342:K342)</f>
        <v>0</v>
      </c>
      <c r="M342" s="128"/>
      <c r="N342" s="127"/>
      <c r="O342" s="127"/>
      <c r="P342" s="127"/>
      <c r="Q342" s="127"/>
      <c r="R342" s="127"/>
      <c r="S342" s="127"/>
      <c r="T342" s="127"/>
      <c r="U342" s="127"/>
      <c r="V342" s="144" t="n">
        <f aca="false">(SUM(N342:U342))</f>
        <v>0</v>
      </c>
      <c r="W342" s="140"/>
      <c r="X342" s="0"/>
      <c r="Y342" s="0"/>
      <c r="Z342" s="0"/>
      <c r="AB342" s="0"/>
      <c r="AC342" s="0"/>
      <c r="AD342" s="0"/>
      <c r="AE342" s="0"/>
      <c r="AF342" s="0"/>
    </row>
    <row r="343" customFormat="false" ht="12.8" hidden="false" customHeight="false" outlineLevel="0" collapsed="false">
      <c r="A343" s="125" t="n">
        <f aca="false">ROW()-3</f>
        <v>340</v>
      </c>
      <c r="B343" s="97" t="n">
        <f aca="false">L343</f>
        <v>0</v>
      </c>
      <c r="C343" s="126" t="s">
        <v>1184</v>
      </c>
      <c r="D343" s="0"/>
      <c r="E343" s="0"/>
      <c r="F343" s="127"/>
      <c r="H343" s="127"/>
      <c r="I343" s="127"/>
      <c r="J343" s="127"/>
      <c r="K343" s="127"/>
      <c r="L343" s="97" t="n">
        <f aca="false">SUM(D343:K343)</f>
        <v>0</v>
      </c>
      <c r="M343" s="128"/>
      <c r="N343" s="127"/>
      <c r="O343" s="127"/>
      <c r="P343" s="127"/>
      <c r="Q343" s="127"/>
      <c r="R343" s="127"/>
      <c r="S343" s="127"/>
      <c r="T343" s="127"/>
      <c r="U343" s="127"/>
      <c r="V343" s="144" t="n">
        <f aca="false">(SUM(N343:U343))</f>
        <v>0</v>
      </c>
      <c r="W343" s="140"/>
      <c r="X343" s="0"/>
      <c r="Y343" s="0"/>
      <c r="Z343" s="0"/>
      <c r="AB343" s="0"/>
      <c r="AC343" s="0"/>
      <c r="AD343" s="0"/>
      <c r="AE343" s="0"/>
      <c r="AF343" s="0"/>
    </row>
    <row r="344" customFormat="false" ht="12.8" hidden="false" customHeight="false" outlineLevel="0" collapsed="false">
      <c r="A344" s="125" t="n">
        <f aca="false">ROW()-3</f>
        <v>341</v>
      </c>
      <c r="B344" s="97" t="n">
        <f aca="false">L344</f>
        <v>0</v>
      </c>
      <c r="C344" s="126" t="s">
        <v>1185</v>
      </c>
      <c r="D344" s="0"/>
      <c r="E344" s="0"/>
      <c r="F344" s="127"/>
      <c r="H344" s="127"/>
      <c r="I344" s="127"/>
      <c r="J344" s="127"/>
      <c r="K344" s="127"/>
      <c r="L344" s="97" t="n">
        <f aca="false">SUM(D344:K344)</f>
        <v>0</v>
      </c>
      <c r="M344" s="128"/>
      <c r="N344" s="127"/>
      <c r="O344" s="127"/>
      <c r="P344" s="127"/>
      <c r="Q344" s="127"/>
      <c r="R344" s="127"/>
      <c r="S344" s="127"/>
      <c r="T344" s="127"/>
      <c r="U344" s="127"/>
      <c r="V344" s="144" t="n">
        <f aca="false">(SUM(N344:U344))</f>
        <v>0</v>
      </c>
      <c r="W344" s="140"/>
      <c r="X344" s="0"/>
      <c r="Y344" s="0"/>
      <c r="Z344" s="0"/>
      <c r="AB344" s="0"/>
      <c r="AC344" s="0"/>
      <c r="AD344" s="0"/>
      <c r="AE344" s="0"/>
      <c r="AF344" s="0"/>
    </row>
    <row r="345" customFormat="false" ht="12.8" hidden="false" customHeight="false" outlineLevel="0" collapsed="false">
      <c r="A345" s="125" t="n">
        <f aca="false">ROW()-3</f>
        <v>342</v>
      </c>
      <c r="B345" s="97" t="n">
        <f aca="false">L345</f>
        <v>0</v>
      </c>
      <c r="C345" s="126" t="s">
        <v>1186</v>
      </c>
      <c r="D345" s="0"/>
      <c r="E345" s="0"/>
      <c r="F345" s="127"/>
      <c r="H345" s="127"/>
      <c r="I345" s="127"/>
      <c r="J345" s="127"/>
      <c r="K345" s="127"/>
      <c r="L345" s="97" t="n">
        <f aca="false">SUM(D345:K345)</f>
        <v>0</v>
      </c>
      <c r="M345" s="128"/>
      <c r="N345" s="127"/>
      <c r="O345" s="127"/>
      <c r="P345" s="127"/>
      <c r="Q345" s="127"/>
      <c r="R345" s="127"/>
      <c r="S345" s="127"/>
      <c r="T345" s="127"/>
      <c r="U345" s="127"/>
      <c r="V345" s="144" t="n">
        <f aca="false">(SUM(N345:U345))</f>
        <v>0</v>
      </c>
      <c r="W345" s="140"/>
      <c r="X345" s="0"/>
      <c r="Y345" s="0"/>
      <c r="Z345" s="0"/>
      <c r="AB345" s="0"/>
      <c r="AC345" s="0"/>
      <c r="AD345" s="0"/>
      <c r="AE345" s="0"/>
      <c r="AF345" s="0"/>
    </row>
    <row r="346" customFormat="false" ht="12.8" hidden="false" customHeight="false" outlineLevel="0" collapsed="false">
      <c r="A346" s="125" t="n">
        <f aca="false">ROW()-3</f>
        <v>343</v>
      </c>
      <c r="B346" s="97" t="n">
        <f aca="false">L346</f>
        <v>0</v>
      </c>
      <c r="C346" s="126" t="s">
        <v>1187</v>
      </c>
      <c r="D346" s="0"/>
      <c r="E346" s="0"/>
      <c r="F346" s="127"/>
      <c r="H346" s="127"/>
      <c r="I346" s="127"/>
      <c r="J346" s="127"/>
      <c r="K346" s="127"/>
      <c r="L346" s="97" t="n">
        <f aca="false">SUM(D346:K346)</f>
        <v>0</v>
      </c>
      <c r="M346" s="128"/>
      <c r="N346" s="127"/>
      <c r="O346" s="127"/>
      <c r="P346" s="127"/>
      <c r="Q346" s="127"/>
      <c r="R346" s="127"/>
      <c r="S346" s="127"/>
      <c r="T346" s="127"/>
      <c r="U346" s="127"/>
      <c r="V346" s="144" t="n">
        <f aca="false">(SUM(N346:U346))</f>
        <v>0</v>
      </c>
      <c r="W346" s="140"/>
      <c r="X346" s="0"/>
      <c r="Y346" s="0"/>
      <c r="Z346" s="0"/>
      <c r="AB346" s="0"/>
      <c r="AC346" s="0"/>
      <c r="AD346" s="0"/>
      <c r="AE346" s="0"/>
      <c r="AF346" s="0"/>
    </row>
    <row r="347" customFormat="false" ht="12.8" hidden="false" customHeight="false" outlineLevel="0" collapsed="false">
      <c r="A347" s="125" t="n">
        <f aca="false">ROW()-3</f>
        <v>344</v>
      </c>
      <c r="B347" s="97" t="n">
        <f aca="false">L347</f>
        <v>0</v>
      </c>
      <c r="C347" s="126" t="s">
        <v>1189</v>
      </c>
      <c r="D347" s="0"/>
      <c r="E347" s="0"/>
      <c r="F347" s="127"/>
      <c r="H347" s="127"/>
      <c r="I347" s="127"/>
      <c r="J347" s="127"/>
      <c r="K347" s="127"/>
      <c r="L347" s="97" t="n">
        <f aca="false">SUM(D347:K347)</f>
        <v>0</v>
      </c>
      <c r="M347" s="128"/>
      <c r="N347" s="127"/>
      <c r="O347" s="127"/>
      <c r="P347" s="127"/>
      <c r="Q347" s="127"/>
      <c r="R347" s="127"/>
      <c r="S347" s="127"/>
      <c r="T347" s="127"/>
      <c r="U347" s="127"/>
      <c r="V347" s="144" t="n">
        <f aca="false">(SUM(N347:U347))</f>
        <v>0</v>
      </c>
      <c r="W347" s="140"/>
      <c r="X347" s="0"/>
      <c r="Y347" s="0"/>
      <c r="Z347" s="0"/>
      <c r="AB347" s="0"/>
      <c r="AC347" s="0"/>
      <c r="AD347" s="0"/>
      <c r="AE347" s="0"/>
      <c r="AF347" s="0"/>
    </row>
    <row r="348" customFormat="false" ht="12.8" hidden="false" customHeight="false" outlineLevel="0" collapsed="false">
      <c r="A348" s="125" t="n">
        <f aca="false">ROW()-3</f>
        <v>345</v>
      </c>
      <c r="B348" s="97" t="n">
        <f aca="false">L348</f>
        <v>0</v>
      </c>
      <c r="C348" s="126" t="s">
        <v>1190</v>
      </c>
      <c r="D348" s="0"/>
      <c r="E348" s="0"/>
      <c r="F348" s="127"/>
      <c r="H348" s="127"/>
      <c r="I348" s="127"/>
      <c r="J348" s="127"/>
      <c r="K348" s="127"/>
      <c r="L348" s="97" t="n">
        <f aca="false">SUM(D348:K348)</f>
        <v>0</v>
      </c>
      <c r="M348" s="128"/>
      <c r="N348" s="127"/>
      <c r="O348" s="127"/>
      <c r="P348" s="127"/>
      <c r="Q348" s="127"/>
      <c r="R348" s="127"/>
      <c r="S348" s="127"/>
      <c r="T348" s="127"/>
      <c r="U348" s="127"/>
      <c r="V348" s="144" t="n">
        <f aca="false">(SUM(N348:U348))</f>
        <v>0</v>
      </c>
      <c r="W348" s="140"/>
      <c r="X348" s="0"/>
      <c r="Y348" s="0"/>
      <c r="Z348" s="0"/>
      <c r="AB348" s="0"/>
      <c r="AC348" s="0"/>
      <c r="AD348" s="0"/>
      <c r="AE348" s="0"/>
      <c r="AF348" s="0"/>
    </row>
    <row r="349" customFormat="false" ht="12.8" hidden="false" customHeight="false" outlineLevel="0" collapsed="false">
      <c r="A349" s="125" t="n">
        <f aca="false">ROW()-3</f>
        <v>346</v>
      </c>
      <c r="B349" s="97" t="n">
        <f aca="false">L349</f>
        <v>0</v>
      </c>
      <c r="C349" s="126" t="s">
        <v>1191</v>
      </c>
      <c r="D349" s="0"/>
      <c r="E349" s="0"/>
      <c r="F349" s="127"/>
      <c r="H349" s="127"/>
      <c r="I349" s="127"/>
      <c r="J349" s="127"/>
      <c r="K349" s="127"/>
      <c r="L349" s="97" t="n">
        <f aca="false">SUM(D349:K349)</f>
        <v>0</v>
      </c>
      <c r="M349" s="128"/>
      <c r="N349" s="127"/>
      <c r="O349" s="127"/>
      <c r="P349" s="127"/>
      <c r="Q349" s="127"/>
      <c r="R349" s="127"/>
      <c r="S349" s="127"/>
      <c r="T349" s="127"/>
      <c r="U349" s="127"/>
      <c r="V349" s="144" t="n">
        <f aca="false">(SUM(N349:U349))</f>
        <v>0</v>
      </c>
      <c r="W349" s="140"/>
      <c r="X349" s="0"/>
      <c r="Y349" s="0"/>
      <c r="Z349" s="0"/>
      <c r="AB349" s="0"/>
      <c r="AC349" s="0"/>
      <c r="AD349" s="0"/>
      <c r="AE349" s="0"/>
      <c r="AF349" s="0"/>
    </row>
    <row r="350" customFormat="false" ht="12.8" hidden="false" customHeight="false" outlineLevel="0" collapsed="false">
      <c r="A350" s="125" t="n">
        <f aca="false">ROW()-3</f>
        <v>347</v>
      </c>
      <c r="B350" s="97" t="n">
        <f aca="false">L350</f>
        <v>0</v>
      </c>
      <c r="C350" s="126" t="s">
        <v>1192</v>
      </c>
      <c r="D350" s="0"/>
      <c r="E350" s="0"/>
      <c r="F350" s="127"/>
      <c r="H350" s="127"/>
      <c r="I350" s="127"/>
      <c r="J350" s="127"/>
      <c r="K350" s="127"/>
      <c r="L350" s="97" t="n">
        <f aca="false">SUM(D350:K350)</f>
        <v>0</v>
      </c>
      <c r="M350" s="128"/>
      <c r="N350" s="127"/>
      <c r="O350" s="127"/>
      <c r="P350" s="127"/>
      <c r="Q350" s="127"/>
      <c r="R350" s="127"/>
      <c r="S350" s="127"/>
      <c r="T350" s="127"/>
      <c r="U350" s="127"/>
      <c r="V350" s="144" t="n">
        <f aca="false">(SUM(N350:U350))</f>
        <v>0</v>
      </c>
      <c r="W350" s="140"/>
      <c r="X350" s="0"/>
      <c r="Y350" s="0"/>
      <c r="Z350" s="0"/>
      <c r="AB350" s="0"/>
      <c r="AC350" s="0"/>
      <c r="AD350" s="0"/>
      <c r="AE350" s="0"/>
      <c r="AF350" s="0"/>
    </row>
    <row r="351" customFormat="false" ht="12.8" hidden="false" customHeight="false" outlineLevel="0" collapsed="false">
      <c r="A351" s="125" t="n">
        <f aca="false">ROW()-3</f>
        <v>348</v>
      </c>
      <c r="B351" s="97" t="n">
        <f aca="false">L351</f>
        <v>0</v>
      </c>
      <c r="C351" s="126" t="s">
        <v>1194</v>
      </c>
      <c r="D351" s="0"/>
      <c r="E351" s="0"/>
      <c r="F351" s="127"/>
      <c r="H351" s="127"/>
      <c r="I351" s="127"/>
      <c r="J351" s="127"/>
      <c r="K351" s="127"/>
      <c r="L351" s="97" t="n">
        <f aca="false">SUM(D351:K351)</f>
        <v>0</v>
      </c>
      <c r="M351" s="128"/>
      <c r="N351" s="127"/>
      <c r="O351" s="127"/>
      <c r="P351" s="127"/>
      <c r="Q351" s="127"/>
      <c r="R351" s="127"/>
      <c r="S351" s="127"/>
      <c r="T351" s="127"/>
      <c r="U351" s="127"/>
      <c r="V351" s="144" t="n">
        <f aca="false">(SUM(N351:U351))</f>
        <v>0</v>
      </c>
      <c r="W351" s="140"/>
      <c r="X351" s="0"/>
      <c r="Y351" s="0"/>
      <c r="Z351" s="0"/>
      <c r="AB351" s="0"/>
      <c r="AC351" s="0"/>
      <c r="AD351" s="0"/>
      <c r="AE351" s="0"/>
      <c r="AF351" s="0"/>
    </row>
    <row r="352" customFormat="false" ht="12.8" hidden="false" customHeight="false" outlineLevel="0" collapsed="false">
      <c r="A352" s="125" t="n">
        <f aca="false">ROW()-3</f>
        <v>349</v>
      </c>
      <c r="B352" s="97" t="n">
        <f aca="false">L352</f>
        <v>0</v>
      </c>
      <c r="C352" s="126" t="s">
        <v>1195</v>
      </c>
      <c r="D352" s="0"/>
      <c r="E352" s="0"/>
      <c r="F352" s="127"/>
      <c r="H352" s="127"/>
      <c r="I352" s="127"/>
      <c r="J352" s="127"/>
      <c r="K352" s="127"/>
      <c r="L352" s="97" t="n">
        <f aca="false">SUM(D352:K352)</f>
        <v>0</v>
      </c>
      <c r="M352" s="128"/>
      <c r="N352" s="127"/>
      <c r="O352" s="127"/>
      <c r="P352" s="127"/>
      <c r="Q352" s="127"/>
      <c r="R352" s="127"/>
      <c r="S352" s="127"/>
      <c r="T352" s="127"/>
      <c r="U352" s="127"/>
      <c r="V352" s="144" t="n">
        <f aca="false">(SUM(N352:U352))</f>
        <v>0</v>
      </c>
      <c r="W352" s="140"/>
      <c r="X352" s="0"/>
      <c r="Y352" s="0"/>
      <c r="Z352" s="0"/>
      <c r="AB352" s="0"/>
      <c r="AC352" s="0"/>
      <c r="AD352" s="0"/>
      <c r="AE352" s="0"/>
      <c r="AF352" s="0"/>
    </row>
    <row r="353" customFormat="false" ht="12.8" hidden="false" customHeight="false" outlineLevel="0" collapsed="false">
      <c r="A353" s="125" t="n">
        <f aca="false">ROW()-3</f>
        <v>350</v>
      </c>
      <c r="B353" s="97" t="n">
        <f aca="false">L353</f>
        <v>0</v>
      </c>
      <c r="C353" s="126" t="s">
        <v>1196</v>
      </c>
      <c r="D353" s="0"/>
      <c r="E353" s="0"/>
      <c r="F353" s="127"/>
      <c r="H353" s="127"/>
      <c r="I353" s="127"/>
      <c r="J353" s="127"/>
      <c r="K353" s="127"/>
      <c r="L353" s="97" t="n">
        <f aca="false">SUM(D353:K353)</f>
        <v>0</v>
      </c>
      <c r="M353" s="128"/>
      <c r="N353" s="127"/>
      <c r="O353" s="127"/>
      <c r="P353" s="127"/>
      <c r="Q353" s="127"/>
      <c r="R353" s="127"/>
      <c r="S353" s="127"/>
      <c r="T353" s="127"/>
      <c r="U353" s="127"/>
      <c r="V353" s="144" t="n">
        <f aca="false">(SUM(N353:U353))</f>
        <v>0</v>
      </c>
      <c r="W353" s="140"/>
      <c r="X353" s="0"/>
      <c r="Y353" s="0"/>
      <c r="Z353" s="0"/>
      <c r="AB353" s="0"/>
      <c r="AC353" s="0"/>
      <c r="AD353" s="0"/>
      <c r="AE353" s="0"/>
      <c r="AF353" s="0"/>
    </row>
    <row r="354" customFormat="false" ht="12.8" hidden="false" customHeight="false" outlineLevel="0" collapsed="false">
      <c r="A354" s="125" t="n">
        <f aca="false">ROW()-3</f>
        <v>351</v>
      </c>
      <c r="B354" s="97" t="n">
        <f aca="false">L354</f>
        <v>0</v>
      </c>
      <c r="C354" s="126" t="s">
        <v>1204</v>
      </c>
      <c r="D354" s="0"/>
      <c r="E354" s="0"/>
      <c r="F354" s="127"/>
      <c r="H354" s="127"/>
      <c r="I354" s="127"/>
      <c r="J354" s="127"/>
      <c r="K354" s="127"/>
      <c r="L354" s="97" t="n">
        <f aca="false">SUM(D354:K354)</f>
        <v>0</v>
      </c>
      <c r="M354" s="128"/>
      <c r="N354" s="127"/>
      <c r="O354" s="127"/>
      <c r="P354" s="127"/>
      <c r="Q354" s="127"/>
      <c r="R354" s="127"/>
      <c r="S354" s="127"/>
      <c r="T354" s="127"/>
      <c r="U354" s="127"/>
      <c r="V354" s="144" t="n">
        <f aca="false">(SUM(N354:U354))</f>
        <v>0</v>
      </c>
      <c r="W354" s="140"/>
      <c r="X354" s="0"/>
      <c r="Y354" s="0"/>
      <c r="Z354" s="0"/>
      <c r="AB354" s="0"/>
      <c r="AC354" s="0"/>
      <c r="AD354" s="0"/>
      <c r="AE354" s="0"/>
      <c r="AF354" s="0"/>
    </row>
    <row r="355" customFormat="false" ht="12.8" hidden="false" customHeight="false" outlineLevel="0" collapsed="false">
      <c r="A355" s="125" t="n">
        <f aca="false">ROW()-3</f>
        <v>352</v>
      </c>
      <c r="B355" s="97" t="n">
        <f aca="false">L355</f>
        <v>0</v>
      </c>
      <c r="C355" s="126" t="s">
        <v>1210</v>
      </c>
      <c r="D355" s="0"/>
      <c r="E355" s="0"/>
      <c r="F355" s="127"/>
      <c r="H355" s="127"/>
      <c r="I355" s="127"/>
      <c r="J355" s="127"/>
      <c r="K355" s="127"/>
      <c r="L355" s="97" t="n">
        <f aca="false">SUM(D355:K355)</f>
        <v>0</v>
      </c>
      <c r="M355" s="128"/>
      <c r="N355" s="127"/>
      <c r="O355" s="127"/>
      <c r="P355" s="127"/>
      <c r="Q355" s="127"/>
      <c r="R355" s="127"/>
      <c r="S355" s="127"/>
      <c r="T355" s="127"/>
      <c r="U355" s="127"/>
      <c r="V355" s="144" t="n">
        <f aca="false">(SUM(N355:U355))</f>
        <v>0</v>
      </c>
      <c r="W355" s="140"/>
      <c r="X355" s="0"/>
      <c r="Y355" s="0"/>
      <c r="Z355" s="0"/>
      <c r="AB355" s="0"/>
      <c r="AC355" s="0"/>
      <c r="AD355" s="0"/>
      <c r="AE355" s="0"/>
      <c r="AF355" s="0"/>
    </row>
    <row r="356" customFormat="false" ht="12.8" hidden="false" customHeight="false" outlineLevel="0" collapsed="false">
      <c r="A356" s="125" t="n">
        <f aca="false">ROW()-3</f>
        <v>353</v>
      </c>
      <c r="B356" s="97" t="n">
        <f aca="false">L356</f>
        <v>0</v>
      </c>
      <c r="C356" s="126" t="s">
        <v>561</v>
      </c>
      <c r="D356" s="0"/>
      <c r="E356" s="0"/>
      <c r="F356" s="127"/>
      <c r="H356" s="127"/>
      <c r="I356" s="127"/>
      <c r="J356" s="127"/>
      <c r="K356" s="127"/>
      <c r="L356" s="97" t="n">
        <f aca="false">SUM(D356:K356)</f>
        <v>0</v>
      </c>
      <c r="M356" s="128"/>
      <c r="N356" s="127"/>
      <c r="O356" s="127"/>
      <c r="P356" s="127"/>
      <c r="Q356" s="127"/>
      <c r="R356" s="127"/>
      <c r="S356" s="127"/>
      <c r="T356" s="127"/>
      <c r="U356" s="127"/>
      <c r="V356" s="144" t="n">
        <f aca="false">(SUM(N356:U356))</f>
        <v>0</v>
      </c>
      <c r="W356" s="140"/>
      <c r="X356" s="0"/>
      <c r="Y356" s="0"/>
      <c r="Z356" s="0"/>
      <c r="AB356" s="0"/>
      <c r="AC356" s="0"/>
      <c r="AD356" s="0"/>
      <c r="AE356" s="0"/>
      <c r="AF356" s="0"/>
    </row>
    <row r="357" customFormat="false" ht="12.8" hidden="false" customHeight="false" outlineLevel="0" collapsed="false">
      <c r="A357" s="125" t="n">
        <f aca="false">ROW()-3</f>
        <v>354</v>
      </c>
      <c r="B357" s="97" t="n">
        <f aca="false">L357</f>
        <v>0</v>
      </c>
      <c r="C357" s="126" t="s">
        <v>1212</v>
      </c>
      <c r="D357" s="0"/>
      <c r="E357" s="0"/>
      <c r="F357" s="127"/>
      <c r="H357" s="127"/>
      <c r="I357" s="127"/>
      <c r="J357" s="127"/>
      <c r="K357" s="127"/>
      <c r="L357" s="97" t="n">
        <f aca="false">SUM(D357:K357)</f>
        <v>0</v>
      </c>
      <c r="M357" s="128"/>
      <c r="N357" s="127"/>
      <c r="O357" s="127"/>
      <c r="P357" s="127"/>
      <c r="Q357" s="127"/>
      <c r="R357" s="127"/>
      <c r="S357" s="127"/>
      <c r="T357" s="127"/>
      <c r="U357" s="127"/>
      <c r="V357" s="144" t="n">
        <f aca="false">(SUM(N357:U357))</f>
        <v>0</v>
      </c>
      <c r="W357" s="140"/>
      <c r="X357" s="0"/>
      <c r="Y357" s="0"/>
      <c r="Z357" s="0"/>
      <c r="AB357" s="0"/>
      <c r="AC357" s="0"/>
      <c r="AD357" s="0"/>
      <c r="AE357" s="0"/>
      <c r="AF357" s="0"/>
    </row>
    <row r="358" customFormat="false" ht="12.8" hidden="false" customHeight="false" outlineLevel="0" collapsed="false">
      <c r="A358" s="125" t="n">
        <f aca="false">ROW()-3</f>
        <v>355</v>
      </c>
      <c r="B358" s="97" t="n">
        <f aca="false">L358</f>
        <v>0</v>
      </c>
      <c r="C358" s="126" t="s">
        <v>1219</v>
      </c>
      <c r="D358" s="0"/>
      <c r="E358" s="0"/>
      <c r="F358" s="127"/>
      <c r="H358" s="127"/>
      <c r="I358" s="127"/>
      <c r="J358" s="127"/>
      <c r="K358" s="127"/>
      <c r="L358" s="97" t="n">
        <f aca="false">SUM(D358:K358)</f>
        <v>0</v>
      </c>
      <c r="M358" s="128"/>
      <c r="N358" s="127"/>
      <c r="O358" s="127"/>
      <c r="P358" s="127"/>
      <c r="Q358" s="127"/>
      <c r="R358" s="127"/>
      <c r="S358" s="127"/>
      <c r="T358" s="127"/>
      <c r="U358" s="127"/>
      <c r="V358" s="144" t="n">
        <f aca="false">(SUM(N358:U358))</f>
        <v>0</v>
      </c>
      <c r="W358" s="140"/>
      <c r="X358" s="0"/>
      <c r="Y358" s="0"/>
      <c r="Z358" s="0"/>
      <c r="AB358" s="0"/>
      <c r="AC358" s="0"/>
      <c r="AD358" s="0"/>
      <c r="AE358" s="0"/>
      <c r="AF358" s="0"/>
    </row>
    <row r="359" customFormat="false" ht="12.8" hidden="false" customHeight="false" outlineLevel="0" collapsed="false">
      <c r="A359" s="125" t="n">
        <f aca="false">ROW()-3</f>
        <v>356</v>
      </c>
      <c r="B359" s="97" t="n">
        <f aca="false">L359</f>
        <v>0</v>
      </c>
      <c r="C359" s="126" t="s">
        <v>1223</v>
      </c>
      <c r="D359" s="0"/>
      <c r="E359" s="0"/>
      <c r="F359" s="127"/>
      <c r="H359" s="127"/>
      <c r="I359" s="127"/>
      <c r="J359" s="127"/>
      <c r="K359" s="127"/>
      <c r="L359" s="97" t="n">
        <f aca="false">SUM(D359:K359)</f>
        <v>0</v>
      </c>
      <c r="M359" s="128"/>
      <c r="N359" s="127"/>
      <c r="O359" s="127"/>
      <c r="P359" s="127"/>
      <c r="Q359" s="127"/>
      <c r="R359" s="127"/>
      <c r="S359" s="127"/>
      <c r="T359" s="127"/>
      <c r="U359" s="127"/>
      <c r="V359" s="144" t="n">
        <f aca="false">(SUM(N359:U359))</f>
        <v>0</v>
      </c>
      <c r="W359" s="140"/>
      <c r="X359" s="0"/>
      <c r="Y359" s="0"/>
      <c r="Z359" s="0"/>
      <c r="AB359" s="0"/>
      <c r="AC359" s="0"/>
      <c r="AD359" s="0"/>
      <c r="AE359" s="0"/>
      <c r="AF359" s="0"/>
    </row>
    <row r="360" customFormat="false" ht="12.8" hidden="false" customHeight="false" outlineLevel="0" collapsed="false">
      <c r="A360" s="125" t="n">
        <f aca="false">ROW()-3</f>
        <v>357</v>
      </c>
      <c r="B360" s="97" t="n">
        <f aca="false">L360</f>
        <v>0</v>
      </c>
      <c r="C360" s="126" t="s">
        <v>1224</v>
      </c>
      <c r="D360" s="0"/>
      <c r="E360" s="0"/>
      <c r="F360" s="127"/>
      <c r="H360" s="127"/>
      <c r="I360" s="127"/>
      <c r="J360" s="127"/>
      <c r="K360" s="127"/>
      <c r="L360" s="97" t="n">
        <f aca="false">SUM(D360:K360)</f>
        <v>0</v>
      </c>
      <c r="M360" s="128"/>
      <c r="N360" s="127"/>
      <c r="O360" s="127"/>
      <c r="P360" s="127"/>
      <c r="Q360" s="127"/>
      <c r="R360" s="127"/>
      <c r="S360" s="127"/>
      <c r="T360" s="127"/>
      <c r="U360" s="127"/>
      <c r="V360" s="144" t="n">
        <f aca="false">(SUM(N360:U360))</f>
        <v>0</v>
      </c>
      <c r="W360" s="140"/>
      <c r="X360" s="0"/>
      <c r="Y360" s="0"/>
      <c r="Z360" s="0"/>
      <c r="AB360" s="0"/>
      <c r="AC360" s="0"/>
      <c r="AD360" s="0"/>
      <c r="AE360" s="0"/>
      <c r="AF360" s="0"/>
    </row>
    <row r="361" customFormat="false" ht="12.8" hidden="false" customHeight="false" outlineLevel="0" collapsed="false">
      <c r="A361" s="125" t="n">
        <f aca="false">ROW()-3</f>
        <v>358</v>
      </c>
      <c r="B361" s="97" t="n">
        <f aca="false">L361</f>
        <v>0</v>
      </c>
      <c r="C361" s="126" t="s">
        <v>1225</v>
      </c>
      <c r="D361" s="0"/>
      <c r="E361" s="0"/>
      <c r="F361" s="127"/>
      <c r="H361" s="127"/>
      <c r="I361" s="127"/>
      <c r="J361" s="127"/>
      <c r="K361" s="127"/>
      <c r="L361" s="97" t="n">
        <f aca="false">SUM(D361:K361)</f>
        <v>0</v>
      </c>
      <c r="M361" s="128"/>
      <c r="N361" s="127"/>
      <c r="O361" s="127"/>
      <c r="P361" s="127"/>
      <c r="Q361" s="127"/>
      <c r="R361" s="127"/>
      <c r="S361" s="127"/>
      <c r="T361" s="127"/>
      <c r="U361" s="127"/>
      <c r="V361" s="144" t="n">
        <f aca="false">(SUM(N361:U361))</f>
        <v>0</v>
      </c>
      <c r="W361" s="140"/>
      <c r="X361" s="0"/>
      <c r="Y361" s="0"/>
      <c r="Z361" s="0"/>
      <c r="AB361" s="0"/>
      <c r="AC361" s="0"/>
      <c r="AD361" s="0"/>
      <c r="AE361" s="0"/>
      <c r="AF361" s="0"/>
    </row>
    <row r="362" customFormat="false" ht="12.8" hidden="false" customHeight="false" outlineLevel="0" collapsed="false">
      <c r="A362" s="125" t="n">
        <f aca="false">ROW()-3</f>
        <v>359</v>
      </c>
      <c r="B362" s="97" t="n">
        <f aca="false">L362</f>
        <v>0</v>
      </c>
      <c r="C362" s="126" t="s">
        <v>1226</v>
      </c>
      <c r="D362" s="0"/>
      <c r="E362" s="0"/>
      <c r="F362" s="127"/>
      <c r="H362" s="127"/>
      <c r="I362" s="127"/>
      <c r="J362" s="127"/>
      <c r="K362" s="127"/>
      <c r="L362" s="97" t="n">
        <f aca="false">SUM(D362:K362)</f>
        <v>0</v>
      </c>
      <c r="M362" s="128"/>
      <c r="N362" s="127"/>
      <c r="O362" s="127"/>
      <c r="P362" s="127"/>
      <c r="Q362" s="127"/>
      <c r="R362" s="127"/>
      <c r="S362" s="127"/>
      <c r="T362" s="127"/>
      <c r="U362" s="127"/>
      <c r="V362" s="144" t="n">
        <f aca="false">(SUM(N362:U362))</f>
        <v>0</v>
      </c>
      <c r="W362" s="140"/>
      <c r="X362" s="0"/>
      <c r="Y362" s="0"/>
      <c r="Z362" s="0"/>
      <c r="AB362" s="0"/>
      <c r="AC362" s="0"/>
      <c r="AD362" s="0"/>
      <c r="AE362" s="0"/>
      <c r="AF362" s="0"/>
    </row>
    <row r="363" customFormat="false" ht="12.8" hidden="false" customHeight="false" outlineLevel="0" collapsed="false">
      <c r="A363" s="125" t="n">
        <f aca="false">ROW()-3</f>
        <v>360</v>
      </c>
      <c r="B363" s="97" t="n">
        <f aca="false">L363</f>
        <v>0</v>
      </c>
      <c r="C363" s="126" t="s">
        <v>1227</v>
      </c>
      <c r="D363" s="0"/>
      <c r="E363" s="0"/>
      <c r="F363" s="127"/>
      <c r="H363" s="127"/>
      <c r="I363" s="127"/>
      <c r="J363" s="127"/>
      <c r="K363" s="127"/>
      <c r="L363" s="97" t="n">
        <f aca="false">SUM(D363:K363)</f>
        <v>0</v>
      </c>
      <c r="M363" s="128"/>
      <c r="N363" s="127"/>
      <c r="O363" s="127"/>
      <c r="P363" s="127"/>
      <c r="Q363" s="127"/>
      <c r="R363" s="127"/>
      <c r="S363" s="127"/>
      <c r="T363" s="127"/>
      <c r="U363" s="127"/>
      <c r="V363" s="144" t="n">
        <f aca="false">(SUM(N363:U363))</f>
        <v>0</v>
      </c>
      <c r="W363" s="140"/>
      <c r="X363" s="0"/>
      <c r="Y363" s="0"/>
      <c r="Z363" s="0"/>
      <c r="AB363" s="0"/>
      <c r="AC363" s="0"/>
      <c r="AD363" s="0"/>
      <c r="AE363" s="0"/>
      <c r="AF363" s="0"/>
    </row>
    <row r="364" customFormat="false" ht="12.8" hidden="false" customHeight="false" outlineLevel="0" collapsed="false">
      <c r="A364" s="125" t="n">
        <f aca="false">ROW()-3</f>
        <v>361</v>
      </c>
      <c r="B364" s="97" t="n">
        <f aca="false">L364</f>
        <v>0</v>
      </c>
      <c r="C364" s="126" t="s">
        <v>1228</v>
      </c>
      <c r="D364" s="0"/>
      <c r="E364" s="0"/>
      <c r="F364" s="127"/>
      <c r="H364" s="127"/>
      <c r="I364" s="127"/>
      <c r="J364" s="127"/>
      <c r="K364" s="127"/>
      <c r="L364" s="97" t="n">
        <f aca="false">SUM(D364:K364)</f>
        <v>0</v>
      </c>
      <c r="M364" s="128"/>
      <c r="N364" s="127"/>
      <c r="O364" s="127"/>
      <c r="P364" s="127"/>
      <c r="Q364" s="127"/>
      <c r="R364" s="127"/>
      <c r="S364" s="127"/>
      <c r="T364" s="127"/>
      <c r="U364" s="127"/>
      <c r="V364" s="144" t="n">
        <f aca="false">(SUM(N364:U364))</f>
        <v>0</v>
      </c>
      <c r="W364" s="140"/>
      <c r="X364" s="0"/>
      <c r="Y364" s="0"/>
      <c r="Z364" s="0"/>
      <c r="AB364" s="0"/>
      <c r="AC364" s="0"/>
      <c r="AD364" s="0"/>
      <c r="AE364" s="0"/>
      <c r="AF364" s="0"/>
    </row>
    <row r="365" customFormat="false" ht="12.8" hidden="false" customHeight="false" outlineLevel="0" collapsed="false">
      <c r="A365" s="125" t="n">
        <f aca="false">ROW()-3</f>
        <v>362</v>
      </c>
      <c r="B365" s="97" t="n">
        <f aca="false">L365</f>
        <v>0</v>
      </c>
      <c r="C365" s="98" t="s">
        <v>1229</v>
      </c>
      <c r="D365" s="0"/>
      <c r="E365" s="0"/>
      <c r="F365" s="127"/>
      <c r="H365" s="127"/>
      <c r="I365" s="127"/>
      <c r="J365" s="127"/>
      <c r="K365" s="127"/>
      <c r="L365" s="97" t="n">
        <f aca="false">SUM(D365:K365)</f>
        <v>0</v>
      </c>
      <c r="M365" s="128"/>
      <c r="N365" s="127"/>
      <c r="O365" s="127"/>
      <c r="P365" s="127"/>
      <c r="Q365" s="127"/>
      <c r="R365" s="127"/>
      <c r="S365" s="127"/>
      <c r="T365" s="127"/>
      <c r="U365" s="127"/>
      <c r="V365" s="144" t="n">
        <f aca="false">(SUM(N365:U365))</f>
        <v>0</v>
      </c>
      <c r="W365" s="140"/>
      <c r="X365" s="0"/>
      <c r="Y365" s="0"/>
      <c r="Z365" s="0"/>
      <c r="AB365" s="0"/>
      <c r="AC365" s="0"/>
      <c r="AD365" s="0"/>
      <c r="AE365" s="0"/>
      <c r="AF365" s="0"/>
    </row>
    <row r="366" customFormat="false" ht="12.8" hidden="false" customHeight="false" outlineLevel="0" collapsed="false">
      <c r="A366" s="125" t="n">
        <f aca="false">ROW()-3</f>
        <v>363</v>
      </c>
      <c r="B366" s="97" t="n">
        <f aca="false">L366</f>
        <v>0</v>
      </c>
      <c r="C366" s="126" t="s">
        <v>1234</v>
      </c>
      <c r="D366" s="0"/>
      <c r="E366" s="0"/>
      <c r="F366" s="127"/>
      <c r="H366" s="127"/>
      <c r="I366" s="127"/>
      <c r="J366" s="127"/>
      <c r="K366" s="127"/>
      <c r="L366" s="97" t="n">
        <f aca="false">SUM(D366:K366)</f>
        <v>0</v>
      </c>
      <c r="M366" s="128"/>
      <c r="N366" s="127"/>
      <c r="O366" s="127"/>
      <c r="P366" s="127"/>
      <c r="Q366" s="127"/>
      <c r="R366" s="127"/>
      <c r="S366" s="127"/>
      <c r="T366" s="127"/>
      <c r="U366" s="127"/>
      <c r="V366" s="144" t="n">
        <f aca="false">(SUM(N366:U366))</f>
        <v>0</v>
      </c>
      <c r="W366" s="140"/>
      <c r="X366" s="0"/>
      <c r="Y366" s="0"/>
      <c r="Z366" s="0"/>
      <c r="AB366" s="0"/>
      <c r="AC366" s="0"/>
      <c r="AD366" s="0"/>
      <c r="AE366" s="0"/>
      <c r="AF366" s="0"/>
    </row>
    <row r="367" customFormat="false" ht="12.8" hidden="false" customHeight="false" outlineLevel="0" collapsed="false">
      <c r="A367" s="125" t="n">
        <f aca="false">ROW()-3</f>
        <v>364</v>
      </c>
      <c r="B367" s="97" t="n">
        <f aca="false">L367</f>
        <v>0</v>
      </c>
      <c r="C367" s="126" t="s">
        <v>126</v>
      </c>
      <c r="D367" s="0"/>
      <c r="E367" s="0"/>
      <c r="F367" s="127"/>
      <c r="H367" s="127"/>
      <c r="I367" s="127"/>
      <c r="J367" s="127"/>
      <c r="K367" s="127"/>
      <c r="L367" s="97" t="n">
        <f aca="false">SUM(D367:K367)</f>
        <v>0</v>
      </c>
      <c r="M367" s="128"/>
      <c r="N367" s="127"/>
      <c r="O367" s="127"/>
      <c r="P367" s="127"/>
      <c r="Q367" s="127"/>
      <c r="R367" s="127"/>
      <c r="S367" s="127"/>
      <c r="T367" s="127"/>
      <c r="U367" s="127"/>
      <c r="V367" s="144" t="n">
        <f aca="false">(SUM(N367:U367))</f>
        <v>0</v>
      </c>
      <c r="W367" s="140"/>
      <c r="X367" s="0"/>
      <c r="Y367" s="0"/>
      <c r="Z367" s="0"/>
      <c r="AB367" s="0"/>
      <c r="AC367" s="0"/>
      <c r="AD367" s="0"/>
      <c r="AE367" s="0"/>
      <c r="AF367" s="0"/>
    </row>
    <row r="368" customFormat="false" ht="12.8" hidden="false" customHeight="false" outlineLevel="0" collapsed="false">
      <c r="A368" s="125" t="n">
        <f aca="false">ROW()-3</f>
        <v>365</v>
      </c>
      <c r="B368" s="97" t="n">
        <f aca="false">L368</f>
        <v>0</v>
      </c>
      <c r="C368" s="126" t="s">
        <v>589</v>
      </c>
      <c r="D368" s="0"/>
      <c r="E368" s="0"/>
      <c r="F368" s="127"/>
      <c r="H368" s="127"/>
      <c r="I368" s="127"/>
      <c r="J368" s="127"/>
      <c r="K368" s="127"/>
      <c r="L368" s="97" t="n">
        <f aca="false">SUM(D368:K368)</f>
        <v>0</v>
      </c>
      <c r="M368" s="128"/>
      <c r="N368" s="127"/>
      <c r="O368" s="127"/>
      <c r="P368" s="127"/>
      <c r="Q368" s="127"/>
      <c r="R368" s="127"/>
      <c r="S368" s="127"/>
      <c r="T368" s="127"/>
      <c r="U368" s="127"/>
      <c r="V368" s="144" t="n">
        <f aca="false">(SUM(N368:U368))</f>
        <v>0</v>
      </c>
      <c r="W368" s="140"/>
      <c r="X368" s="0"/>
      <c r="Y368" s="0"/>
      <c r="Z368" s="0"/>
      <c r="AB368" s="0"/>
      <c r="AC368" s="0"/>
      <c r="AD368" s="0"/>
      <c r="AE368" s="0"/>
      <c r="AF368" s="0"/>
    </row>
    <row r="369" customFormat="false" ht="12.8" hidden="false" customHeight="false" outlineLevel="0" collapsed="false">
      <c r="A369" s="125" t="n">
        <f aca="false">ROW()-3</f>
        <v>366</v>
      </c>
      <c r="B369" s="97" t="n">
        <f aca="false">L369</f>
        <v>0</v>
      </c>
      <c r="C369" s="98" t="s">
        <v>1236</v>
      </c>
      <c r="D369" s="0"/>
      <c r="E369" s="0"/>
      <c r="F369" s="127"/>
      <c r="H369" s="127"/>
      <c r="I369" s="127"/>
      <c r="J369" s="127"/>
      <c r="K369" s="127"/>
      <c r="L369" s="97" t="n">
        <f aca="false">SUM(D369:K369)</f>
        <v>0</v>
      </c>
      <c r="M369" s="128"/>
      <c r="N369" s="127"/>
      <c r="O369" s="127"/>
      <c r="P369" s="127"/>
      <c r="Q369" s="127"/>
      <c r="R369" s="127"/>
      <c r="S369" s="127"/>
      <c r="T369" s="127"/>
      <c r="U369" s="127"/>
      <c r="V369" s="144" t="n">
        <f aca="false">(SUM(N369:U369))</f>
        <v>0</v>
      </c>
      <c r="W369" s="140"/>
      <c r="X369" s="0"/>
      <c r="Y369" s="0"/>
      <c r="Z369" s="0"/>
      <c r="AB369" s="0"/>
      <c r="AC369" s="0"/>
      <c r="AD369" s="0"/>
      <c r="AE369" s="0"/>
      <c r="AF369" s="0"/>
    </row>
    <row r="370" customFormat="false" ht="12.8" hidden="false" customHeight="false" outlineLevel="0" collapsed="false">
      <c r="A370" s="125" t="n">
        <f aca="false">ROW()-3</f>
        <v>367</v>
      </c>
      <c r="B370" s="97" t="n">
        <f aca="false">L370</f>
        <v>0</v>
      </c>
      <c r="C370" s="126" t="s">
        <v>1241</v>
      </c>
      <c r="D370" s="0"/>
      <c r="E370" s="0"/>
      <c r="F370" s="127"/>
      <c r="H370" s="127"/>
      <c r="I370" s="127"/>
      <c r="J370" s="127"/>
      <c r="K370" s="127"/>
      <c r="L370" s="97" t="n">
        <f aca="false">SUM(D370:K370)</f>
        <v>0</v>
      </c>
      <c r="M370" s="128"/>
      <c r="N370" s="127"/>
      <c r="O370" s="127"/>
      <c r="P370" s="127"/>
      <c r="Q370" s="127"/>
      <c r="R370" s="127"/>
      <c r="S370" s="127"/>
      <c r="T370" s="127"/>
      <c r="U370" s="127"/>
      <c r="V370" s="144" t="n">
        <f aca="false">(SUM(N370:U370))</f>
        <v>0</v>
      </c>
      <c r="W370" s="140"/>
      <c r="X370" s="0"/>
      <c r="Y370" s="0"/>
      <c r="Z370" s="0"/>
      <c r="AB370" s="0"/>
      <c r="AC370" s="0"/>
      <c r="AD370" s="0"/>
      <c r="AE370" s="0"/>
      <c r="AF370" s="0"/>
    </row>
    <row r="371" customFormat="false" ht="12.8" hidden="false" customHeight="false" outlineLevel="0" collapsed="false">
      <c r="A371" s="125" t="n">
        <f aca="false">ROW()-3</f>
        <v>368</v>
      </c>
      <c r="B371" s="97" t="n">
        <f aca="false">L371</f>
        <v>0</v>
      </c>
      <c r="C371" s="126" t="s">
        <v>1244</v>
      </c>
      <c r="D371" s="0"/>
      <c r="E371" s="0"/>
      <c r="F371" s="127"/>
      <c r="H371" s="127"/>
      <c r="I371" s="127"/>
      <c r="J371" s="127"/>
      <c r="K371" s="127"/>
      <c r="L371" s="97" t="n">
        <f aca="false">SUM(D371:K371)</f>
        <v>0</v>
      </c>
      <c r="M371" s="128"/>
      <c r="N371" s="127"/>
      <c r="O371" s="127"/>
      <c r="P371" s="127"/>
      <c r="Q371" s="127"/>
      <c r="R371" s="127"/>
      <c r="S371" s="127"/>
      <c r="T371" s="127"/>
      <c r="U371" s="127"/>
      <c r="V371" s="144" t="n">
        <f aca="false">(SUM(N371:U371))</f>
        <v>0</v>
      </c>
      <c r="W371" s="140"/>
      <c r="X371" s="0"/>
      <c r="Y371" s="0"/>
      <c r="Z371" s="0"/>
      <c r="AB371" s="0"/>
      <c r="AC371" s="0"/>
      <c r="AD371" s="0"/>
      <c r="AE371" s="0"/>
      <c r="AF371" s="0"/>
    </row>
    <row r="372" customFormat="false" ht="12.8" hidden="false" customHeight="false" outlineLevel="0" collapsed="false">
      <c r="A372" s="125" t="n">
        <f aca="false">ROW()-3</f>
        <v>369</v>
      </c>
      <c r="B372" s="97" t="n">
        <f aca="false">L372</f>
        <v>0</v>
      </c>
      <c r="C372" s="126" t="s">
        <v>1245</v>
      </c>
      <c r="D372" s="0"/>
      <c r="E372" s="0"/>
      <c r="F372" s="127"/>
      <c r="H372" s="127"/>
      <c r="I372" s="127"/>
      <c r="J372" s="127"/>
      <c r="K372" s="127"/>
      <c r="L372" s="97" t="n">
        <f aca="false">SUM(D372:K372)</f>
        <v>0</v>
      </c>
      <c r="M372" s="128"/>
      <c r="N372" s="127"/>
      <c r="O372" s="127"/>
      <c r="P372" s="127"/>
      <c r="Q372" s="127"/>
      <c r="R372" s="127"/>
      <c r="S372" s="127"/>
      <c r="T372" s="127"/>
      <c r="U372" s="127"/>
      <c r="V372" s="144" t="n">
        <f aca="false">(SUM(N372:U372))</f>
        <v>0</v>
      </c>
      <c r="W372" s="140"/>
      <c r="X372" s="0"/>
      <c r="Y372" s="0"/>
      <c r="Z372" s="0"/>
      <c r="AB372" s="0"/>
      <c r="AC372" s="0"/>
      <c r="AD372" s="0"/>
      <c r="AE372" s="0"/>
      <c r="AF372" s="0"/>
    </row>
    <row r="373" customFormat="false" ht="12.8" hidden="false" customHeight="false" outlineLevel="0" collapsed="false">
      <c r="A373" s="125" t="n">
        <f aca="false">ROW()-3</f>
        <v>370</v>
      </c>
      <c r="B373" s="97" t="n">
        <f aca="false">L373</f>
        <v>0</v>
      </c>
      <c r="C373" s="126" t="s">
        <v>1248</v>
      </c>
      <c r="D373" s="0"/>
      <c r="E373" s="0"/>
      <c r="F373" s="127"/>
      <c r="H373" s="127"/>
      <c r="I373" s="127"/>
      <c r="J373" s="127"/>
      <c r="K373" s="127"/>
      <c r="L373" s="97" t="n">
        <f aca="false">SUM(D373:K373)</f>
        <v>0</v>
      </c>
      <c r="M373" s="128"/>
      <c r="N373" s="127"/>
      <c r="O373" s="127"/>
      <c r="P373" s="127"/>
      <c r="Q373" s="127"/>
      <c r="R373" s="127"/>
      <c r="S373" s="127"/>
      <c r="T373" s="127"/>
      <c r="U373" s="127"/>
      <c r="V373" s="144" t="n">
        <f aca="false">(SUM(N373:U373))</f>
        <v>0</v>
      </c>
      <c r="W373" s="140"/>
      <c r="X373" s="0"/>
      <c r="Y373" s="0"/>
      <c r="Z373" s="0"/>
      <c r="AB373" s="0"/>
      <c r="AC373" s="0"/>
      <c r="AD373" s="0"/>
      <c r="AE373" s="0"/>
      <c r="AF373" s="0"/>
    </row>
    <row r="374" customFormat="false" ht="12.8" hidden="false" customHeight="false" outlineLevel="0" collapsed="false">
      <c r="A374" s="125" t="n">
        <f aca="false">ROW()-3</f>
        <v>371</v>
      </c>
      <c r="B374" s="97" t="n">
        <f aca="false">L374</f>
        <v>0</v>
      </c>
      <c r="C374" s="126" t="s">
        <v>1249</v>
      </c>
      <c r="D374" s="0"/>
      <c r="E374" s="0"/>
      <c r="F374" s="127"/>
      <c r="H374" s="127"/>
      <c r="I374" s="127"/>
      <c r="J374" s="127"/>
      <c r="K374" s="127"/>
      <c r="L374" s="97" t="n">
        <f aca="false">SUM(D374:K374)</f>
        <v>0</v>
      </c>
      <c r="M374" s="128"/>
      <c r="N374" s="127"/>
      <c r="O374" s="127"/>
      <c r="P374" s="127"/>
      <c r="Q374" s="127"/>
      <c r="R374" s="127"/>
      <c r="S374" s="127"/>
      <c r="T374" s="127"/>
      <c r="U374" s="127"/>
      <c r="V374" s="144" t="n">
        <f aca="false">(SUM(N374:U374))</f>
        <v>0</v>
      </c>
      <c r="W374" s="140"/>
      <c r="X374" s="0"/>
      <c r="Y374" s="0"/>
      <c r="Z374" s="0"/>
      <c r="AB374" s="0"/>
      <c r="AC374" s="0"/>
      <c r="AD374" s="0"/>
      <c r="AE374" s="0"/>
      <c r="AF374" s="0"/>
    </row>
    <row r="375" customFormat="false" ht="12.8" hidden="false" customHeight="false" outlineLevel="0" collapsed="false">
      <c r="A375" s="125" t="n">
        <f aca="false">ROW()-3</f>
        <v>372</v>
      </c>
      <c r="B375" s="97" t="n">
        <f aca="false">L375</f>
        <v>0</v>
      </c>
      <c r="C375" s="126" t="s">
        <v>1250</v>
      </c>
      <c r="D375" s="0"/>
      <c r="E375" s="0"/>
      <c r="F375" s="127"/>
      <c r="H375" s="127"/>
      <c r="I375" s="127"/>
      <c r="J375" s="127"/>
      <c r="K375" s="127"/>
      <c r="L375" s="97" t="n">
        <f aca="false">SUM(D375:K375)</f>
        <v>0</v>
      </c>
      <c r="M375" s="128"/>
      <c r="N375" s="127"/>
      <c r="O375" s="127"/>
      <c r="P375" s="127"/>
      <c r="Q375" s="127"/>
      <c r="R375" s="127"/>
      <c r="S375" s="127"/>
      <c r="T375" s="127"/>
      <c r="U375" s="127"/>
      <c r="V375" s="144" t="n">
        <f aca="false">(SUM(N375:U375))</f>
        <v>0</v>
      </c>
      <c r="W375" s="140"/>
      <c r="X375" s="0"/>
      <c r="Y375" s="0"/>
      <c r="Z375" s="0"/>
      <c r="AB375" s="0"/>
      <c r="AC375" s="0"/>
      <c r="AD375" s="0"/>
      <c r="AE375" s="0"/>
      <c r="AF375" s="0"/>
    </row>
    <row r="376" customFormat="false" ht="12.8" hidden="false" customHeight="false" outlineLevel="0" collapsed="false">
      <c r="A376" s="125" t="n">
        <f aca="false">ROW()-3</f>
        <v>373</v>
      </c>
      <c r="B376" s="97" t="n">
        <f aca="false">L376</f>
        <v>0</v>
      </c>
      <c r="C376" s="126" t="s">
        <v>1252</v>
      </c>
      <c r="D376" s="0"/>
      <c r="E376" s="0"/>
      <c r="F376" s="127"/>
      <c r="H376" s="127"/>
      <c r="I376" s="127"/>
      <c r="J376" s="127"/>
      <c r="K376" s="127"/>
      <c r="L376" s="97" t="n">
        <f aca="false">SUM(D376:K376)</f>
        <v>0</v>
      </c>
      <c r="M376" s="128"/>
      <c r="N376" s="127"/>
      <c r="O376" s="127"/>
      <c r="P376" s="127"/>
      <c r="Q376" s="127"/>
      <c r="R376" s="127"/>
      <c r="S376" s="127"/>
      <c r="T376" s="127"/>
      <c r="U376" s="127"/>
      <c r="V376" s="144" t="n">
        <f aca="false">(SUM(N376:U376))</f>
        <v>0</v>
      </c>
      <c r="W376" s="140"/>
      <c r="X376" s="0"/>
      <c r="Y376" s="0"/>
      <c r="Z376" s="0"/>
      <c r="AB376" s="0"/>
      <c r="AC376" s="0"/>
      <c r="AD376" s="0"/>
      <c r="AE376" s="0"/>
      <c r="AF376" s="0"/>
    </row>
    <row r="377" customFormat="false" ht="12.8" hidden="false" customHeight="false" outlineLevel="0" collapsed="false">
      <c r="A377" s="125" t="n">
        <f aca="false">ROW()-3</f>
        <v>374</v>
      </c>
      <c r="B377" s="97" t="n">
        <f aca="false">L377</f>
        <v>0</v>
      </c>
      <c r="C377" s="126" t="s">
        <v>1253</v>
      </c>
      <c r="D377" s="0"/>
      <c r="E377" s="0"/>
      <c r="F377" s="127"/>
      <c r="H377" s="127"/>
      <c r="I377" s="127"/>
      <c r="J377" s="127"/>
      <c r="K377" s="127"/>
      <c r="L377" s="97" t="n">
        <f aca="false">SUM(D377:K377)</f>
        <v>0</v>
      </c>
      <c r="M377" s="128"/>
      <c r="N377" s="127"/>
      <c r="O377" s="127"/>
      <c r="P377" s="127"/>
      <c r="Q377" s="127"/>
      <c r="R377" s="127"/>
      <c r="S377" s="127"/>
      <c r="T377" s="127"/>
      <c r="U377" s="127"/>
      <c r="V377" s="144" t="n">
        <f aca="false">(SUM(N377:U377))</f>
        <v>0</v>
      </c>
      <c r="W377" s="140"/>
      <c r="X377" s="0"/>
      <c r="Y377" s="0"/>
      <c r="Z377" s="0"/>
      <c r="AB377" s="0"/>
      <c r="AC377" s="0"/>
      <c r="AD377" s="0"/>
      <c r="AE377" s="0"/>
      <c r="AF377" s="0"/>
    </row>
    <row r="378" customFormat="false" ht="12.8" hidden="false" customHeight="false" outlineLevel="0" collapsed="false">
      <c r="A378" s="125" t="n">
        <f aca="false">ROW()-3</f>
        <v>375</v>
      </c>
      <c r="B378" s="97" t="n">
        <f aca="false">L378</f>
        <v>0</v>
      </c>
      <c r="C378" s="126" t="s">
        <v>1254</v>
      </c>
      <c r="D378" s="0"/>
      <c r="E378" s="0"/>
      <c r="F378" s="127"/>
      <c r="H378" s="127"/>
      <c r="I378" s="127"/>
      <c r="J378" s="127"/>
      <c r="K378" s="127"/>
      <c r="L378" s="97" t="n">
        <f aca="false">SUM(D378:K378)</f>
        <v>0</v>
      </c>
      <c r="M378" s="128"/>
      <c r="N378" s="127"/>
      <c r="O378" s="127"/>
      <c r="P378" s="127"/>
      <c r="Q378" s="127"/>
      <c r="R378" s="127"/>
      <c r="S378" s="127"/>
      <c r="T378" s="127"/>
      <c r="U378" s="127"/>
      <c r="V378" s="144" t="n">
        <f aca="false">(SUM(N378:U378))</f>
        <v>0</v>
      </c>
      <c r="W378" s="140"/>
      <c r="X378" s="0"/>
      <c r="Y378" s="0"/>
      <c r="Z378" s="0"/>
      <c r="AB378" s="0"/>
      <c r="AC378" s="0"/>
      <c r="AD378" s="0"/>
      <c r="AE378" s="0"/>
      <c r="AF378" s="0"/>
    </row>
    <row r="379" customFormat="false" ht="12.8" hidden="false" customHeight="false" outlineLevel="0" collapsed="false">
      <c r="A379" s="125" t="n">
        <f aca="false">ROW()-3</f>
        <v>376</v>
      </c>
      <c r="B379" s="97" t="n">
        <f aca="false">L379</f>
        <v>0</v>
      </c>
      <c r="C379" s="126" t="s">
        <v>398</v>
      </c>
      <c r="D379" s="0"/>
      <c r="E379" s="0"/>
      <c r="F379" s="127"/>
      <c r="H379" s="127"/>
      <c r="I379" s="127"/>
      <c r="J379" s="127"/>
      <c r="K379" s="127"/>
      <c r="L379" s="97" t="n">
        <f aca="false">SUM(D379:K379)</f>
        <v>0</v>
      </c>
      <c r="M379" s="128"/>
      <c r="N379" s="127"/>
      <c r="O379" s="127"/>
      <c r="P379" s="127"/>
      <c r="Q379" s="127"/>
      <c r="R379" s="127"/>
      <c r="S379" s="127"/>
      <c r="T379" s="127"/>
      <c r="U379" s="127"/>
      <c r="V379" s="144" t="n">
        <f aca="false">(SUM(N379:U379))</f>
        <v>0</v>
      </c>
      <c r="W379" s="140"/>
      <c r="X379" s="0"/>
      <c r="Y379" s="0"/>
      <c r="Z379" s="0"/>
      <c r="AB379" s="0"/>
      <c r="AC379" s="0"/>
      <c r="AD379" s="0"/>
      <c r="AE379" s="0"/>
      <c r="AF379" s="0"/>
    </row>
    <row r="380" customFormat="false" ht="12.8" hidden="false" customHeight="false" outlineLevel="0" collapsed="false">
      <c r="A380" s="125" t="n">
        <f aca="false">ROW()-3</f>
        <v>377</v>
      </c>
      <c r="B380" s="97" t="n">
        <f aca="false">L380</f>
        <v>0</v>
      </c>
      <c r="C380" s="126" t="s">
        <v>1255</v>
      </c>
      <c r="D380" s="0"/>
      <c r="E380" s="0"/>
      <c r="F380" s="127"/>
      <c r="H380" s="127"/>
      <c r="I380" s="127"/>
      <c r="J380" s="127"/>
      <c r="K380" s="127"/>
      <c r="L380" s="97" t="n">
        <f aca="false">SUM(D380:K380)</f>
        <v>0</v>
      </c>
      <c r="M380" s="128"/>
      <c r="N380" s="127"/>
      <c r="O380" s="127"/>
      <c r="P380" s="127"/>
      <c r="Q380" s="127"/>
      <c r="R380" s="127"/>
      <c r="S380" s="127"/>
      <c r="T380" s="127"/>
      <c r="U380" s="127"/>
      <c r="V380" s="144" t="n">
        <f aca="false">(SUM(N380:U380))</f>
        <v>0</v>
      </c>
      <c r="W380" s="140"/>
      <c r="X380" s="0"/>
      <c r="Y380" s="0"/>
      <c r="Z380" s="0"/>
      <c r="AB380" s="0"/>
      <c r="AC380" s="0"/>
      <c r="AD380" s="0"/>
      <c r="AE380" s="0"/>
      <c r="AF380" s="0"/>
    </row>
    <row r="381" customFormat="false" ht="12.8" hidden="false" customHeight="false" outlineLevel="0" collapsed="false">
      <c r="A381" s="125" t="n">
        <f aca="false">ROW()-3</f>
        <v>378</v>
      </c>
      <c r="B381" s="97" t="n">
        <f aca="false">L381</f>
        <v>0</v>
      </c>
      <c r="C381" s="126" t="s">
        <v>1258</v>
      </c>
      <c r="D381" s="0"/>
      <c r="E381" s="0"/>
      <c r="F381" s="127"/>
      <c r="H381" s="127"/>
      <c r="I381" s="127"/>
      <c r="J381" s="127"/>
      <c r="K381" s="127"/>
      <c r="L381" s="97" t="n">
        <f aca="false">SUM(D381:K381)</f>
        <v>0</v>
      </c>
      <c r="M381" s="128"/>
      <c r="N381" s="127"/>
      <c r="O381" s="127"/>
      <c r="P381" s="127"/>
      <c r="Q381" s="127"/>
      <c r="R381" s="127"/>
      <c r="S381" s="127"/>
      <c r="T381" s="127"/>
      <c r="U381" s="127"/>
      <c r="V381" s="144" t="n">
        <f aca="false">(SUM(N381:U381))</f>
        <v>0</v>
      </c>
      <c r="W381" s="140"/>
      <c r="X381" s="0"/>
      <c r="Y381" s="0"/>
      <c r="Z381" s="0"/>
      <c r="AB381" s="0"/>
      <c r="AC381" s="0"/>
      <c r="AD381" s="0"/>
      <c r="AE381" s="0"/>
      <c r="AF381" s="0"/>
    </row>
    <row r="382" customFormat="false" ht="12.8" hidden="false" customHeight="false" outlineLevel="0" collapsed="false">
      <c r="A382" s="125" t="n">
        <f aca="false">ROW()-3</f>
        <v>379</v>
      </c>
      <c r="B382" s="97" t="n">
        <f aca="false">L382</f>
        <v>0</v>
      </c>
      <c r="C382" s="126" t="s">
        <v>1260</v>
      </c>
      <c r="D382" s="0"/>
      <c r="E382" s="0"/>
      <c r="F382" s="127"/>
      <c r="H382" s="127"/>
      <c r="I382" s="127"/>
      <c r="J382" s="127"/>
      <c r="K382" s="127"/>
      <c r="L382" s="97" t="n">
        <f aca="false">SUM(D382:K382)</f>
        <v>0</v>
      </c>
      <c r="M382" s="128"/>
      <c r="N382" s="127"/>
      <c r="O382" s="127"/>
      <c r="P382" s="127"/>
      <c r="Q382" s="127"/>
      <c r="R382" s="127"/>
      <c r="S382" s="127"/>
      <c r="T382" s="127"/>
      <c r="U382" s="127"/>
      <c r="V382" s="144" t="n">
        <f aca="false">(SUM(N382:U382))</f>
        <v>0</v>
      </c>
      <c r="W382" s="140"/>
      <c r="X382" s="0"/>
      <c r="Y382" s="0"/>
      <c r="Z382" s="0"/>
      <c r="AB382" s="0"/>
      <c r="AC382" s="0"/>
      <c r="AD382" s="0"/>
      <c r="AE382" s="0"/>
      <c r="AF382" s="0"/>
    </row>
    <row r="383" customFormat="false" ht="12.8" hidden="false" customHeight="false" outlineLevel="0" collapsed="false">
      <c r="A383" s="125" t="n">
        <f aca="false">ROW()-3</f>
        <v>380</v>
      </c>
      <c r="B383" s="97" t="n">
        <f aca="false">L383</f>
        <v>0</v>
      </c>
      <c r="C383" s="126" t="s">
        <v>1265</v>
      </c>
      <c r="D383" s="0"/>
      <c r="E383" s="0"/>
      <c r="F383" s="127"/>
      <c r="H383" s="127"/>
      <c r="I383" s="127"/>
      <c r="J383" s="127"/>
      <c r="K383" s="127"/>
      <c r="L383" s="97" t="n">
        <f aca="false">SUM(D383:K383)</f>
        <v>0</v>
      </c>
      <c r="M383" s="128"/>
      <c r="N383" s="127"/>
      <c r="O383" s="127"/>
      <c r="P383" s="127"/>
      <c r="Q383" s="127"/>
      <c r="R383" s="127"/>
      <c r="S383" s="127"/>
      <c r="T383" s="127"/>
      <c r="U383" s="127"/>
      <c r="V383" s="144" t="n">
        <f aca="false">(SUM(N383:U383))</f>
        <v>0</v>
      </c>
      <c r="W383" s="140"/>
      <c r="X383" s="0"/>
      <c r="Y383" s="0"/>
      <c r="Z383" s="0"/>
      <c r="AB383" s="0"/>
      <c r="AC383" s="0"/>
      <c r="AD383" s="0"/>
      <c r="AE383" s="0"/>
      <c r="AF383" s="0"/>
    </row>
    <row r="384" customFormat="false" ht="12.8" hidden="false" customHeight="false" outlineLevel="0" collapsed="false">
      <c r="A384" s="125" t="n">
        <f aca="false">ROW()-3</f>
        <v>381</v>
      </c>
      <c r="B384" s="97" t="n">
        <f aca="false">L384</f>
        <v>0</v>
      </c>
      <c r="C384" s="126" t="s">
        <v>1268</v>
      </c>
      <c r="D384" s="0"/>
      <c r="E384" s="0"/>
      <c r="F384" s="127"/>
      <c r="H384" s="127"/>
      <c r="I384" s="127"/>
      <c r="J384" s="127"/>
      <c r="K384" s="127"/>
      <c r="L384" s="97" t="n">
        <f aca="false">SUM(D384:K384)</f>
        <v>0</v>
      </c>
      <c r="M384" s="128"/>
      <c r="N384" s="127"/>
      <c r="O384" s="127"/>
      <c r="P384" s="127"/>
      <c r="Q384" s="127"/>
      <c r="R384" s="127"/>
      <c r="S384" s="127"/>
      <c r="T384" s="127"/>
      <c r="U384" s="127"/>
      <c r="V384" s="144" t="n">
        <f aca="false">(SUM(N384:U384))</f>
        <v>0</v>
      </c>
      <c r="W384" s="140"/>
      <c r="X384" s="0"/>
      <c r="Y384" s="0"/>
      <c r="Z384" s="0"/>
      <c r="AB384" s="0"/>
      <c r="AC384" s="0"/>
      <c r="AD384" s="0"/>
      <c r="AE384" s="0"/>
      <c r="AF384" s="0"/>
    </row>
    <row r="385" customFormat="false" ht="12.8" hidden="false" customHeight="false" outlineLevel="0" collapsed="false">
      <c r="A385" s="125" t="n">
        <f aca="false">ROW()-3</f>
        <v>382</v>
      </c>
      <c r="B385" s="97" t="n">
        <f aca="false">L385</f>
        <v>0</v>
      </c>
      <c r="C385" s="126" t="s">
        <v>1269</v>
      </c>
      <c r="D385" s="0"/>
      <c r="E385" s="0"/>
      <c r="F385" s="127"/>
      <c r="H385" s="127"/>
      <c r="I385" s="127"/>
      <c r="J385" s="127"/>
      <c r="K385" s="127"/>
      <c r="L385" s="97" t="n">
        <f aca="false">SUM(D385:K385)</f>
        <v>0</v>
      </c>
      <c r="M385" s="128"/>
      <c r="N385" s="127"/>
      <c r="O385" s="127"/>
      <c r="P385" s="127"/>
      <c r="Q385" s="127"/>
      <c r="R385" s="127"/>
      <c r="S385" s="127"/>
      <c r="T385" s="127"/>
      <c r="U385" s="127"/>
      <c r="V385" s="144" t="n">
        <f aca="false">(SUM(N385:U385))</f>
        <v>0</v>
      </c>
      <c r="W385" s="140"/>
      <c r="X385" s="0"/>
      <c r="Y385" s="0"/>
      <c r="Z385" s="0"/>
      <c r="AB385" s="0"/>
      <c r="AC385" s="0"/>
      <c r="AD385" s="0"/>
      <c r="AE385" s="0"/>
      <c r="AF385" s="0"/>
    </row>
    <row r="386" customFormat="false" ht="12.8" hidden="false" customHeight="false" outlineLevel="0" collapsed="false">
      <c r="A386" s="125" t="n">
        <f aca="false">ROW()-3</f>
        <v>383</v>
      </c>
      <c r="B386" s="97" t="n">
        <f aca="false">L386</f>
        <v>0</v>
      </c>
      <c r="C386" s="126" t="s">
        <v>1271</v>
      </c>
      <c r="D386" s="0"/>
      <c r="E386" s="0"/>
      <c r="F386" s="127"/>
      <c r="H386" s="127"/>
      <c r="I386" s="127"/>
      <c r="J386" s="127"/>
      <c r="K386" s="127"/>
      <c r="L386" s="97" t="n">
        <f aca="false">SUM(D386:K386)</f>
        <v>0</v>
      </c>
      <c r="M386" s="128"/>
      <c r="N386" s="127"/>
      <c r="O386" s="127"/>
      <c r="P386" s="127"/>
      <c r="Q386" s="127"/>
      <c r="R386" s="127"/>
      <c r="S386" s="127"/>
      <c r="T386" s="127"/>
      <c r="U386" s="127"/>
      <c r="V386" s="144" t="n">
        <f aca="false">(SUM(N386:U386))</f>
        <v>0</v>
      </c>
      <c r="W386" s="140"/>
      <c r="X386" s="0"/>
      <c r="Y386" s="0"/>
      <c r="Z386" s="0"/>
      <c r="AB386" s="0"/>
      <c r="AC386" s="0"/>
      <c r="AD386" s="0"/>
      <c r="AE386" s="0"/>
      <c r="AF386" s="0"/>
    </row>
    <row r="387" customFormat="false" ht="12.8" hidden="false" customHeight="false" outlineLevel="0" collapsed="false">
      <c r="A387" s="125" t="n">
        <f aca="false">ROW()-3</f>
        <v>384</v>
      </c>
      <c r="B387" s="97" t="n">
        <f aca="false">L387</f>
        <v>0</v>
      </c>
      <c r="C387" s="98" t="s">
        <v>1273</v>
      </c>
      <c r="D387" s="0"/>
      <c r="E387" s="0"/>
      <c r="F387" s="127"/>
      <c r="H387" s="127"/>
      <c r="I387" s="127"/>
      <c r="J387" s="127"/>
      <c r="K387" s="127"/>
      <c r="L387" s="97" t="n">
        <f aca="false">SUM(D387:K387)</f>
        <v>0</v>
      </c>
      <c r="M387" s="128"/>
      <c r="N387" s="127"/>
      <c r="O387" s="127"/>
      <c r="P387" s="127"/>
      <c r="Q387" s="127"/>
      <c r="R387" s="127"/>
      <c r="S387" s="127"/>
      <c r="T387" s="127"/>
      <c r="U387" s="127"/>
      <c r="V387" s="144" t="n">
        <f aca="false">(SUM(N387:U387))</f>
        <v>0</v>
      </c>
      <c r="W387" s="140"/>
      <c r="X387" s="0"/>
      <c r="Y387" s="0"/>
      <c r="Z387" s="0"/>
      <c r="AB387" s="0"/>
      <c r="AC387" s="0"/>
      <c r="AD387" s="0"/>
      <c r="AE387" s="0"/>
      <c r="AF387" s="0"/>
    </row>
    <row r="388" customFormat="false" ht="12.8" hidden="false" customHeight="false" outlineLevel="0" collapsed="false">
      <c r="A388" s="125" t="n">
        <f aca="false">ROW()-3</f>
        <v>385</v>
      </c>
      <c r="B388" s="97" t="n">
        <f aca="false">L388</f>
        <v>0</v>
      </c>
      <c r="C388" s="126" t="s">
        <v>1274</v>
      </c>
      <c r="D388" s="0"/>
      <c r="E388" s="0"/>
      <c r="F388" s="127"/>
      <c r="H388" s="127"/>
      <c r="I388" s="127"/>
      <c r="J388" s="127"/>
      <c r="K388" s="127"/>
      <c r="L388" s="97" t="n">
        <f aca="false">SUM(D388:K388)</f>
        <v>0</v>
      </c>
      <c r="M388" s="128"/>
      <c r="N388" s="127"/>
      <c r="O388" s="127"/>
      <c r="P388" s="127"/>
      <c r="Q388" s="127"/>
      <c r="R388" s="127"/>
      <c r="S388" s="127"/>
      <c r="T388" s="127"/>
      <c r="U388" s="127"/>
      <c r="V388" s="144" t="n">
        <f aca="false">(SUM(N388:U388))</f>
        <v>0</v>
      </c>
      <c r="W388" s="140"/>
      <c r="X388" s="0"/>
      <c r="Y388" s="0"/>
      <c r="Z388" s="0"/>
      <c r="AB388" s="0"/>
      <c r="AC388" s="0"/>
      <c r="AD388" s="0"/>
      <c r="AE388" s="0"/>
      <c r="AF388" s="0"/>
    </row>
    <row r="389" customFormat="false" ht="12.8" hidden="false" customHeight="false" outlineLevel="0" collapsed="false">
      <c r="A389" s="125" t="n">
        <f aca="false">ROW()-3</f>
        <v>386</v>
      </c>
      <c r="B389" s="97" t="n">
        <f aca="false">L389</f>
        <v>0</v>
      </c>
      <c r="C389" s="126" t="s">
        <v>1275</v>
      </c>
      <c r="D389" s="0"/>
      <c r="E389" s="0"/>
      <c r="F389" s="127"/>
      <c r="H389" s="127"/>
      <c r="I389" s="127"/>
      <c r="J389" s="127"/>
      <c r="K389" s="127"/>
      <c r="L389" s="97" t="n">
        <f aca="false">SUM(D389:K389)</f>
        <v>0</v>
      </c>
      <c r="M389" s="128"/>
      <c r="N389" s="127"/>
      <c r="O389" s="127"/>
      <c r="P389" s="127"/>
      <c r="Q389" s="127"/>
      <c r="R389" s="127"/>
      <c r="S389" s="127"/>
      <c r="T389" s="127"/>
      <c r="U389" s="127"/>
      <c r="V389" s="144" t="n">
        <f aca="false">(SUM(N389:U389))</f>
        <v>0</v>
      </c>
      <c r="W389" s="140"/>
      <c r="X389" s="0"/>
      <c r="Y389" s="0"/>
      <c r="Z389" s="0"/>
      <c r="AB389" s="0"/>
      <c r="AC389" s="0"/>
      <c r="AD389" s="0"/>
      <c r="AE389" s="0"/>
      <c r="AF389" s="0"/>
    </row>
    <row r="390" customFormat="false" ht="12.8" hidden="false" customHeight="false" outlineLevel="0" collapsed="false">
      <c r="A390" s="125" t="n">
        <f aca="false">ROW()-3</f>
        <v>387</v>
      </c>
      <c r="B390" s="97" t="n">
        <f aca="false">L390</f>
        <v>0</v>
      </c>
      <c r="C390" s="126" t="s">
        <v>1276</v>
      </c>
      <c r="D390" s="0"/>
      <c r="E390" s="0"/>
      <c r="F390" s="127"/>
      <c r="H390" s="127"/>
      <c r="I390" s="127"/>
      <c r="J390" s="127"/>
      <c r="K390" s="127"/>
      <c r="L390" s="97" t="n">
        <f aca="false">SUM(D390:K390)</f>
        <v>0</v>
      </c>
      <c r="M390" s="128"/>
      <c r="N390" s="127"/>
      <c r="O390" s="127"/>
      <c r="P390" s="127"/>
      <c r="Q390" s="127"/>
      <c r="R390" s="127"/>
      <c r="S390" s="127"/>
      <c r="T390" s="127"/>
      <c r="U390" s="127"/>
      <c r="V390" s="144" t="n">
        <f aca="false">(SUM(N390:U390))</f>
        <v>0</v>
      </c>
      <c r="W390" s="140"/>
      <c r="X390" s="0"/>
      <c r="Y390" s="0"/>
      <c r="Z390" s="0"/>
      <c r="AB390" s="0"/>
      <c r="AC390" s="0"/>
      <c r="AD390" s="0"/>
      <c r="AE390" s="0"/>
      <c r="AF390" s="0"/>
    </row>
    <row r="391" customFormat="false" ht="12.8" hidden="false" customHeight="false" outlineLevel="0" collapsed="false">
      <c r="A391" s="125" t="n">
        <f aca="false">ROW()-3</f>
        <v>388</v>
      </c>
      <c r="B391" s="97" t="n">
        <f aca="false">L391</f>
        <v>0</v>
      </c>
      <c r="C391" s="126" t="s">
        <v>1280</v>
      </c>
      <c r="D391" s="0"/>
      <c r="E391" s="0"/>
      <c r="F391" s="127"/>
      <c r="H391" s="127"/>
      <c r="I391" s="127"/>
      <c r="J391" s="127"/>
      <c r="K391" s="127"/>
      <c r="L391" s="97" t="n">
        <f aca="false">SUM(D391:K391)</f>
        <v>0</v>
      </c>
      <c r="M391" s="128"/>
      <c r="N391" s="127"/>
      <c r="O391" s="127"/>
      <c r="P391" s="127"/>
      <c r="Q391" s="127"/>
      <c r="R391" s="127"/>
      <c r="S391" s="127"/>
      <c r="T391" s="127"/>
      <c r="U391" s="127"/>
      <c r="V391" s="144" t="n">
        <f aca="false">(SUM(N391:U391))</f>
        <v>0</v>
      </c>
      <c r="W391" s="140"/>
      <c r="X391" s="0"/>
      <c r="Y391" s="0"/>
      <c r="Z391" s="0"/>
      <c r="AB391" s="0"/>
      <c r="AC391" s="0"/>
      <c r="AD391" s="0"/>
      <c r="AE391" s="0"/>
      <c r="AF391" s="0"/>
    </row>
    <row r="392" customFormat="false" ht="12.8" hidden="false" customHeight="false" outlineLevel="0" collapsed="false">
      <c r="A392" s="125" t="n">
        <f aca="false">ROW()-3</f>
        <v>389</v>
      </c>
      <c r="B392" s="97" t="n">
        <f aca="false">L392</f>
        <v>0</v>
      </c>
      <c r="C392" s="126" t="s">
        <v>1281</v>
      </c>
      <c r="D392" s="0"/>
      <c r="E392" s="0"/>
      <c r="F392" s="127"/>
      <c r="H392" s="127"/>
      <c r="I392" s="127"/>
      <c r="J392" s="127"/>
      <c r="K392" s="127"/>
      <c r="L392" s="97" t="n">
        <f aca="false">SUM(D392:K392)</f>
        <v>0</v>
      </c>
      <c r="M392" s="128"/>
      <c r="N392" s="127"/>
      <c r="O392" s="127"/>
      <c r="P392" s="127"/>
      <c r="Q392" s="127"/>
      <c r="R392" s="127"/>
      <c r="S392" s="127"/>
      <c r="T392" s="127"/>
      <c r="U392" s="127"/>
      <c r="V392" s="144" t="n">
        <f aca="false">(SUM(N392:U392))</f>
        <v>0</v>
      </c>
      <c r="W392" s="140"/>
      <c r="X392" s="0"/>
      <c r="Y392" s="0"/>
      <c r="Z392" s="0"/>
      <c r="AB392" s="0"/>
      <c r="AC392" s="0"/>
      <c r="AD392" s="0"/>
      <c r="AE392" s="0"/>
      <c r="AF392" s="0"/>
    </row>
    <row r="393" customFormat="false" ht="12.8" hidden="false" customHeight="false" outlineLevel="0" collapsed="false">
      <c r="A393" s="125" t="n">
        <f aca="false">ROW()-3</f>
        <v>390</v>
      </c>
      <c r="B393" s="97" t="n">
        <f aca="false">L393</f>
        <v>0</v>
      </c>
      <c r="C393" s="126" t="s">
        <v>1287</v>
      </c>
      <c r="D393" s="0"/>
      <c r="E393" s="0"/>
      <c r="F393" s="127"/>
      <c r="H393" s="127"/>
      <c r="I393" s="127"/>
      <c r="J393" s="127"/>
      <c r="K393" s="127"/>
      <c r="L393" s="97" t="n">
        <f aca="false">SUM(D393:K393)</f>
        <v>0</v>
      </c>
      <c r="M393" s="128"/>
      <c r="N393" s="127"/>
      <c r="O393" s="127"/>
      <c r="P393" s="127"/>
      <c r="Q393" s="127"/>
      <c r="R393" s="127"/>
      <c r="S393" s="127"/>
      <c r="T393" s="127"/>
      <c r="U393" s="127"/>
      <c r="V393" s="144" t="n">
        <f aca="false">(SUM(N393:U393))</f>
        <v>0</v>
      </c>
      <c r="W393" s="140"/>
      <c r="X393" s="0"/>
      <c r="Y393" s="0"/>
      <c r="Z393" s="0"/>
      <c r="AB393" s="0"/>
      <c r="AC393" s="0"/>
      <c r="AD393" s="0"/>
      <c r="AE393" s="0"/>
      <c r="AF393" s="0"/>
    </row>
    <row r="394" customFormat="false" ht="12.8" hidden="false" customHeight="false" outlineLevel="0" collapsed="false">
      <c r="A394" s="125" t="n">
        <f aca="false">ROW()-3</f>
        <v>391</v>
      </c>
      <c r="B394" s="97" t="n">
        <f aca="false">L394</f>
        <v>0</v>
      </c>
      <c r="C394" s="126" t="s">
        <v>464</v>
      </c>
      <c r="D394" s="0"/>
      <c r="E394" s="0"/>
      <c r="F394" s="127"/>
      <c r="H394" s="127"/>
      <c r="I394" s="127"/>
      <c r="J394" s="127"/>
      <c r="K394" s="127"/>
      <c r="L394" s="97" t="n">
        <f aca="false">SUM(D394:K394)</f>
        <v>0</v>
      </c>
      <c r="M394" s="128"/>
      <c r="N394" s="127"/>
      <c r="O394" s="127"/>
      <c r="P394" s="127"/>
      <c r="Q394" s="127"/>
      <c r="R394" s="127"/>
      <c r="S394" s="127"/>
      <c r="T394" s="127"/>
      <c r="U394" s="127"/>
      <c r="V394" s="144" t="n">
        <f aca="false">(SUM(N394:U394))</f>
        <v>0</v>
      </c>
      <c r="W394" s="140"/>
      <c r="X394" s="0"/>
      <c r="Y394" s="0"/>
      <c r="Z394" s="0"/>
      <c r="AB394" s="0"/>
      <c r="AC394" s="0"/>
      <c r="AD394" s="0"/>
      <c r="AE394" s="0"/>
      <c r="AF394" s="0"/>
    </row>
    <row r="395" customFormat="false" ht="12.8" hidden="false" customHeight="false" outlineLevel="0" collapsed="false">
      <c r="A395" s="125" t="n">
        <f aca="false">ROW()-3</f>
        <v>392</v>
      </c>
      <c r="B395" s="97" t="n">
        <f aca="false">L395</f>
        <v>0</v>
      </c>
      <c r="C395" s="126" t="s">
        <v>1291</v>
      </c>
      <c r="D395" s="0"/>
      <c r="E395" s="0"/>
      <c r="F395" s="127"/>
      <c r="H395" s="127"/>
      <c r="I395" s="127"/>
      <c r="J395" s="127"/>
      <c r="K395" s="127"/>
      <c r="L395" s="97" t="n">
        <f aca="false">SUM(D395:K395)</f>
        <v>0</v>
      </c>
      <c r="M395" s="128"/>
      <c r="N395" s="127"/>
      <c r="O395" s="127"/>
      <c r="P395" s="127"/>
      <c r="Q395" s="127"/>
      <c r="R395" s="127"/>
      <c r="S395" s="127"/>
      <c r="T395" s="127"/>
      <c r="U395" s="127"/>
      <c r="V395" s="144" t="n">
        <f aca="false">(SUM(N395:U395))</f>
        <v>0</v>
      </c>
      <c r="W395" s="140"/>
      <c r="X395" s="0"/>
      <c r="Y395" s="0"/>
      <c r="Z395" s="0"/>
      <c r="AB395" s="0"/>
      <c r="AC395" s="0"/>
      <c r="AD395" s="0"/>
      <c r="AE395" s="0"/>
      <c r="AF395" s="0"/>
    </row>
    <row r="396" customFormat="false" ht="12.8" hidden="false" customHeight="false" outlineLevel="0" collapsed="false">
      <c r="A396" s="125" t="n">
        <f aca="false">ROW()-3</f>
        <v>393</v>
      </c>
      <c r="B396" s="97" t="n">
        <f aca="false">L396</f>
        <v>0</v>
      </c>
      <c r="C396" s="126" t="s">
        <v>1297</v>
      </c>
      <c r="D396" s="0"/>
      <c r="E396" s="0"/>
      <c r="F396" s="127"/>
      <c r="H396" s="127"/>
      <c r="I396" s="127"/>
      <c r="J396" s="127"/>
      <c r="K396" s="127"/>
      <c r="L396" s="97" t="n">
        <f aca="false">SUM(D396:K396)</f>
        <v>0</v>
      </c>
      <c r="M396" s="128"/>
      <c r="N396" s="127"/>
      <c r="O396" s="127"/>
      <c r="P396" s="127"/>
      <c r="Q396" s="127"/>
      <c r="R396" s="127"/>
      <c r="S396" s="127"/>
      <c r="T396" s="127"/>
      <c r="U396" s="127"/>
      <c r="V396" s="144" t="n">
        <f aca="false">(SUM(N396:U396))</f>
        <v>0</v>
      </c>
      <c r="W396" s="140"/>
      <c r="X396" s="0"/>
      <c r="Y396" s="0"/>
      <c r="Z396" s="0"/>
      <c r="AB396" s="0"/>
      <c r="AC396" s="0"/>
      <c r="AD396" s="0"/>
      <c r="AE396" s="0"/>
      <c r="AF396" s="0"/>
    </row>
    <row r="397" customFormat="false" ht="12.8" hidden="false" customHeight="false" outlineLevel="0" collapsed="false">
      <c r="A397" s="125" t="n">
        <f aca="false">ROW()-3</f>
        <v>394</v>
      </c>
      <c r="B397" s="97" t="n">
        <f aca="false">L397</f>
        <v>0</v>
      </c>
      <c r="C397" s="126" t="s">
        <v>1298</v>
      </c>
      <c r="D397" s="0"/>
      <c r="E397" s="0"/>
      <c r="F397" s="127"/>
      <c r="H397" s="127"/>
      <c r="I397" s="127"/>
      <c r="J397" s="127"/>
      <c r="K397" s="127"/>
      <c r="L397" s="97" t="n">
        <f aca="false">SUM(D397:K397)</f>
        <v>0</v>
      </c>
      <c r="M397" s="128"/>
      <c r="N397" s="127"/>
      <c r="O397" s="127"/>
      <c r="P397" s="127"/>
      <c r="Q397" s="127"/>
      <c r="R397" s="127"/>
      <c r="S397" s="127"/>
      <c r="T397" s="127"/>
      <c r="U397" s="127"/>
      <c r="V397" s="144" t="n">
        <f aca="false">(SUM(N397:U397))</f>
        <v>0</v>
      </c>
      <c r="W397" s="140"/>
      <c r="X397" s="0"/>
      <c r="Y397" s="0"/>
      <c r="Z397" s="0"/>
      <c r="AB397" s="0"/>
      <c r="AC397" s="0"/>
      <c r="AD397" s="0"/>
      <c r="AE397" s="0"/>
      <c r="AF397" s="0"/>
    </row>
    <row r="398" customFormat="false" ht="12.8" hidden="false" customHeight="false" outlineLevel="0" collapsed="false">
      <c r="A398" s="125" t="n">
        <f aca="false">ROW()-3</f>
        <v>395</v>
      </c>
      <c r="B398" s="97" t="n">
        <f aca="false">L398</f>
        <v>0</v>
      </c>
      <c r="C398" s="126" t="s">
        <v>1302</v>
      </c>
      <c r="D398" s="0"/>
      <c r="E398" s="0"/>
      <c r="F398" s="127"/>
      <c r="H398" s="127"/>
      <c r="I398" s="127"/>
      <c r="J398" s="127"/>
      <c r="K398" s="127"/>
      <c r="L398" s="97" t="n">
        <f aca="false">SUM(D398:K398)</f>
        <v>0</v>
      </c>
      <c r="M398" s="128"/>
      <c r="N398" s="127"/>
      <c r="O398" s="127"/>
      <c r="P398" s="127"/>
      <c r="Q398" s="127"/>
      <c r="R398" s="127"/>
      <c r="S398" s="127"/>
      <c r="T398" s="127"/>
      <c r="U398" s="127"/>
      <c r="V398" s="144" t="n">
        <f aca="false">(SUM(N398:U398))</f>
        <v>0</v>
      </c>
      <c r="W398" s="140"/>
      <c r="X398" s="0"/>
      <c r="Y398" s="0"/>
      <c r="Z398" s="0"/>
      <c r="AB398" s="0"/>
      <c r="AC398" s="0"/>
      <c r="AD398" s="0"/>
      <c r="AE398" s="0"/>
      <c r="AF398" s="0"/>
    </row>
    <row r="399" customFormat="false" ht="12.8" hidden="false" customHeight="false" outlineLevel="0" collapsed="false">
      <c r="A399" s="125" t="n">
        <f aca="false">ROW()-3</f>
        <v>396</v>
      </c>
      <c r="B399" s="97" t="n">
        <f aca="false">L399</f>
        <v>0</v>
      </c>
      <c r="C399" s="126" t="s">
        <v>1304</v>
      </c>
      <c r="D399" s="0"/>
      <c r="E399" s="0"/>
      <c r="F399" s="127"/>
      <c r="H399" s="127"/>
      <c r="I399" s="127"/>
      <c r="J399" s="127"/>
      <c r="K399" s="127"/>
      <c r="L399" s="97" t="n">
        <f aca="false">SUM(D399:K399)</f>
        <v>0</v>
      </c>
      <c r="M399" s="128"/>
      <c r="N399" s="127"/>
      <c r="O399" s="127"/>
      <c r="P399" s="127"/>
      <c r="Q399" s="127"/>
      <c r="R399" s="127"/>
      <c r="S399" s="127"/>
      <c r="T399" s="127"/>
      <c r="U399" s="127"/>
      <c r="V399" s="144" t="n">
        <f aca="false">(SUM(N399:U399))</f>
        <v>0</v>
      </c>
      <c r="W399" s="140"/>
      <c r="X399" s="0"/>
      <c r="Y399" s="0"/>
      <c r="Z399" s="0"/>
      <c r="AB399" s="0"/>
      <c r="AC399" s="0"/>
      <c r="AD399" s="0"/>
      <c r="AE399" s="0"/>
      <c r="AF399" s="0"/>
    </row>
    <row r="400" customFormat="false" ht="12.8" hidden="false" customHeight="false" outlineLevel="0" collapsed="false">
      <c r="A400" s="125" t="n">
        <f aca="false">ROW()-3</f>
        <v>397</v>
      </c>
      <c r="B400" s="97" t="n">
        <f aca="false">L400</f>
        <v>0</v>
      </c>
      <c r="C400" s="126" t="s">
        <v>1305</v>
      </c>
      <c r="D400" s="0"/>
      <c r="E400" s="0"/>
      <c r="F400" s="127"/>
      <c r="H400" s="127"/>
      <c r="I400" s="127"/>
      <c r="J400" s="127"/>
      <c r="K400" s="127"/>
      <c r="L400" s="97" t="n">
        <f aca="false">SUM(D400:K400)</f>
        <v>0</v>
      </c>
      <c r="M400" s="128"/>
      <c r="N400" s="127"/>
      <c r="O400" s="127"/>
      <c r="P400" s="127"/>
      <c r="Q400" s="127"/>
      <c r="R400" s="127"/>
      <c r="S400" s="127"/>
      <c r="T400" s="127"/>
      <c r="U400" s="127"/>
      <c r="V400" s="144" t="n">
        <f aca="false">(SUM(N400:U400))</f>
        <v>0</v>
      </c>
      <c r="W400" s="140"/>
      <c r="X400" s="0"/>
      <c r="Y400" s="0"/>
      <c r="Z400" s="0"/>
      <c r="AB400" s="0"/>
      <c r="AC400" s="0"/>
      <c r="AD400" s="0"/>
      <c r="AE400" s="0"/>
      <c r="AF400" s="0"/>
    </row>
    <row r="401" customFormat="false" ht="12.8" hidden="false" customHeight="false" outlineLevel="0" collapsed="false">
      <c r="A401" s="125" t="n">
        <f aca="false">ROW()-3</f>
        <v>398</v>
      </c>
      <c r="B401" s="97" t="n">
        <f aca="false">L401</f>
        <v>0</v>
      </c>
      <c r="C401" s="126" t="s">
        <v>1308</v>
      </c>
      <c r="D401" s="0"/>
      <c r="E401" s="0"/>
      <c r="F401" s="127"/>
      <c r="H401" s="127"/>
      <c r="I401" s="127"/>
      <c r="J401" s="127"/>
      <c r="K401" s="127"/>
      <c r="L401" s="97" t="n">
        <f aca="false">SUM(D401:K401)</f>
        <v>0</v>
      </c>
      <c r="M401" s="128"/>
      <c r="N401" s="127"/>
      <c r="O401" s="127"/>
      <c r="P401" s="127"/>
      <c r="Q401" s="127"/>
      <c r="R401" s="127"/>
      <c r="S401" s="127"/>
      <c r="T401" s="127"/>
      <c r="U401" s="127"/>
      <c r="V401" s="144" t="n">
        <f aca="false">(SUM(N401:U401))</f>
        <v>0</v>
      </c>
      <c r="W401" s="140"/>
      <c r="X401" s="0"/>
      <c r="Y401" s="0"/>
      <c r="Z401" s="0"/>
      <c r="AB401" s="0"/>
      <c r="AC401" s="0"/>
      <c r="AD401" s="0"/>
      <c r="AE401" s="0"/>
      <c r="AF401" s="0"/>
    </row>
    <row r="402" customFormat="false" ht="12.8" hidden="false" customHeight="false" outlineLevel="0" collapsed="false">
      <c r="A402" s="125" t="n">
        <f aca="false">ROW()-3</f>
        <v>399</v>
      </c>
      <c r="B402" s="97" t="n">
        <f aca="false">L402</f>
        <v>0</v>
      </c>
      <c r="C402" s="126" t="s">
        <v>1313</v>
      </c>
      <c r="D402" s="0"/>
      <c r="E402" s="0"/>
      <c r="F402" s="127"/>
      <c r="H402" s="127"/>
      <c r="I402" s="127"/>
      <c r="J402" s="127"/>
      <c r="K402" s="127"/>
      <c r="L402" s="97" t="n">
        <f aca="false">SUM(D402:K402)</f>
        <v>0</v>
      </c>
      <c r="M402" s="128"/>
      <c r="N402" s="127"/>
      <c r="O402" s="127"/>
      <c r="P402" s="127"/>
      <c r="Q402" s="127"/>
      <c r="R402" s="127"/>
      <c r="S402" s="127"/>
      <c r="T402" s="127"/>
      <c r="U402" s="127"/>
      <c r="V402" s="144" t="n">
        <f aca="false">(SUM(N402:U402))</f>
        <v>0</v>
      </c>
      <c r="W402" s="140"/>
      <c r="X402" s="0"/>
      <c r="Y402" s="0"/>
      <c r="Z402" s="0"/>
      <c r="AB402" s="0"/>
      <c r="AC402" s="0"/>
      <c r="AD402" s="0"/>
      <c r="AE402" s="0"/>
      <c r="AF402" s="0"/>
    </row>
    <row r="403" customFormat="false" ht="12.8" hidden="false" customHeight="false" outlineLevel="0" collapsed="false">
      <c r="A403" s="125" t="n">
        <f aca="false">ROW()-3</f>
        <v>400</v>
      </c>
      <c r="B403" s="97" t="n">
        <f aca="false">L403</f>
        <v>0</v>
      </c>
      <c r="C403" s="126" t="s">
        <v>1316</v>
      </c>
      <c r="D403" s="0"/>
      <c r="E403" s="0"/>
      <c r="F403" s="127"/>
      <c r="H403" s="127"/>
      <c r="I403" s="127"/>
      <c r="J403" s="127"/>
      <c r="K403" s="127"/>
      <c r="L403" s="97" t="n">
        <f aca="false">SUM(D403:K403)</f>
        <v>0</v>
      </c>
      <c r="M403" s="128"/>
      <c r="N403" s="127"/>
      <c r="O403" s="127"/>
      <c r="P403" s="127"/>
      <c r="Q403" s="127"/>
      <c r="R403" s="127"/>
      <c r="S403" s="127"/>
      <c r="T403" s="127"/>
      <c r="U403" s="127"/>
      <c r="V403" s="144" t="n">
        <f aca="false">(SUM(N403:U403))</f>
        <v>0</v>
      </c>
      <c r="W403" s="140"/>
      <c r="X403" s="0"/>
      <c r="Y403" s="0"/>
      <c r="Z403" s="0"/>
      <c r="AB403" s="0"/>
      <c r="AC403" s="0"/>
      <c r="AD403" s="0"/>
      <c r="AE403" s="0"/>
      <c r="AF403" s="0"/>
    </row>
    <row r="404" customFormat="false" ht="12.8" hidden="false" customHeight="false" outlineLevel="0" collapsed="false">
      <c r="A404" s="125" t="n">
        <f aca="false">ROW()-3</f>
        <v>401</v>
      </c>
      <c r="B404" s="97" t="n">
        <f aca="false">L404</f>
        <v>0</v>
      </c>
      <c r="C404" s="126" t="s">
        <v>1322</v>
      </c>
      <c r="D404" s="0"/>
      <c r="E404" s="0"/>
      <c r="F404" s="127"/>
      <c r="H404" s="127"/>
      <c r="I404" s="127"/>
      <c r="J404" s="127"/>
      <c r="K404" s="127"/>
      <c r="L404" s="97" t="n">
        <f aca="false">SUM(D404:K404)</f>
        <v>0</v>
      </c>
      <c r="M404" s="128"/>
      <c r="N404" s="127"/>
      <c r="O404" s="127"/>
      <c r="P404" s="127"/>
      <c r="Q404" s="127"/>
      <c r="R404" s="127"/>
      <c r="S404" s="127"/>
      <c r="T404" s="127"/>
      <c r="U404" s="127"/>
      <c r="V404" s="144" t="n">
        <f aca="false">(SUM(N404:U404))</f>
        <v>0</v>
      </c>
      <c r="W404" s="140"/>
      <c r="X404" s="0"/>
      <c r="Y404" s="0"/>
      <c r="Z404" s="0"/>
      <c r="AB404" s="0"/>
      <c r="AC404" s="0"/>
      <c r="AD404" s="0"/>
      <c r="AE404" s="0"/>
      <c r="AF404" s="0"/>
    </row>
    <row r="405" customFormat="false" ht="12.8" hidden="false" customHeight="false" outlineLevel="0" collapsed="false">
      <c r="A405" s="125" t="n">
        <f aca="false">ROW()-3</f>
        <v>402</v>
      </c>
      <c r="B405" s="97" t="n">
        <f aca="false">L405</f>
        <v>0</v>
      </c>
      <c r="C405" s="126" t="s">
        <v>1324</v>
      </c>
      <c r="D405" s="0"/>
      <c r="E405" s="0"/>
      <c r="F405" s="127"/>
      <c r="H405" s="127"/>
      <c r="I405" s="127"/>
      <c r="J405" s="127"/>
      <c r="K405" s="127"/>
      <c r="L405" s="97" t="n">
        <f aca="false">SUM(D405:K405)</f>
        <v>0</v>
      </c>
      <c r="M405" s="128"/>
      <c r="N405" s="127"/>
      <c r="O405" s="127"/>
      <c r="P405" s="127"/>
      <c r="Q405" s="127"/>
      <c r="R405" s="127"/>
      <c r="S405" s="127"/>
      <c r="T405" s="127"/>
      <c r="U405" s="127"/>
      <c r="V405" s="144" t="n">
        <f aca="false">(SUM(N405:U405))</f>
        <v>0</v>
      </c>
      <c r="W405" s="140"/>
      <c r="X405" s="0"/>
      <c r="Y405" s="0"/>
      <c r="Z405" s="0"/>
      <c r="AB405" s="0"/>
      <c r="AC405" s="0"/>
      <c r="AD405" s="0"/>
      <c r="AE405" s="0"/>
      <c r="AF405" s="0"/>
    </row>
    <row r="406" customFormat="false" ht="12.8" hidden="false" customHeight="false" outlineLevel="0" collapsed="false">
      <c r="A406" s="125" t="n">
        <f aca="false">ROW()-3</f>
        <v>403</v>
      </c>
      <c r="B406" s="97" t="n">
        <f aca="false">L406</f>
        <v>0</v>
      </c>
      <c r="C406" s="126" t="s">
        <v>1326</v>
      </c>
      <c r="D406" s="0"/>
      <c r="E406" s="0"/>
      <c r="F406" s="127"/>
      <c r="H406" s="127"/>
      <c r="I406" s="127"/>
      <c r="J406" s="127"/>
      <c r="K406" s="127"/>
      <c r="L406" s="97" t="n">
        <f aca="false">SUM(D406:K406)</f>
        <v>0</v>
      </c>
      <c r="M406" s="128"/>
      <c r="N406" s="127"/>
      <c r="O406" s="127"/>
      <c r="P406" s="127"/>
      <c r="Q406" s="127"/>
      <c r="R406" s="127"/>
      <c r="S406" s="127"/>
      <c r="T406" s="127"/>
      <c r="U406" s="127"/>
      <c r="V406" s="144" t="n">
        <f aca="false">(SUM(N406:U406))</f>
        <v>0</v>
      </c>
      <c r="W406" s="140"/>
      <c r="X406" s="0"/>
      <c r="Y406" s="0"/>
      <c r="Z406" s="0"/>
      <c r="AB406" s="0"/>
      <c r="AC406" s="0"/>
      <c r="AD406" s="0"/>
      <c r="AE406" s="0"/>
      <c r="AF406" s="0"/>
    </row>
    <row r="407" customFormat="false" ht="12.8" hidden="false" customHeight="false" outlineLevel="0" collapsed="false">
      <c r="A407" s="125" t="n">
        <f aca="false">ROW()-3</f>
        <v>404</v>
      </c>
      <c r="B407" s="97" t="n">
        <f aca="false">L407</f>
        <v>0</v>
      </c>
      <c r="C407" s="126" t="s">
        <v>1329</v>
      </c>
      <c r="D407" s="0"/>
      <c r="E407" s="0"/>
      <c r="F407" s="127"/>
      <c r="H407" s="127"/>
      <c r="I407" s="127"/>
      <c r="J407" s="127"/>
      <c r="K407" s="127"/>
      <c r="L407" s="97" t="n">
        <f aca="false">SUM(D407:K407)</f>
        <v>0</v>
      </c>
      <c r="M407" s="128"/>
      <c r="N407" s="127"/>
      <c r="O407" s="127"/>
      <c r="P407" s="127"/>
      <c r="Q407" s="127"/>
      <c r="R407" s="127"/>
      <c r="S407" s="127"/>
      <c r="T407" s="127"/>
      <c r="U407" s="127"/>
      <c r="V407" s="144" t="n">
        <f aca="false">(SUM(N407:U407))</f>
        <v>0</v>
      </c>
      <c r="W407" s="140"/>
      <c r="X407" s="0"/>
      <c r="Y407" s="0"/>
      <c r="Z407" s="0"/>
      <c r="AB407" s="0"/>
      <c r="AC407" s="0"/>
      <c r="AD407" s="0"/>
      <c r="AE407" s="0"/>
      <c r="AF407" s="0"/>
    </row>
    <row r="408" customFormat="false" ht="12.8" hidden="false" customHeight="false" outlineLevel="0" collapsed="false">
      <c r="A408" s="125" t="n">
        <f aca="false">ROW()-3</f>
        <v>405</v>
      </c>
      <c r="B408" s="97" t="n">
        <f aca="false">L408</f>
        <v>0</v>
      </c>
      <c r="C408" s="126" t="s">
        <v>1331</v>
      </c>
      <c r="D408" s="0"/>
      <c r="E408" s="0"/>
      <c r="F408" s="127"/>
      <c r="H408" s="127"/>
      <c r="I408" s="127"/>
      <c r="J408" s="127"/>
      <c r="K408" s="127"/>
      <c r="L408" s="97" t="n">
        <f aca="false">SUM(D408:K408)</f>
        <v>0</v>
      </c>
      <c r="M408" s="128"/>
      <c r="N408" s="127"/>
      <c r="O408" s="127"/>
      <c r="P408" s="127"/>
      <c r="Q408" s="127"/>
      <c r="R408" s="127"/>
      <c r="S408" s="127"/>
      <c r="T408" s="127"/>
      <c r="U408" s="127"/>
      <c r="V408" s="144" t="n">
        <f aca="false">(SUM(N408:U408))</f>
        <v>0</v>
      </c>
      <c r="W408" s="140"/>
      <c r="X408" s="0"/>
      <c r="Y408" s="0"/>
      <c r="Z408" s="0"/>
      <c r="AB408" s="0"/>
      <c r="AC408" s="0"/>
      <c r="AD408" s="0"/>
      <c r="AE408" s="0"/>
      <c r="AF408" s="0"/>
    </row>
    <row r="409" customFormat="false" ht="12.8" hidden="false" customHeight="false" outlineLevel="0" collapsed="false">
      <c r="A409" s="125" t="n">
        <f aca="false">ROW()-3</f>
        <v>406</v>
      </c>
      <c r="B409" s="97" t="n">
        <f aca="false">L409</f>
        <v>0</v>
      </c>
      <c r="C409" s="98" t="s">
        <v>1334</v>
      </c>
      <c r="D409" s="0"/>
      <c r="E409" s="0"/>
      <c r="F409" s="127"/>
      <c r="H409" s="127"/>
      <c r="I409" s="127"/>
      <c r="J409" s="127"/>
      <c r="K409" s="127"/>
      <c r="L409" s="97" t="n">
        <f aca="false">SUM(D409:K409)</f>
        <v>0</v>
      </c>
      <c r="M409" s="128"/>
      <c r="N409" s="127"/>
      <c r="O409" s="127"/>
      <c r="P409" s="127"/>
      <c r="Q409" s="127"/>
      <c r="R409" s="127"/>
      <c r="S409" s="127"/>
      <c r="T409" s="127"/>
      <c r="U409" s="127"/>
      <c r="V409" s="144" t="n">
        <f aca="false">(SUM(N409:U409))</f>
        <v>0</v>
      </c>
      <c r="W409" s="140"/>
      <c r="X409" s="0"/>
      <c r="Y409" s="0"/>
      <c r="Z409" s="0"/>
      <c r="AB409" s="0"/>
      <c r="AC409" s="0"/>
      <c r="AD409" s="0"/>
      <c r="AE409" s="0"/>
      <c r="AF409" s="0"/>
    </row>
    <row r="410" customFormat="false" ht="12.8" hidden="false" customHeight="false" outlineLevel="0" collapsed="false">
      <c r="A410" s="125" t="n">
        <f aca="false">ROW()-3</f>
        <v>407</v>
      </c>
      <c r="B410" s="97" t="n">
        <f aca="false">L410</f>
        <v>0</v>
      </c>
      <c r="C410" s="126" t="s">
        <v>120</v>
      </c>
      <c r="D410" s="0"/>
      <c r="E410" s="0"/>
      <c r="F410" s="127"/>
      <c r="H410" s="127"/>
      <c r="I410" s="127"/>
      <c r="J410" s="127"/>
      <c r="K410" s="127"/>
      <c r="L410" s="97" t="n">
        <f aca="false">SUM(D410:K410)</f>
        <v>0</v>
      </c>
      <c r="M410" s="128"/>
      <c r="N410" s="127"/>
      <c r="O410" s="127"/>
      <c r="P410" s="127"/>
      <c r="Q410" s="127"/>
      <c r="R410" s="127"/>
      <c r="S410" s="127"/>
      <c r="T410" s="127"/>
      <c r="U410" s="127"/>
      <c r="V410" s="144" t="n">
        <f aca="false">(SUM(N410:U410))</f>
        <v>0</v>
      </c>
      <c r="W410" s="140"/>
      <c r="X410" s="0"/>
      <c r="Y410" s="0"/>
      <c r="Z410" s="0"/>
      <c r="AB410" s="0"/>
      <c r="AC410" s="0"/>
      <c r="AD410" s="0"/>
      <c r="AE410" s="0"/>
      <c r="AF410" s="0"/>
    </row>
    <row r="411" customFormat="false" ht="12.8" hidden="false" customHeight="false" outlineLevel="0" collapsed="false">
      <c r="A411" s="125" t="n">
        <f aca="false">ROW()-3</f>
        <v>408</v>
      </c>
      <c r="B411" s="97" t="n">
        <f aca="false">L411</f>
        <v>0</v>
      </c>
      <c r="C411" s="126" t="s">
        <v>421</v>
      </c>
      <c r="D411" s="0"/>
      <c r="E411" s="0"/>
      <c r="F411" s="127"/>
      <c r="H411" s="127"/>
      <c r="I411" s="127"/>
      <c r="J411" s="127"/>
      <c r="K411" s="127"/>
      <c r="L411" s="97" t="n">
        <f aca="false">SUM(D411:K411)</f>
        <v>0</v>
      </c>
      <c r="M411" s="128"/>
      <c r="N411" s="127"/>
      <c r="O411" s="127"/>
      <c r="P411" s="127"/>
      <c r="Q411" s="127"/>
      <c r="R411" s="127"/>
      <c r="S411" s="127"/>
      <c r="T411" s="127"/>
      <c r="U411" s="127"/>
      <c r="V411" s="144" t="n">
        <f aca="false">(SUM(N411:U411))</f>
        <v>0</v>
      </c>
      <c r="W411" s="140"/>
      <c r="X411" s="0"/>
      <c r="Y411" s="0"/>
      <c r="Z411" s="0"/>
      <c r="AB411" s="0"/>
      <c r="AC411" s="0"/>
      <c r="AD411" s="0"/>
      <c r="AE411" s="0"/>
      <c r="AF411" s="0"/>
    </row>
    <row r="412" customFormat="false" ht="12.8" hidden="false" customHeight="false" outlineLevel="0" collapsed="false">
      <c r="A412" s="125" t="n">
        <f aca="false">ROW()-3</f>
        <v>409</v>
      </c>
      <c r="B412" s="97" t="n">
        <f aca="false">L412</f>
        <v>0</v>
      </c>
      <c r="C412" s="126" t="s">
        <v>1344</v>
      </c>
      <c r="D412" s="0"/>
      <c r="E412" s="0"/>
      <c r="F412" s="127"/>
      <c r="H412" s="127"/>
      <c r="I412" s="127"/>
      <c r="J412" s="127"/>
      <c r="K412" s="127"/>
      <c r="L412" s="97" t="n">
        <f aca="false">SUM(D412:K412)</f>
        <v>0</v>
      </c>
      <c r="M412" s="128"/>
      <c r="N412" s="127"/>
      <c r="O412" s="127"/>
      <c r="P412" s="127"/>
      <c r="Q412" s="127"/>
      <c r="R412" s="127"/>
      <c r="S412" s="127"/>
      <c r="T412" s="127"/>
      <c r="U412" s="127"/>
      <c r="V412" s="144" t="n">
        <f aca="false">(SUM(N412:U412))</f>
        <v>0</v>
      </c>
      <c r="W412" s="140"/>
      <c r="X412" s="0"/>
      <c r="Y412" s="0"/>
      <c r="Z412" s="0"/>
      <c r="AB412" s="0"/>
      <c r="AC412" s="0"/>
      <c r="AD412" s="0"/>
      <c r="AE412" s="0"/>
      <c r="AF412" s="0"/>
    </row>
    <row r="413" customFormat="false" ht="12.8" hidden="false" customHeight="false" outlineLevel="0" collapsed="false">
      <c r="A413" s="125" t="n">
        <f aca="false">ROW()-3</f>
        <v>410</v>
      </c>
      <c r="B413" s="97" t="n">
        <f aca="false">L413</f>
        <v>0</v>
      </c>
      <c r="C413" s="126" t="s">
        <v>1349</v>
      </c>
      <c r="D413" s="0"/>
      <c r="E413" s="0"/>
      <c r="F413" s="127"/>
      <c r="H413" s="127"/>
      <c r="I413" s="127"/>
      <c r="J413" s="127"/>
      <c r="K413" s="127"/>
      <c r="L413" s="97" t="n">
        <f aca="false">SUM(D413:K413)</f>
        <v>0</v>
      </c>
      <c r="M413" s="128"/>
      <c r="N413" s="127"/>
      <c r="O413" s="127"/>
      <c r="P413" s="127"/>
      <c r="Q413" s="127"/>
      <c r="R413" s="127"/>
      <c r="S413" s="127"/>
      <c r="T413" s="127"/>
      <c r="U413" s="127"/>
      <c r="V413" s="144" t="n">
        <f aca="false">(SUM(N413:U413))</f>
        <v>0</v>
      </c>
      <c r="W413" s="140"/>
      <c r="X413" s="0"/>
      <c r="Y413" s="0"/>
      <c r="Z413" s="0"/>
      <c r="AB413" s="0"/>
      <c r="AC413" s="0"/>
      <c r="AD413" s="0"/>
      <c r="AE413" s="0"/>
      <c r="AF413" s="0"/>
    </row>
    <row r="414" customFormat="false" ht="12.8" hidden="false" customHeight="false" outlineLevel="0" collapsed="false">
      <c r="A414" s="125" t="n">
        <f aca="false">ROW()-3</f>
        <v>411</v>
      </c>
      <c r="B414" s="97" t="n">
        <f aca="false">L414</f>
        <v>0</v>
      </c>
      <c r="C414" s="126" t="s">
        <v>1356</v>
      </c>
      <c r="D414" s="0"/>
      <c r="E414" s="0"/>
      <c r="F414" s="127"/>
      <c r="H414" s="127"/>
      <c r="I414" s="127"/>
      <c r="J414" s="127"/>
      <c r="K414" s="127"/>
      <c r="L414" s="97" t="n">
        <f aca="false">SUM(D414:K414)</f>
        <v>0</v>
      </c>
      <c r="M414" s="128"/>
      <c r="N414" s="127"/>
      <c r="O414" s="127"/>
      <c r="P414" s="127"/>
      <c r="Q414" s="127"/>
      <c r="R414" s="127"/>
      <c r="S414" s="127"/>
      <c r="T414" s="127"/>
      <c r="U414" s="127"/>
      <c r="V414" s="144" t="n">
        <f aca="false">(SUM(N414:U414))</f>
        <v>0</v>
      </c>
      <c r="W414" s="140"/>
      <c r="X414" s="0"/>
      <c r="Y414" s="0"/>
      <c r="Z414" s="0"/>
      <c r="AB414" s="0"/>
      <c r="AC414" s="0"/>
      <c r="AD414" s="0"/>
      <c r="AE414" s="0"/>
      <c r="AF414" s="0"/>
    </row>
    <row r="415" customFormat="false" ht="12.8" hidden="false" customHeight="false" outlineLevel="0" collapsed="false">
      <c r="A415" s="125" t="n">
        <f aca="false">ROW()-3</f>
        <v>412</v>
      </c>
      <c r="B415" s="97" t="n">
        <f aca="false">L415</f>
        <v>0</v>
      </c>
      <c r="C415" s="126" t="s">
        <v>1360</v>
      </c>
      <c r="D415" s="0"/>
      <c r="E415" s="0"/>
      <c r="F415" s="127"/>
      <c r="H415" s="127"/>
      <c r="I415" s="127"/>
      <c r="J415" s="127"/>
      <c r="K415" s="127"/>
      <c r="L415" s="97" t="n">
        <f aca="false">SUM(D415:K415)</f>
        <v>0</v>
      </c>
      <c r="M415" s="128"/>
      <c r="N415" s="127"/>
      <c r="O415" s="127"/>
      <c r="P415" s="127"/>
      <c r="Q415" s="127"/>
      <c r="R415" s="127"/>
      <c r="S415" s="127"/>
      <c r="T415" s="127"/>
      <c r="U415" s="127"/>
      <c r="V415" s="144" t="n">
        <f aca="false">(SUM(N415:U415))</f>
        <v>0</v>
      </c>
      <c r="W415" s="140"/>
      <c r="X415" s="0"/>
      <c r="Y415" s="0"/>
      <c r="Z415" s="0"/>
      <c r="AB415" s="0"/>
      <c r="AC415" s="0"/>
      <c r="AD415" s="0"/>
      <c r="AE415" s="0"/>
      <c r="AF415" s="0"/>
    </row>
    <row r="416" customFormat="false" ht="12.8" hidden="false" customHeight="false" outlineLevel="0" collapsed="false">
      <c r="A416" s="125" t="n">
        <f aca="false">ROW()-3</f>
        <v>413</v>
      </c>
      <c r="B416" s="97" t="n">
        <f aca="false">L416</f>
        <v>0</v>
      </c>
      <c r="C416" s="126" t="s">
        <v>1361</v>
      </c>
      <c r="D416" s="0"/>
      <c r="E416" s="0"/>
      <c r="F416" s="127"/>
      <c r="H416" s="127"/>
      <c r="I416" s="127"/>
      <c r="J416" s="127"/>
      <c r="K416" s="127"/>
      <c r="L416" s="97" t="n">
        <f aca="false">SUM(D416:K416)</f>
        <v>0</v>
      </c>
      <c r="M416" s="128"/>
      <c r="N416" s="127"/>
      <c r="O416" s="127"/>
      <c r="P416" s="127"/>
      <c r="Q416" s="127"/>
      <c r="R416" s="127"/>
      <c r="S416" s="127"/>
      <c r="T416" s="127"/>
      <c r="U416" s="127"/>
      <c r="V416" s="144" t="n">
        <f aca="false">(SUM(N416:U416))</f>
        <v>0</v>
      </c>
      <c r="W416" s="140"/>
      <c r="X416" s="0"/>
      <c r="Y416" s="0"/>
      <c r="Z416" s="0"/>
      <c r="AB416" s="0"/>
      <c r="AC416" s="0"/>
      <c r="AD416" s="0"/>
      <c r="AE416" s="0"/>
      <c r="AF416" s="0"/>
    </row>
    <row r="417" customFormat="false" ht="12.8" hidden="false" customHeight="false" outlineLevel="0" collapsed="false">
      <c r="A417" s="125" t="n">
        <f aca="false">ROW()-3</f>
        <v>414</v>
      </c>
      <c r="B417" s="97" t="n">
        <f aca="false">L417</f>
        <v>0</v>
      </c>
      <c r="C417" s="126" t="s">
        <v>1365</v>
      </c>
      <c r="D417" s="0"/>
      <c r="E417" s="0"/>
      <c r="F417" s="127"/>
      <c r="H417" s="127"/>
      <c r="I417" s="127"/>
      <c r="J417" s="127"/>
      <c r="K417" s="127"/>
      <c r="L417" s="97" t="n">
        <f aca="false">SUM(D417:K417)</f>
        <v>0</v>
      </c>
      <c r="M417" s="128"/>
      <c r="N417" s="127"/>
      <c r="O417" s="127"/>
      <c r="P417" s="127"/>
      <c r="Q417" s="127"/>
      <c r="R417" s="127"/>
      <c r="S417" s="127"/>
      <c r="T417" s="127"/>
      <c r="U417" s="127"/>
      <c r="V417" s="144" t="n">
        <f aca="false">(SUM(N417:U417))</f>
        <v>0</v>
      </c>
      <c r="W417" s="140"/>
      <c r="X417" s="0"/>
      <c r="Y417" s="0"/>
      <c r="Z417" s="0"/>
      <c r="AB417" s="0"/>
      <c r="AC417" s="0"/>
      <c r="AD417" s="0"/>
      <c r="AE417" s="0"/>
      <c r="AF417" s="0"/>
    </row>
    <row r="418" customFormat="false" ht="12.8" hidden="false" customHeight="false" outlineLevel="0" collapsed="false">
      <c r="A418" s="125" t="n">
        <f aca="false">ROW()-3</f>
        <v>415</v>
      </c>
      <c r="B418" s="97" t="n">
        <f aca="false">L418</f>
        <v>0</v>
      </c>
      <c r="C418" s="126" t="s">
        <v>1366</v>
      </c>
      <c r="D418" s="0"/>
      <c r="E418" s="0"/>
      <c r="F418" s="127"/>
      <c r="H418" s="127"/>
      <c r="I418" s="127"/>
      <c r="J418" s="127"/>
      <c r="K418" s="127"/>
      <c r="L418" s="97" t="n">
        <f aca="false">SUM(D418:K418)</f>
        <v>0</v>
      </c>
      <c r="M418" s="128"/>
      <c r="N418" s="127"/>
      <c r="O418" s="127"/>
      <c r="P418" s="127"/>
      <c r="Q418" s="127"/>
      <c r="R418" s="127"/>
      <c r="S418" s="127"/>
      <c r="T418" s="127"/>
      <c r="U418" s="127"/>
      <c r="V418" s="144" t="n">
        <f aca="false">(SUM(N418:U418))</f>
        <v>0</v>
      </c>
      <c r="W418" s="140"/>
      <c r="X418" s="0"/>
      <c r="Y418" s="0"/>
      <c r="Z418" s="0"/>
      <c r="AB418" s="0"/>
      <c r="AC418" s="0"/>
      <c r="AD418" s="0"/>
      <c r="AE418" s="0"/>
      <c r="AF418" s="0"/>
    </row>
    <row r="419" customFormat="false" ht="12.8" hidden="false" customHeight="false" outlineLevel="0" collapsed="false">
      <c r="A419" s="125" t="n">
        <f aca="false">ROW()-3</f>
        <v>416</v>
      </c>
      <c r="B419" s="97" t="n">
        <f aca="false">L419</f>
        <v>0</v>
      </c>
      <c r="C419" s="126" t="s">
        <v>1367</v>
      </c>
      <c r="D419" s="0"/>
      <c r="E419" s="0"/>
      <c r="F419" s="127"/>
      <c r="H419" s="127"/>
      <c r="I419" s="127"/>
      <c r="J419" s="127"/>
      <c r="K419" s="127"/>
      <c r="L419" s="97" t="n">
        <f aca="false">SUM(D419:K419)</f>
        <v>0</v>
      </c>
      <c r="M419" s="128"/>
      <c r="N419" s="127"/>
      <c r="O419" s="127"/>
      <c r="P419" s="127"/>
      <c r="Q419" s="127"/>
      <c r="R419" s="127"/>
      <c r="S419" s="127"/>
      <c r="T419" s="127"/>
      <c r="U419" s="127"/>
      <c r="V419" s="144" t="n">
        <f aca="false">(SUM(N419:U419))</f>
        <v>0</v>
      </c>
      <c r="W419" s="140"/>
      <c r="X419" s="0"/>
      <c r="Y419" s="0"/>
      <c r="Z419" s="0"/>
      <c r="AB419" s="0"/>
      <c r="AC419" s="0"/>
      <c r="AD419" s="0"/>
      <c r="AE419" s="0"/>
      <c r="AF419" s="0"/>
    </row>
    <row r="420" customFormat="false" ht="12.8" hidden="false" customHeight="false" outlineLevel="0" collapsed="false">
      <c r="A420" s="125" t="n">
        <f aca="false">ROW()-3</f>
        <v>417</v>
      </c>
      <c r="B420" s="97" t="n">
        <f aca="false">L420</f>
        <v>0</v>
      </c>
      <c r="C420" s="126" t="s">
        <v>503</v>
      </c>
      <c r="D420" s="0"/>
      <c r="E420" s="0"/>
      <c r="F420" s="127"/>
      <c r="H420" s="127"/>
      <c r="I420" s="127"/>
      <c r="J420" s="127"/>
      <c r="K420" s="127"/>
      <c r="L420" s="97" t="n">
        <f aca="false">SUM(D420:K420)</f>
        <v>0</v>
      </c>
      <c r="M420" s="128"/>
      <c r="N420" s="127"/>
      <c r="O420" s="127"/>
      <c r="P420" s="127"/>
      <c r="Q420" s="127"/>
      <c r="R420" s="127"/>
      <c r="S420" s="127"/>
      <c r="T420" s="127"/>
      <c r="U420" s="127"/>
      <c r="V420" s="144" t="n">
        <f aca="false">(SUM(N420:U420))</f>
        <v>0</v>
      </c>
      <c r="W420" s="140"/>
      <c r="X420" s="0"/>
      <c r="Y420" s="0"/>
      <c r="Z420" s="0"/>
      <c r="AB420" s="0"/>
      <c r="AC420" s="0"/>
      <c r="AD420" s="0"/>
      <c r="AE420" s="0"/>
      <c r="AF420" s="0"/>
    </row>
    <row r="421" customFormat="false" ht="12.8" hidden="false" customHeight="false" outlineLevel="0" collapsed="false">
      <c r="A421" s="125" t="n">
        <f aca="false">ROW()-3</f>
        <v>418</v>
      </c>
      <c r="B421" s="97" t="n">
        <f aca="false">L421</f>
        <v>0</v>
      </c>
      <c r="C421" s="126" t="s">
        <v>1369</v>
      </c>
      <c r="D421" s="0"/>
      <c r="E421" s="0"/>
      <c r="F421" s="127"/>
      <c r="H421" s="127"/>
      <c r="I421" s="127"/>
      <c r="J421" s="127"/>
      <c r="K421" s="127"/>
      <c r="L421" s="97" t="n">
        <f aca="false">SUM(D421:K421)</f>
        <v>0</v>
      </c>
      <c r="M421" s="128"/>
      <c r="N421" s="127"/>
      <c r="O421" s="127"/>
      <c r="P421" s="127"/>
      <c r="Q421" s="127"/>
      <c r="R421" s="127"/>
      <c r="S421" s="127"/>
      <c r="T421" s="127"/>
      <c r="U421" s="127"/>
      <c r="V421" s="144" t="n">
        <f aca="false">(SUM(N421:U421))</f>
        <v>0</v>
      </c>
      <c r="W421" s="140"/>
      <c r="X421" s="0"/>
      <c r="Y421" s="0"/>
      <c r="Z421" s="0"/>
      <c r="AB421" s="0"/>
      <c r="AC421" s="0"/>
      <c r="AD421" s="0"/>
      <c r="AE421" s="0"/>
      <c r="AF421" s="0"/>
    </row>
    <row r="422" customFormat="false" ht="12.8" hidden="false" customHeight="false" outlineLevel="0" collapsed="false">
      <c r="A422" s="125" t="n">
        <f aca="false">ROW()-3</f>
        <v>419</v>
      </c>
      <c r="B422" s="97" t="n">
        <f aca="false">L422</f>
        <v>0</v>
      </c>
      <c r="C422" s="126" t="s">
        <v>1373</v>
      </c>
      <c r="D422" s="0"/>
      <c r="E422" s="0"/>
      <c r="F422" s="127"/>
      <c r="H422" s="127"/>
      <c r="I422" s="127"/>
      <c r="J422" s="127"/>
      <c r="K422" s="127"/>
      <c r="L422" s="97" t="n">
        <f aca="false">SUM(D422:K422)</f>
        <v>0</v>
      </c>
      <c r="M422" s="128"/>
      <c r="N422" s="127"/>
      <c r="O422" s="127"/>
      <c r="P422" s="127"/>
      <c r="Q422" s="127"/>
      <c r="R422" s="127"/>
      <c r="S422" s="127"/>
      <c r="T422" s="127"/>
      <c r="U422" s="127"/>
      <c r="V422" s="144" t="n">
        <f aca="false">(SUM(N422:U422))</f>
        <v>0</v>
      </c>
      <c r="W422" s="140"/>
      <c r="X422" s="0"/>
      <c r="Y422" s="0"/>
      <c r="Z422" s="0"/>
      <c r="AB422" s="0"/>
      <c r="AC422" s="0"/>
      <c r="AD422" s="0"/>
      <c r="AE422" s="0"/>
      <c r="AF422" s="0"/>
    </row>
    <row r="423" customFormat="false" ht="12.8" hidden="false" customHeight="false" outlineLevel="0" collapsed="false">
      <c r="A423" s="125" t="n">
        <f aca="false">ROW()-3</f>
        <v>420</v>
      </c>
      <c r="B423" s="97" t="n">
        <f aca="false">L423</f>
        <v>0</v>
      </c>
      <c r="C423" s="126" t="s">
        <v>707</v>
      </c>
      <c r="D423" s="0"/>
      <c r="E423" s="0"/>
      <c r="F423" s="127"/>
      <c r="H423" s="127"/>
      <c r="I423" s="127"/>
      <c r="J423" s="127"/>
      <c r="K423" s="127"/>
      <c r="L423" s="97" t="n">
        <f aca="false">SUM(D423:K423)</f>
        <v>0</v>
      </c>
      <c r="M423" s="128"/>
      <c r="N423" s="127"/>
      <c r="O423" s="127"/>
      <c r="P423" s="127"/>
      <c r="Q423" s="127"/>
      <c r="R423" s="127"/>
      <c r="S423" s="127"/>
      <c r="T423" s="127"/>
      <c r="U423" s="127"/>
      <c r="V423" s="144" t="n">
        <f aca="false">(SUM(N423:U423))</f>
        <v>0</v>
      </c>
      <c r="W423" s="140"/>
      <c r="X423" s="0"/>
      <c r="Y423" s="0"/>
      <c r="Z423" s="0"/>
      <c r="AB423" s="0"/>
      <c r="AC423" s="0"/>
      <c r="AD423" s="0"/>
      <c r="AE423" s="0"/>
      <c r="AF423" s="0"/>
    </row>
    <row r="424" customFormat="false" ht="12.8" hidden="false" customHeight="false" outlineLevel="0" collapsed="false">
      <c r="A424" s="125" t="n">
        <f aca="false">ROW()-3</f>
        <v>421</v>
      </c>
      <c r="B424" s="97" t="n">
        <f aca="false">L424</f>
        <v>0</v>
      </c>
      <c r="C424" s="126" t="s">
        <v>1374</v>
      </c>
      <c r="D424" s="0"/>
      <c r="E424" s="0"/>
      <c r="F424" s="127"/>
      <c r="H424" s="127"/>
      <c r="I424" s="127"/>
      <c r="J424" s="127"/>
      <c r="K424" s="127"/>
      <c r="L424" s="97" t="n">
        <f aca="false">SUM(D424:K424)</f>
        <v>0</v>
      </c>
      <c r="M424" s="128"/>
      <c r="N424" s="127"/>
      <c r="O424" s="127"/>
      <c r="P424" s="127"/>
      <c r="Q424" s="127"/>
      <c r="R424" s="127"/>
      <c r="S424" s="127"/>
      <c r="T424" s="127"/>
      <c r="U424" s="127"/>
      <c r="V424" s="144" t="n">
        <f aca="false">(SUM(N424:U424))</f>
        <v>0</v>
      </c>
      <c r="W424" s="140"/>
      <c r="X424" s="0"/>
      <c r="Y424" s="0"/>
      <c r="Z424" s="0"/>
      <c r="AB424" s="0"/>
      <c r="AC424" s="0"/>
      <c r="AD424" s="0"/>
      <c r="AE424" s="0"/>
      <c r="AF424" s="0"/>
    </row>
    <row r="425" customFormat="false" ht="12.8" hidden="false" customHeight="false" outlineLevel="0" collapsed="false">
      <c r="A425" s="125" t="n">
        <f aca="false">ROW()-3</f>
        <v>422</v>
      </c>
      <c r="B425" s="97" t="n">
        <f aca="false">L425</f>
        <v>0</v>
      </c>
      <c r="C425" s="126" t="s">
        <v>1377</v>
      </c>
      <c r="D425" s="0"/>
      <c r="E425" s="0"/>
      <c r="F425" s="127"/>
      <c r="H425" s="127"/>
      <c r="I425" s="127"/>
      <c r="J425" s="127"/>
      <c r="K425" s="127"/>
      <c r="L425" s="97" t="n">
        <f aca="false">SUM(D425:K425)</f>
        <v>0</v>
      </c>
      <c r="M425" s="128"/>
      <c r="N425" s="127"/>
      <c r="O425" s="127"/>
      <c r="P425" s="127"/>
      <c r="Q425" s="127"/>
      <c r="R425" s="127"/>
      <c r="S425" s="127"/>
      <c r="T425" s="127"/>
      <c r="U425" s="127"/>
      <c r="V425" s="144" t="n">
        <f aca="false">(SUM(N425:U425))</f>
        <v>0</v>
      </c>
      <c r="W425" s="140"/>
      <c r="X425" s="0"/>
      <c r="Y425" s="0"/>
      <c r="Z425" s="0"/>
      <c r="AB425" s="0"/>
      <c r="AC425" s="0"/>
      <c r="AD425" s="0"/>
      <c r="AE425" s="0"/>
      <c r="AF425" s="0"/>
    </row>
    <row r="426" customFormat="false" ht="12.8" hidden="false" customHeight="false" outlineLevel="0" collapsed="false">
      <c r="A426" s="125" t="n">
        <f aca="false">ROW()-3</f>
        <v>423</v>
      </c>
      <c r="B426" s="97" t="n">
        <f aca="false">L426</f>
        <v>0</v>
      </c>
      <c r="C426" s="126" t="s">
        <v>1387</v>
      </c>
      <c r="D426" s="0"/>
      <c r="E426" s="0"/>
      <c r="F426" s="127"/>
      <c r="H426" s="127"/>
      <c r="I426" s="127"/>
      <c r="J426" s="127"/>
      <c r="K426" s="127"/>
      <c r="L426" s="97" t="n">
        <f aca="false">SUM(D426:K426)</f>
        <v>0</v>
      </c>
      <c r="M426" s="128"/>
      <c r="N426" s="127"/>
      <c r="O426" s="127"/>
      <c r="P426" s="127"/>
      <c r="Q426" s="127"/>
      <c r="R426" s="127"/>
      <c r="S426" s="127"/>
      <c r="T426" s="127"/>
      <c r="U426" s="127"/>
      <c r="V426" s="144" t="n">
        <f aca="false">(SUM(N426:U426))</f>
        <v>0</v>
      </c>
      <c r="W426" s="140"/>
      <c r="X426" s="0"/>
      <c r="Y426" s="0"/>
      <c r="Z426" s="0"/>
      <c r="AB426" s="0"/>
      <c r="AC426" s="0"/>
      <c r="AD426" s="0"/>
      <c r="AE426" s="0"/>
      <c r="AF426" s="0"/>
    </row>
    <row r="427" customFormat="false" ht="12.8" hidden="false" customHeight="false" outlineLevel="0" collapsed="false">
      <c r="A427" s="125" t="n">
        <f aca="false">ROW()-3</f>
        <v>424</v>
      </c>
      <c r="B427" s="97" t="n">
        <f aca="false">L427</f>
        <v>0</v>
      </c>
      <c r="C427" s="126" t="s">
        <v>1388</v>
      </c>
      <c r="D427" s="0"/>
      <c r="E427" s="0"/>
      <c r="F427" s="127"/>
      <c r="H427" s="127"/>
      <c r="I427" s="127"/>
      <c r="J427" s="127"/>
      <c r="K427" s="127"/>
      <c r="L427" s="97" t="n">
        <f aca="false">SUM(D427:K427)</f>
        <v>0</v>
      </c>
      <c r="M427" s="128"/>
      <c r="N427" s="127"/>
      <c r="O427" s="127"/>
      <c r="P427" s="127"/>
      <c r="Q427" s="127"/>
      <c r="R427" s="127"/>
      <c r="S427" s="127"/>
      <c r="T427" s="127"/>
      <c r="U427" s="127"/>
      <c r="V427" s="144" t="n">
        <f aca="false">(SUM(N427:U427))</f>
        <v>0</v>
      </c>
      <c r="W427" s="140"/>
      <c r="X427" s="0"/>
      <c r="Y427" s="0"/>
      <c r="Z427" s="0"/>
      <c r="AB427" s="0"/>
      <c r="AC427" s="0"/>
      <c r="AD427" s="0"/>
      <c r="AE427" s="0"/>
      <c r="AF427" s="0"/>
    </row>
    <row r="428" customFormat="false" ht="12.8" hidden="false" customHeight="false" outlineLevel="0" collapsed="false">
      <c r="A428" s="125" t="n">
        <f aca="false">ROW()-3</f>
        <v>425</v>
      </c>
      <c r="B428" s="97" t="n">
        <f aca="false">L428</f>
        <v>0</v>
      </c>
      <c r="C428" s="126" t="s">
        <v>353</v>
      </c>
      <c r="D428" s="0"/>
      <c r="E428" s="0"/>
      <c r="F428" s="127"/>
      <c r="H428" s="127"/>
      <c r="I428" s="127"/>
      <c r="J428" s="127"/>
      <c r="K428" s="127"/>
      <c r="L428" s="97" t="n">
        <f aca="false">SUM(D428:K428)</f>
        <v>0</v>
      </c>
      <c r="M428" s="128"/>
      <c r="N428" s="127"/>
      <c r="O428" s="127"/>
      <c r="P428" s="127"/>
      <c r="Q428" s="127"/>
      <c r="R428" s="127"/>
      <c r="S428" s="127"/>
      <c r="T428" s="127"/>
      <c r="U428" s="127"/>
      <c r="V428" s="144" t="n">
        <f aca="false">(SUM(N428:U428))</f>
        <v>0</v>
      </c>
      <c r="W428" s="140"/>
      <c r="X428" s="0"/>
      <c r="Y428" s="0"/>
      <c r="Z428" s="0"/>
      <c r="AB428" s="0"/>
      <c r="AC428" s="0"/>
      <c r="AD428" s="0"/>
      <c r="AE428" s="0"/>
      <c r="AF428" s="0"/>
    </row>
    <row r="429" customFormat="false" ht="12.8" hidden="false" customHeight="false" outlineLevel="0" collapsed="false">
      <c r="A429" s="125" t="n">
        <f aca="false">ROW()-3</f>
        <v>426</v>
      </c>
      <c r="B429" s="97" t="n">
        <f aca="false">L429</f>
        <v>0</v>
      </c>
      <c r="C429" s="126" t="s">
        <v>1395</v>
      </c>
      <c r="D429" s="0"/>
      <c r="E429" s="0"/>
      <c r="F429" s="127"/>
      <c r="H429" s="127"/>
      <c r="I429" s="127"/>
      <c r="J429" s="127"/>
      <c r="K429" s="127"/>
      <c r="L429" s="97" t="n">
        <f aca="false">SUM(D429:K429)</f>
        <v>0</v>
      </c>
      <c r="M429" s="128"/>
      <c r="N429" s="127"/>
      <c r="O429" s="127"/>
      <c r="P429" s="127"/>
      <c r="Q429" s="127"/>
      <c r="R429" s="127"/>
      <c r="S429" s="127"/>
      <c r="T429" s="127"/>
      <c r="U429" s="127"/>
      <c r="V429" s="144" t="n">
        <f aca="false">(SUM(N429:U429))</f>
        <v>0</v>
      </c>
      <c r="W429" s="140"/>
      <c r="X429" s="0"/>
      <c r="Y429" s="0"/>
      <c r="Z429" s="0"/>
      <c r="AB429" s="0"/>
      <c r="AC429" s="0"/>
      <c r="AD429" s="0"/>
      <c r="AE429" s="0"/>
      <c r="AF429" s="0"/>
    </row>
    <row r="430" customFormat="false" ht="12.8" hidden="false" customHeight="false" outlineLevel="0" collapsed="false">
      <c r="A430" s="125" t="n">
        <f aca="false">ROW()-3</f>
        <v>427</v>
      </c>
      <c r="B430" s="97" t="n">
        <f aca="false">L430</f>
        <v>0</v>
      </c>
      <c r="C430" s="126" t="s">
        <v>1396</v>
      </c>
      <c r="D430" s="0"/>
      <c r="E430" s="0"/>
      <c r="F430" s="127"/>
      <c r="H430" s="127"/>
      <c r="I430" s="127"/>
      <c r="J430" s="127"/>
      <c r="K430" s="127"/>
      <c r="L430" s="97" t="n">
        <f aca="false">SUM(D430:K430)</f>
        <v>0</v>
      </c>
      <c r="M430" s="128"/>
      <c r="N430" s="127"/>
      <c r="O430" s="127"/>
      <c r="P430" s="127"/>
      <c r="Q430" s="127"/>
      <c r="R430" s="127"/>
      <c r="S430" s="127"/>
      <c r="T430" s="127"/>
      <c r="U430" s="127"/>
      <c r="V430" s="144" t="n">
        <f aca="false">(SUM(N430:U430))</f>
        <v>0</v>
      </c>
      <c r="W430" s="140"/>
      <c r="X430" s="0"/>
      <c r="Y430" s="0"/>
      <c r="Z430" s="0"/>
      <c r="AB430" s="0"/>
      <c r="AC430" s="0"/>
      <c r="AD430" s="0"/>
      <c r="AE430" s="0"/>
      <c r="AF430" s="0"/>
    </row>
    <row r="431" customFormat="false" ht="12.8" hidden="false" customHeight="false" outlineLevel="0" collapsed="false">
      <c r="A431" s="125" t="n">
        <f aca="false">ROW()-3</f>
        <v>428</v>
      </c>
      <c r="B431" s="97" t="n">
        <f aca="false">L431</f>
        <v>0</v>
      </c>
      <c r="C431" s="126" t="s">
        <v>1398</v>
      </c>
      <c r="D431" s="0"/>
      <c r="E431" s="0"/>
      <c r="F431" s="127"/>
      <c r="H431" s="127"/>
      <c r="I431" s="127"/>
      <c r="J431" s="127"/>
      <c r="K431" s="127"/>
      <c r="L431" s="97" t="n">
        <f aca="false">SUM(D431:K431)</f>
        <v>0</v>
      </c>
      <c r="M431" s="128"/>
      <c r="N431" s="127"/>
      <c r="O431" s="127"/>
      <c r="P431" s="127"/>
      <c r="Q431" s="127"/>
      <c r="R431" s="127"/>
      <c r="S431" s="127"/>
      <c r="T431" s="127"/>
      <c r="U431" s="127"/>
      <c r="V431" s="144" t="n">
        <f aca="false">(SUM(N431:U431))</f>
        <v>0</v>
      </c>
      <c r="W431" s="140"/>
      <c r="X431" s="0"/>
      <c r="Y431" s="0"/>
      <c r="Z431" s="0"/>
      <c r="AB431" s="0"/>
      <c r="AC431" s="0"/>
      <c r="AD431" s="0"/>
      <c r="AE431" s="0"/>
      <c r="AF431" s="0"/>
    </row>
    <row r="432" customFormat="false" ht="12.8" hidden="false" customHeight="false" outlineLevel="0" collapsed="false">
      <c r="A432" s="125" t="n">
        <f aca="false">ROW()-3</f>
        <v>429</v>
      </c>
      <c r="B432" s="97" t="n">
        <f aca="false">L432</f>
        <v>0</v>
      </c>
      <c r="C432" s="126" t="s">
        <v>479</v>
      </c>
      <c r="D432" s="0"/>
      <c r="E432" s="0"/>
      <c r="F432" s="127"/>
      <c r="H432" s="127"/>
      <c r="I432" s="127"/>
      <c r="J432" s="127"/>
      <c r="K432" s="127"/>
      <c r="L432" s="97" t="n">
        <f aca="false">SUM(D432:K432)</f>
        <v>0</v>
      </c>
      <c r="M432" s="128"/>
      <c r="N432" s="127"/>
      <c r="O432" s="127"/>
      <c r="P432" s="127"/>
      <c r="Q432" s="127"/>
      <c r="R432" s="127"/>
      <c r="S432" s="127"/>
      <c r="T432" s="127"/>
      <c r="U432" s="127"/>
      <c r="V432" s="144" t="n">
        <f aca="false">(SUM(N432:U432))</f>
        <v>0</v>
      </c>
      <c r="W432" s="140"/>
      <c r="X432" s="0"/>
      <c r="Y432" s="0"/>
      <c r="Z432" s="0"/>
      <c r="AB432" s="0"/>
      <c r="AC432" s="0"/>
      <c r="AD432" s="0"/>
      <c r="AE432" s="0"/>
      <c r="AF432" s="0"/>
    </row>
    <row r="433" customFormat="false" ht="12.8" hidden="false" customHeight="false" outlineLevel="0" collapsed="false">
      <c r="A433" s="125" t="n">
        <f aca="false">ROW()-3</f>
        <v>430</v>
      </c>
      <c r="B433" s="97" t="n">
        <f aca="false">L433</f>
        <v>0</v>
      </c>
      <c r="C433" s="126" t="s">
        <v>671</v>
      </c>
      <c r="D433" s="0"/>
      <c r="E433" s="0"/>
      <c r="F433" s="127"/>
      <c r="H433" s="127"/>
      <c r="I433" s="127"/>
      <c r="J433" s="127"/>
      <c r="K433" s="127"/>
      <c r="L433" s="97" t="n">
        <f aca="false">SUM(D433:K433)</f>
        <v>0</v>
      </c>
      <c r="M433" s="128"/>
      <c r="N433" s="127"/>
      <c r="O433" s="127"/>
      <c r="P433" s="127"/>
      <c r="Q433" s="127"/>
      <c r="R433" s="127"/>
      <c r="S433" s="127"/>
      <c r="T433" s="127"/>
      <c r="U433" s="127"/>
      <c r="V433" s="144" t="n">
        <f aca="false">(SUM(N433:U433))</f>
        <v>0</v>
      </c>
      <c r="W433" s="140"/>
      <c r="X433" s="0"/>
      <c r="Y433" s="0"/>
      <c r="Z433" s="0"/>
      <c r="AB433" s="0"/>
      <c r="AC433" s="0"/>
      <c r="AD433" s="0"/>
      <c r="AE433" s="0"/>
      <c r="AF433" s="0"/>
    </row>
    <row r="434" customFormat="false" ht="12.8" hidden="false" customHeight="false" outlineLevel="0" collapsed="false">
      <c r="A434" s="125" t="n">
        <f aca="false">ROW()-3</f>
        <v>431</v>
      </c>
      <c r="B434" s="97" t="n">
        <f aca="false">L434</f>
        <v>0</v>
      </c>
      <c r="C434" s="126" t="s">
        <v>1404</v>
      </c>
      <c r="D434" s="0"/>
      <c r="E434" s="0"/>
      <c r="F434" s="127"/>
      <c r="H434" s="127"/>
      <c r="I434" s="127"/>
      <c r="J434" s="127"/>
      <c r="K434" s="127"/>
      <c r="L434" s="97" t="n">
        <f aca="false">SUM(D434:K434)</f>
        <v>0</v>
      </c>
      <c r="M434" s="128"/>
      <c r="N434" s="127"/>
      <c r="O434" s="127"/>
      <c r="P434" s="127"/>
      <c r="Q434" s="127"/>
      <c r="R434" s="127"/>
      <c r="S434" s="127"/>
      <c r="T434" s="127"/>
      <c r="U434" s="127"/>
      <c r="V434" s="144" t="n">
        <f aca="false">(SUM(N434:U434))</f>
        <v>0</v>
      </c>
      <c r="W434" s="140"/>
      <c r="X434" s="0"/>
      <c r="Y434" s="0"/>
      <c r="Z434" s="0"/>
      <c r="AB434" s="0"/>
      <c r="AC434" s="0"/>
      <c r="AD434" s="0"/>
      <c r="AE434" s="0"/>
      <c r="AF434" s="0"/>
    </row>
    <row r="435" customFormat="false" ht="12.8" hidden="false" customHeight="false" outlineLevel="0" collapsed="false">
      <c r="A435" s="125" t="n">
        <f aca="false">ROW()-3</f>
        <v>432</v>
      </c>
      <c r="B435" s="97" t="n">
        <f aca="false">L435</f>
        <v>0</v>
      </c>
      <c r="C435" s="126" t="s">
        <v>1405</v>
      </c>
      <c r="D435" s="0"/>
      <c r="E435" s="0"/>
      <c r="F435" s="127"/>
      <c r="H435" s="127"/>
      <c r="I435" s="127"/>
      <c r="J435" s="127"/>
      <c r="K435" s="127"/>
      <c r="L435" s="97" t="n">
        <f aca="false">SUM(D435:K435)</f>
        <v>0</v>
      </c>
      <c r="M435" s="128"/>
      <c r="N435" s="127"/>
      <c r="O435" s="127"/>
      <c r="P435" s="127"/>
      <c r="Q435" s="127"/>
      <c r="R435" s="127"/>
      <c r="S435" s="127"/>
      <c r="T435" s="127"/>
      <c r="U435" s="127"/>
      <c r="V435" s="144" t="n">
        <f aca="false">(SUM(N435:U435))</f>
        <v>0</v>
      </c>
      <c r="W435" s="140"/>
      <c r="X435" s="0"/>
      <c r="Y435" s="0"/>
      <c r="Z435" s="0"/>
      <c r="AB435" s="0"/>
      <c r="AC435" s="0"/>
      <c r="AD435" s="0"/>
      <c r="AE435" s="0"/>
      <c r="AF435" s="0"/>
    </row>
    <row r="436" customFormat="false" ht="12.8" hidden="false" customHeight="false" outlineLevel="0" collapsed="false">
      <c r="A436" s="125" t="n">
        <f aca="false">ROW()-3</f>
        <v>433</v>
      </c>
      <c r="B436" s="97" t="n">
        <f aca="false">L436</f>
        <v>0</v>
      </c>
      <c r="C436" s="126" t="s">
        <v>358</v>
      </c>
      <c r="D436" s="0"/>
      <c r="E436" s="0"/>
      <c r="F436" s="127"/>
      <c r="H436" s="127"/>
      <c r="I436" s="127"/>
      <c r="J436" s="127"/>
      <c r="K436" s="127"/>
      <c r="L436" s="97" t="n">
        <f aca="false">SUM(D436:K436)</f>
        <v>0</v>
      </c>
      <c r="M436" s="128"/>
      <c r="N436" s="127"/>
      <c r="O436" s="127"/>
      <c r="P436" s="127"/>
      <c r="Q436" s="127"/>
      <c r="R436" s="127"/>
      <c r="S436" s="127"/>
      <c r="T436" s="127"/>
      <c r="U436" s="127"/>
      <c r="V436" s="144" t="n">
        <f aca="false">(SUM(N436:U436))</f>
        <v>0</v>
      </c>
      <c r="W436" s="140"/>
      <c r="X436" s="0"/>
      <c r="Y436" s="0"/>
      <c r="Z436" s="0"/>
      <c r="AB436" s="0"/>
      <c r="AC436" s="0"/>
      <c r="AD436" s="0"/>
      <c r="AE436" s="0"/>
      <c r="AF436" s="0"/>
    </row>
    <row r="437" customFormat="false" ht="12.8" hidden="false" customHeight="false" outlineLevel="0" collapsed="false">
      <c r="A437" s="125" t="n">
        <f aca="false">ROW()-3</f>
        <v>434</v>
      </c>
      <c r="B437" s="97" t="n">
        <f aca="false">L437</f>
        <v>0</v>
      </c>
      <c r="C437" s="126" t="s">
        <v>360</v>
      </c>
      <c r="D437" s="0"/>
      <c r="E437" s="0"/>
      <c r="F437" s="127"/>
      <c r="H437" s="127"/>
      <c r="I437" s="127"/>
      <c r="J437" s="127"/>
      <c r="K437" s="127"/>
      <c r="L437" s="97" t="n">
        <f aca="false">SUM(D437:K437)</f>
        <v>0</v>
      </c>
      <c r="M437" s="128"/>
      <c r="N437" s="127"/>
      <c r="O437" s="127"/>
      <c r="P437" s="127"/>
      <c r="Q437" s="127"/>
      <c r="R437" s="127"/>
      <c r="S437" s="127"/>
      <c r="T437" s="127"/>
      <c r="U437" s="127"/>
      <c r="V437" s="144" t="n">
        <f aca="false">(SUM(N437:U437))</f>
        <v>0</v>
      </c>
      <c r="W437" s="140"/>
      <c r="X437" s="0"/>
      <c r="Y437" s="0"/>
      <c r="Z437" s="0"/>
      <c r="AB437" s="0"/>
      <c r="AC437" s="0"/>
      <c r="AD437" s="0"/>
      <c r="AE437" s="0"/>
      <c r="AF437" s="0"/>
    </row>
    <row r="438" customFormat="false" ht="12.8" hidden="false" customHeight="false" outlineLevel="0" collapsed="false">
      <c r="A438" s="125" t="n">
        <f aca="false">ROW()-3</f>
        <v>435</v>
      </c>
      <c r="B438" s="97" t="n">
        <f aca="false">L438</f>
        <v>0</v>
      </c>
      <c r="C438" s="126" t="s">
        <v>1408</v>
      </c>
      <c r="D438" s="0"/>
      <c r="E438" s="0"/>
      <c r="F438" s="127"/>
      <c r="H438" s="127"/>
      <c r="I438" s="127"/>
      <c r="J438" s="127"/>
      <c r="K438" s="127"/>
      <c r="L438" s="97" t="n">
        <f aca="false">SUM(D438:K438)</f>
        <v>0</v>
      </c>
      <c r="M438" s="128"/>
      <c r="N438" s="127"/>
      <c r="O438" s="127"/>
      <c r="P438" s="127"/>
      <c r="Q438" s="127"/>
      <c r="R438" s="127"/>
      <c r="S438" s="127"/>
      <c r="T438" s="127"/>
      <c r="U438" s="127"/>
      <c r="V438" s="144" t="n">
        <f aca="false">(SUM(N438:U438))</f>
        <v>0</v>
      </c>
      <c r="W438" s="140"/>
      <c r="X438" s="0"/>
      <c r="Y438" s="0"/>
      <c r="Z438" s="0"/>
      <c r="AB438" s="0"/>
      <c r="AC438" s="0"/>
      <c r="AD438" s="0"/>
      <c r="AE438" s="0"/>
      <c r="AF438" s="0"/>
    </row>
    <row r="439" customFormat="false" ht="12.8" hidden="false" customHeight="false" outlineLevel="0" collapsed="false">
      <c r="A439" s="125" t="n">
        <f aca="false">ROW()-3</f>
        <v>436</v>
      </c>
      <c r="B439" s="97" t="n">
        <f aca="false">L439</f>
        <v>0</v>
      </c>
      <c r="C439" s="126" t="s">
        <v>1409</v>
      </c>
      <c r="D439" s="0"/>
      <c r="E439" s="0"/>
      <c r="F439" s="127"/>
      <c r="H439" s="127"/>
      <c r="I439" s="127"/>
      <c r="J439" s="127"/>
      <c r="K439" s="127"/>
      <c r="L439" s="97" t="n">
        <f aca="false">SUM(D439:K439)</f>
        <v>0</v>
      </c>
      <c r="M439" s="128"/>
      <c r="N439" s="127"/>
      <c r="O439" s="127"/>
      <c r="P439" s="127"/>
      <c r="Q439" s="127"/>
      <c r="R439" s="127"/>
      <c r="S439" s="127"/>
      <c r="T439" s="127"/>
      <c r="U439" s="127"/>
      <c r="V439" s="144" t="n">
        <f aca="false">(SUM(N439:U439))</f>
        <v>0</v>
      </c>
      <c r="W439" s="140"/>
      <c r="X439" s="0"/>
      <c r="Y439" s="0"/>
      <c r="Z439" s="0"/>
      <c r="AB439" s="0"/>
      <c r="AC439" s="0"/>
      <c r="AD439" s="0"/>
      <c r="AE439" s="0"/>
      <c r="AF439" s="0"/>
    </row>
    <row r="440" customFormat="false" ht="12.8" hidden="false" customHeight="false" outlineLevel="0" collapsed="false">
      <c r="A440" s="125" t="n">
        <f aca="false">ROW()-3</f>
        <v>437</v>
      </c>
      <c r="B440" s="97" t="n">
        <f aca="false">L440</f>
        <v>0</v>
      </c>
      <c r="C440" s="126" t="s">
        <v>2024</v>
      </c>
      <c r="D440" s="0"/>
      <c r="E440" s="0"/>
      <c r="F440" s="127"/>
      <c r="H440" s="127"/>
      <c r="I440" s="127"/>
      <c r="J440" s="127"/>
      <c r="K440" s="127"/>
      <c r="L440" s="97" t="n">
        <f aca="false">SUM(D440:K440)</f>
        <v>0</v>
      </c>
      <c r="M440" s="128"/>
      <c r="N440" s="127"/>
      <c r="O440" s="127"/>
      <c r="P440" s="127"/>
      <c r="Q440" s="127"/>
      <c r="R440" s="127"/>
      <c r="S440" s="127"/>
      <c r="T440" s="127"/>
      <c r="U440" s="127"/>
      <c r="V440" s="144" t="n">
        <f aca="false">(SUM(N440:U440))</f>
        <v>0</v>
      </c>
      <c r="W440" s="140"/>
      <c r="X440" s="0"/>
      <c r="Y440" s="0"/>
      <c r="Z440" s="0"/>
      <c r="AB440" s="0"/>
      <c r="AC440" s="0"/>
      <c r="AD440" s="0"/>
      <c r="AE440" s="0"/>
      <c r="AF440" s="0"/>
    </row>
    <row r="441" customFormat="false" ht="12.8" hidden="false" customHeight="false" outlineLevel="0" collapsed="false">
      <c r="A441" s="125" t="n">
        <f aca="false">ROW()-3</f>
        <v>438</v>
      </c>
      <c r="B441" s="97" t="n">
        <f aca="false">L441</f>
        <v>0</v>
      </c>
      <c r="C441" s="126" t="s">
        <v>1412</v>
      </c>
      <c r="D441" s="0"/>
      <c r="E441" s="0"/>
      <c r="F441" s="127"/>
      <c r="H441" s="127"/>
      <c r="I441" s="127"/>
      <c r="J441" s="127"/>
      <c r="K441" s="127"/>
      <c r="L441" s="97" t="n">
        <f aca="false">SUM(D441:K441)</f>
        <v>0</v>
      </c>
      <c r="M441" s="128"/>
      <c r="N441" s="127"/>
      <c r="O441" s="127"/>
      <c r="P441" s="127"/>
      <c r="Q441" s="127"/>
      <c r="R441" s="127"/>
      <c r="S441" s="127"/>
      <c r="T441" s="127"/>
      <c r="U441" s="127"/>
      <c r="V441" s="144" t="n">
        <f aca="false">(SUM(N441:U441))</f>
        <v>0</v>
      </c>
      <c r="W441" s="140"/>
      <c r="X441" s="0"/>
      <c r="Y441" s="0"/>
      <c r="Z441" s="0"/>
      <c r="AB441" s="0"/>
      <c r="AC441" s="0"/>
      <c r="AD441" s="0"/>
      <c r="AE441" s="0"/>
      <c r="AF441" s="0"/>
    </row>
    <row r="442" customFormat="false" ht="12.8" hidden="false" customHeight="false" outlineLevel="0" collapsed="false">
      <c r="A442" s="125" t="n">
        <f aca="false">ROW()-3</f>
        <v>439</v>
      </c>
      <c r="B442" s="97" t="n">
        <f aca="false">L442</f>
        <v>0</v>
      </c>
      <c r="C442" s="126" t="s">
        <v>1417</v>
      </c>
      <c r="D442" s="0"/>
      <c r="E442" s="0"/>
      <c r="F442" s="127"/>
      <c r="H442" s="127"/>
      <c r="I442" s="127"/>
      <c r="J442" s="127"/>
      <c r="K442" s="127"/>
      <c r="L442" s="97" t="n">
        <f aca="false">SUM(D442:K442)</f>
        <v>0</v>
      </c>
      <c r="M442" s="128"/>
      <c r="N442" s="127"/>
      <c r="O442" s="127"/>
      <c r="P442" s="127"/>
      <c r="Q442" s="127"/>
      <c r="R442" s="127"/>
      <c r="S442" s="127"/>
      <c r="T442" s="127"/>
      <c r="U442" s="127"/>
      <c r="V442" s="144" t="n">
        <f aca="false">(SUM(N442:U442))</f>
        <v>0</v>
      </c>
      <c r="W442" s="140"/>
      <c r="X442" s="0"/>
      <c r="Y442" s="0"/>
      <c r="Z442" s="0"/>
      <c r="AB442" s="0"/>
      <c r="AC442" s="0"/>
      <c r="AD442" s="0"/>
      <c r="AE442" s="0"/>
      <c r="AF442" s="0"/>
    </row>
    <row r="443" customFormat="false" ht="12.8" hidden="false" customHeight="false" outlineLevel="0" collapsed="false">
      <c r="A443" s="125" t="n">
        <f aca="false">ROW()-3</f>
        <v>440</v>
      </c>
      <c r="B443" s="97" t="n">
        <f aca="false">L443</f>
        <v>0</v>
      </c>
      <c r="C443" s="126" t="s">
        <v>1419</v>
      </c>
      <c r="D443" s="0"/>
      <c r="E443" s="0"/>
      <c r="F443" s="127"/>
      <c r="H443" s="127"/>
      <c r="I443" s="127"/>
      <c r="J443" s="127"/>
      <c r="K443" s="127"/>
      <c r="L443" s="97" t="n">
        <f aca="false">SUM(D443:K443)</f>
        <v>0</v>
      </c>
      <c r="M443" s="128"/>
      <c r="N443" s="127"/>
      <c r="O443" s="127"/>
      <c r="P443" s="127"/>
      <c r="Q443" s="127"/>
      <c r="R443" s="127"/>
      <c r="S443" s="127"/>
      <c r="T443" s="127"/>
      <c r="U443" s="127"/>
      <c r="V443" s="144" t="n">
        <f aca="false">(SUM(N443:U443))</f>
        <v>0</v>
      </c>
      <c r="W443" s="140"/>
      <c r="X443" s="0"/>
      <c r="Y443" s="0"/>
      <c r="Z443" s="0"/>
      <c r="AB443" s="0"/>
      <c r="AC443" s="0"/>
      <c r="AD443" s="0"/>
      <c r="AE443" s="0"/>
      <c r="AF443" s="0"/>
    </row>
    <row r="444" customFormat="false" ht="12.8" hidden="false" customHeight="false" outlineLevel="0" collapsed="false">
      <c r="A444" s="125" t="n">
        <f aca="false">ROW()-3</f>
        <v>441</v>
      </c>
      <c r="B444" s="97" t="n">
        <f aca="false">L444</f>
        <v>0</v>
      </c>
      <c r="C444" s="126" t="s">
        <v>2025</v>
      </c>
      <c r="D444" s="0"/>
      <c r="E444" s="0"/>
      <c r="F444" s="127"/>
      <c r="H444" s="127"/>
      <c r="I444" s="127"/>
      <c r="J444" s="127"/>
      <c r="K444" s="127"/>
      <c r="L444" s="97" t="n">
        <f aca="false">SUM(D444:K444)</f>
        <v>0</v>
      </c>
      <c r="M444" s="128"/>
      <c r="N444" s="127"/>
      <c r="O444" s="127"/>
      <c r="P444" s="127"/>
      <c r="Q444" s="127"/>
      <c r="R444" s="127"/>
      <c r="S444" s="127"/>
      <c r="T444" s="127"/>
      <c r="U444" s="127"/>
      <c r="V444" s="144" t="n">
        <f aca="false">(SUM(N444:U444))</f>
        <v>0</v>
      </c>
      <c r="W444" s="140"/>
      <c r="X444" s="0"/>
      <c r="Y444" s="0"/>
      <c r="Z444" s="0"/>
      <c r="AB444" s="0"/>
      <c r="AC444" s="0"/>
      <c r="AD444" s="0"/>
      <c r="AE444" s="0"/>
      <c r="AF444" s="0"/>
    </row>
    <row r="445" customFormat="false" ht="12.8" hidden="false" customHeight="false" outlineLevel="0" collapsed="false">
      <c r="A445" s="125" t="n">
        <f aca="false">ROW()-3</f>
        <v>442</v>
      </c>
      <c r="B445" s="97" t="n">
        <f aca="false">L445</f>
        <v>0</v>
      </c>
      <c r="C445" s="126" t="s">
        <v>1420</v>
      </c>
      <c r="D445" s="0"/>
      <c r="E445" s="0"/>
      <c r="F445" s="127"/>
      <c r="H445" s="127"/>
      <c r="I445" s="127"/>
      <c r="J445" s="127"/>
      <c r="K445" s="127"/>
      <c r="L445" s="97" t="n">
        <f aca="false">SUM(D445:K445)</f>
        <v>0</v>
      </c>
      <c r="M445" s="128"/>
      <c r="N445" s="127"/>
      <c r="O445" s="127"/>
      <c r="P445" s="127"/>
      <c r="Q445" s="127"/>
      <c r="R445" s="127"/>
      <c r="S445" s="127"/>
      <c r="T445" s="127"/>
      <c r="U445" s="127"/>
      <c r="V445" s="144" t="n">
        <f aca="false">(SUM(N445:U445))</f>
        <v>0</v>
      </c>
      <c r="W445" s="140"/>
      <c r="X445" s="0"/>
      <c r="Y445" s="0"/>
      <c r="Z445" s="0"/>
      <c r="AB445" s="0"/>
      <c r="AC445" s="0"/>
      <c r="AD445" s="0"/>
      <c r="AE445" s="0"/>
      <c r="AF445" s="0"/>
    </row>
    <row r="446" customFormat="false" ht="12.8" hidden="false" customHeight="false" outlineLevel="0" collapsed="false">
      <c r="A446" s="125" t="n">
        <f aca="false">ROW()-3</f>
        <v>443</v>
      </c>
      <c r="B446" s="97" t="n">
        <f aca="false">L446</f>
        <v>0</v>
      </c>
      <c r="C446" s="126" t="s">
        <v>1425</v>
      </c>
      <c r="D446" s="0"/>
      <c r="E446" s="0"/>
      <c r="F446" s="127"/>
      <c r="H446" s="127"/>
      <c r="I446" s="127"/>
      <c r="J446" s="127"/>
      <c r="K446" s="127"/>
      <c r="L446" s="97" t="n">
        <f aca="false">SUM(D446:K446)</f>
        <v>0</v>
      </c>
      <c r="M446" s="128"/>
      <c r="N446" s="127"/>
      <c r="O446" s="127"/>
      <c r="P446" s="127"/>
      <c r="Q446" s="127"/>
      <c r="R446" s="127"/>
      <c r="S446" s="127"/>
      <c r="T446" s="127"/>
      <c r="U446" s="127"/>
      <c r="V446" s="144" t="n">
        <f aca="false">(SUM(N446:U446))</f>
        <v>0</v>
      </c>
      <c r="W446" s="140"/>
      <c r="X446" s="0"/>
      <c r="Y446" s="0"/>
      <c r="Z446" s="0"/>
      <c r="AB446" s="0"/>
      <c r="AC446" s="0"/>
      <c r="AD446" s="0"/>
      <c r="AE446" s="0"/>
      <c r="AF446" s="0"/>
    </row>
    <row r="447" customFormat="false" ht="12.8" hidden="false" customHeight="false" outlineLevel="0" collapsed="false">
      <c r="A447" s="125" t="n">
        <f aca="false">ROW()-3</f>
        <v>444</v>
      </c>
      <c r="B447" s="97" t="n">
        <f aca="false">L447</f>
        <v>0</v>
      </c>
      <c r="C447" s="126" t="s">
        <v>541</v>
      </c>
      <c r="D447" s="0"/>
      <c r="E447" s="0"/>
      <c r="F447" s="127"/>
      <c r="H447" s="127"/>
      <c r="I447" s="127"/>
      <c r="J447" s="127"/>
      <c r="K447" s="127"/>
      <c r="L447" s="97" t="n">
        <f aca="false">SUM(D447:K447)</f>
        <v>0</v>
      </c>
      <c r="M447" s="128"/>
      <c r="N447" s="127"/>
      <c r="O447" s="127"/>
      <c r="P447" s="127"/>
      <c r="Q447" s="127"/>
      <c r="R447" s="127"/>
      <c r="S447" s="127"/>
      <c r="T447" s="127"/>
      <c r="U447" s="127"/>
      <c r="V447" s="144" t="n">
        <f aca="false">(SUM(N447:U447))</f>
        <v>0</v>
      </c>
      <c r="W447" s="140"/>
      <c r="X447" s="0"/>
      <c r="Y447" s="0"/>
      <c r="Z447" s="0"/>
      <c r="AB447" s="0"/>
      <c r="AC447" s="0"/>
      <c r="AD447" s="0"/>
      <c r="AE447" s="0"/>
      <c r="AF447" s="0"/>
    </row>
    <row r="448" customFormat="false" ht="12.8" hidden="false" customHeight="false" outlineLevel="0" collapsed="false">
      <c r="A448" s="125" t="n">
        <f aca="false">ROW()-3</f>
        <v>445</v>
      </c>
      <c r="B448" s="97" t="n">
        <f aca="false">L448</f>
        <v>0</v>
      </c>
      <c r="C448" s="126" t="s">
        <v>1427</v>
      </c>
      <c r="D448" s="0"/>
      <c r="E448" s="0"/>
      <c r="F448" s="127"/>
      <c r="H448" s="127"/>
      <c r="I448" s="127"/>
      <c r="J448" s="127"/>
      <c r="K448" s="127"/>
      <c r="L448" s="97" t="n">
        <f aca="false">SUM(D448:K448)</f>
        <v>0</v>
      </c>
      <c r="M448" s="128"/>
      <c r="N448" s="127"/>
      <c r="O448" s="127"/>
      <c r="P448" s="127"/>
      <c r="Q448" s="127"/>
      <c r="R448" s="127"/>
      <c r="S448" s="127"/>
      <c r="T448" s="127"/>
      <c r="U448" s="127"/>
      <c r="V448" s="144" t="n">
        <f aca="false">(SUM(N448:U448))</f>
        <v>0</v>
      </c>
      <c r="W448" s="140"/>
      <c r="X448" s="0"/>
      <c r="Y448" s="0"/>
      <c r="Z448" s="0"/>
      <c r="AB448" s="0"/>
      <c r="AC448" s="0"/>
      <c r="AD448" s="0"/>
      <c r="AE448" s="0"/>
      <c r="AF448" s="0"/>
    </row>
    <row r="449" customFormat="false" ht="12.8" hidden="false" customHeight="false" outlineLevel="0" collapsed="false">
      <c r="A449" s="125" t="n">
        <f aca="false">ROW()-3</f>
        <v>446</v>
      </c>
      <c r="B449" s="97" t="n">
        <f aca="false">L449</f>
        <v>0</v>
      </c>
      <c r="C449" s="98" t="s">
        <v>1428</v>
      </c>
      <c r="D449" s="0"/>
      <c r="E449" s="0"/>
      <c r="F449" s="127"/>
      <c r="H449" s="127"/>
      <c r="I449" s="127"/>
      <c r="J449" s="127"/>
      <c r="K449" s="127"/>
      <c r="L449" s="97" t="n">
        <f aca="false">SUM(D449:K449)</f>
        <v>0</v>
      </c>
      <c r="M449" s="128"/>
      <c r="N449" s="127"/>
      <c r="O449" s="127"/>
      <c r="P449" s="127"/>
      <c r="Q449" s="127"/>
      <c r="R449" s="127"/>
      <c r="S449" s="127"/>
      <c r="T449" s="127"/>
      <c r="U449" s="127"/>
      <c r="V449" s="144" t="n">
        <f aca="false">(SUM(N449:U449))</f>
        <v>0</v>
      </c>
      <c r="W449" s="140"/>
      <c r="X449" s="0"/>
      <c r="Y449" s="0"/>
      <c r="Z449" s="0"/>
      <c r="AB449" s="0"/>
      <c r="AC449" s="0"/>
      <c r="AD449" s="0"/>
      <c r="AE449" s="0"/>
      <c r="AF449" s="0"/>
    </row>
    <row r="450" customFormat="false" ht="12.8" hidden="false" customHeight="false" outlineLevel="0" collapsed="false">
      <c r="A450" s="125" t="n">
        <f aca="false">ROW()-3</f>
        <v>447</v>
      </c>
      <c r="B450" s="97" t="n">
        <f aca="false">L450</f>
        <v>0</v>
      </c>
      <c r="C450" s="126" t="s">
        <v>1434</v>
      </c>
      <c r="D450" s="0"/>
      <c r="E450" s="0"/>
      <c r="F450" s="127"/>
      <c r="H450" s="127"/>
      <c r="I450" s="127"/>
      <c r="J450" s="127"/>
      <c r="K450" s="127"/>
      <c r="L450" s="97" t="n">
        <f aca="false">SUM(D450:K450)</f>
        <v>0</v>
      </c>
      <c r="M450" s="128"/>
      <c r="N450" s="127"/>
      <c r="O450" s="127"/>
      <c r="P450" s="127"/>
      <c r="Q450" s="127"/>
      <c r="R450" s="127"/>
      <c r="S450" s="127"/>
      <c r="T450" s="127"/>
      <c r="U450" s="127"/>
      <c r="V450" s="144" t="n">
        <f aca="false">(SUM(N450:U450))</f>
        <v>0</v>
      </c>
      <c r="W450" s="140"/>
      <c r="X450" s="0"/>
      <c r="Y450" s="0"/>
      <c r="Z450" s="0"/>
      <c r="AB450" s="0"/>
      <c r="AC450" s="0"/>
      <c r="AD450" s="0"/>
      <c r="AE450" s="0"/>
      <c r="AF450" s="0"/>
    </row>
    <row r="451" customFormat="false" ht="12.8" hidden="false" customHeight="false" outlineLevel="0" collapsed="false">
      <c r="A451" s="125" t="n">
        <f aca="false">ROW()-3</f>
        <v>448</v>
      </c>
      <c r="B451" s="97" t="n">
        <f aca="false">L451</f>
        <v>0</v>
      </c>
      <c r="C451" s="126" t="s">
        <v>1435</v>
      </c>
      <c r="D451" s="0"/>
      <c r="E451" s="0"/>
      <c r="F451" s="127"/>
      <c r="H451" s="127"/>
      <c r="I451" s="127"/>
      <c r="J451" s="127"/>
      <c r="K451" s="127"/>
      <c r="L451" s="97" t="n">
        <f aca="false">SUM(D451:K451)</f>
        <v>0</v>
      </c>
      <c r="M451" s="128"/>
      <c r="N451" s="127"/>
      <c r="O451" s="127"/>
      <c r="P451" s="127"/>
      <c r="Q451" s="127"/>
      <c r="R451" s="127"/>
      <c r="S451" s="127"/>
      <c r="T451" s="127"/>
      <c r="U451" s="127"/>
      <c r="V451" s="144" t="n">
        <f aca="false">(SUM(N451:U451))</f>
        <v>0</v>
      </c>
      <c r="W451" s="140"/>
      <c r="X451" s="0"/>
      <c r="Y451" s="0"/>
      <c r="Z451" s="0"/>
      <c r="AB451" s="0"/>
      <c r="AC451" s="0"/>
      <c r="AD451" s="0"/>
      <c r="AE451" s="0"/>
      <c r="AF451" s="0"/>
    </row>
    <row r="452" customFormat="false" ht="12.8" hidden="false" customHeight="false" outlineLevel="0" collapsed="false">
      <c r="A452" s="125" t="n">
        <f aca="false">ROW()-3</f>
        <v>449</v>
      </c>
      <c r="B452" s="97" t="n">
        <f aca="false">L452</f>
        <v>0</v>
      </c>
      <c r="C452" s="126" t="s">
        <v>1440</v>
      </c>
      <c r="D452" s="0"/>
      <c r="E452" s="0"/>
      <c r="F452" s="127"/>
      <c r="H452" s="127"/>
      <c r="I452" s="127"/>
      <c r="J452" s="127"/>
      <c r="K452" s="127"/>
      <c r="L452" s="97" t="n">
        <f aca="false">SUM(D452:K452)</f>
        <v>0</v>
      </c>
      <c r="M452" s="128"/>
      <c r="N452" s="127"/>
      <c r="O452" s="127"/>
      <c r="P452" s="127"/>
      <c r="Q452" s="127"/>
      <c r="R452" s="127"/>
      <c r="S452" s="127"/>
      <c r="T452" s="127"/>
      <c r="U452" s="127"/>
      <c r="V452" s="144" t="n">
        <f aca="false">(SUM(N452:U452))</f>
        <v>0</v>
      </c>
      <c r="W452" s="140"/>
      <c r="X452" s="0"/>
      <c r="Y452" s="0"/>
      <c r="Z452" s="0"/>
      <c r="AB452" s="0"/>
      <c r="AC452" s="0"/>
      <c r="AD452" s="0"/>
      <c r="AE452" s="0"/>
      <c r="AF452" s="0"/>
    </row>
    <row r="453" customFormat="false" ht="12.8" hidden="false" customHeight="false" outlineLevel="0" collapsed="false">
      <c r="A453" s="125" t="n">
        <f aca="false">ROW()-3</f>
        <v>450</v>
      </c>
      <c r="B453" s="97" t="n">
        <f aca="false">L453</f>
        <v>0</v>
      </c>
      <c r="C453" s="126" t="s">
        <v>1442</v>
      </c>
      <c r="D453" s="0"/>
      <c r="E453" s="0"/>
      <c r="F453" s="127"/>
      <c r="H453" s="127"/>
      <c r="I453" s="127"/>
      <c r="J453" s="127"/>
      <c r="K453" s="127"/>
      <c r="L453" s="97" t="n">
        <f aca="false">SUM(D453:K453)</f>
        <v>0</v>
      </c>
      <c r="M453" s="128"/>
      <c r="N453" s="127"/>
      <c r="O453" s="127"/>
      <c r="P453" s="127"/>
      <c r="Q453" s="127"/>
      <c r="R453" s="127"/>
      <c r="S453" s="127"/>
      <c r="T453" s="127"/>
      <c r="U453" s="127"/>
      <c r="V453" s="144" t="n">
        <f aca="false">(SUM(N453:U453))</f>
        <v>0</v>
      </c>
      <c r="W453" s="140"/>
      <c r="X453" s="0"/>
      <c r="Y453" s="0"/>
      <c r="Z453" s="0"/>
      <c r="AB453" s="0"/>
      <c r="AC453" s="0"/>
      <c r="AD453" s="0"/>
      <c r="AE453" s="0"/>
      <c r="AF453" s="0"/>
    </row>
    <row r="454" customFormat="false" ht="12.8" hidden="false" customHeight="false" outlineLevel="0" collapsed="false">
      <c r="A454" s="125" t="n">
        <f aca="false">ROW()-3</f>
        <v>451</v>
      </c>
      <c r="B454" s="97" t="n">
        <f aca="false">L454</f>
        <v>0</v>
      </c>
      <c r="C454" s="98" t="s">
        <v>1444</v>
      </c>
      <c r="D454" s="0"/>
      <c r="E454" s="0"/>
      <c r="F454" s="127"/>
      <c r="H454" s="127"/>
      <c r="I454" s="127"/>
      <c r="J454" s="127"/>
      <c r="K454" s="127"/>
      <c r="L454" s="97" t="n">
        <f aca="false">SUM(D454:K454)</f>
        <v>0</v>
      </c>
      <c r="M454" s="128"/>
      <c r="N454" s="127"/>
      <c r="O454" s="127"/>
      <c r="P454" s="127"/>
      <c r="Q454" s="127"/>
      <c r="R454" s="127"/>
      <c r="S454" s="127"/>
      <c r="T454" s="127"/>
      <c r="U454" s="127"/>
      <c r="V454" s="144" t="n">
        <f aca="false">(SUM(N454:U454))</f>
        <v>0</v>
      </c>
      <c r="W454" s="140"/>
      <c r="X454" s="0"/>
      <c r="Y454" s="0"/>
      <c r="Z454" s="0"/>
      <c r="AB454" s="0"/>
      <c r="AC454" s="0"/>
      <c r="AD454" s="0"/>
      <c r="AE454" s="0"/>
      <c r="AF454" s="0"/>
    </row>
    <row r="455" customFormat="false" ht="12.8" hidden="false" customHeight="false" outlineLevel="0" collapsed="false">
      <c r="A455" s="125" t="n">
        <f aca="false">ROW()-3</f>
        <v>452</v>
      </c>
      <c r="B455" s="97" t="n">
        <f aca="false">L455</f>
        <v>0</v>
      </c>
      <c r="C455" s="126" t="s">
        <v>1445</v>
      </c>
      <c r="D455" s="0"/>
      <c r="E455" s="0"/>
      <c r="F455" s="127"/>
      <c r="H455" s="127"/>
      <c r="I455" s="127"/>
      <c r="J455" s="127"/>
      <c r="K455" s="127"/>
      <c r="L455" s="97" t="n">
        <f aca="false">SUM(D455:K455)</f>
        <v>0</v>
      </c>
      <c r="M455" s="128"/>
      <c r="N455" s="127"/>
      <c r="O455" s="127"/>
      <c r="P455" s="127"/>
      <c r="Q455" s="127"/>
      <c r="R455" s="127"/>
      <c r="S455" s="127"/>
      <c r="T455" s="127"/>
      <c r="U455" s="127"/>
      <c r="V455" s="144" t="n">
        <f aca="false">(SUM(N455:U455))</f>
        <v>0</v>
      </c>
      <c r="W455" s="140"/>
      <c r="X455" s="0"/>
      <c r="Y455" s="0"/>
      <c r="Z455" s="0"/>
      <c r="AB455" s="0"/>
      <c r="AC455" s="0"/>
      <c r="AD455" s="0"/>
      <c r="AE455" s="0"/>
      <c r="AF455" s="0"/>
    </row>
    <row r="456" customFormat="false" ht="12.8" hidden="false" customHeight="false" outlineLevel="0" collapsed="false">
      <c r="A456" s="125" t="n">
        <f aca="false">ROW()-3</f>
        <v>453</v>
      </c>
      <c r="B456" s="97" t="n">
        <f aca="false">L456</f>
        <v>0</v>
      </c>
      <c r="C456" s="126" t="s">
        <v>1455</v>
      </c>
      <c r="D456" s="0"/>
      <c r="E456" s="0"/>
      <c r="F456" s="127"/>
      <c r="H456" s="127"/>
      <c r="I456" s="127"/>
      <c r="J456" s="127"/>
      <c r="K456" s="127"/>
      <c r="L456" s="97" t="n">
        <f aca="false">SUM(D456:K456)</f>
        <v>0</v>
      </c>
      <c r="M456" s="128"/>
      <c r="N456" s="127"/>
      <c r="O456" s="127"/>
      <c r="P456" s="127"/>
      <c r="Q456" s="127"/>
      <c r="R456" s="127"/>
      <c r="S456" s="127"/>
      <c r="T456" s="127"/>
      <c r="U456" s="127"/>
      <c r="V456" s="144" t="n">
        <f aca="false">(SUM(N456:U456))</f>
        <v>0</v>
      </c>
      <c r="W456" s="140"/>
      <c r="X456" s="0"/>
      <c r="Y456" s="0"/>
      <c r="Z456" s="0"/>
      <c r="AB456" s="0"/>
      <c r="AC456" s="0"/>
      <c r="AD456" s="0"/>
      <c r="AE456" s="0"/>
      <c r="AF456" s="0"/>
    </row>
    <row r="457" customFormat="false" ht="12.8" hidden="false" customHeight="false" outlineLevel="0" collapsed="false">
      <c r="A457" s="125" t="n">
        <f aca="false">ROW()-3</f>
        <v>454</v>
      </c>
      <c r="B457" s="97" t="n">
        <f aca="false">L457</f>
        <v>0</v>
      </c>
      <c r="C457" s="98" t="s">
        <v>1456</v>
      </c>
      <c r="D457" s="0"/>
      <c r="E457" s="0"/>
      <c r="F457" s="127"/>
      <c r="H457" s="127"/>
      <c r="I457" s="127"/>
      <c r="J457" s="127"/>
      <c r="K457" s="127"/>
      <c r="L457" s="97" t="n">
        <f aca="false">SUM(D457:K457)</f>
        <v>0</v>
      </c>
      <c r="M457" s="128"/>
      <c r="N457" s="127"/>
      <c r="O457" s="127"/>
      <c r="P457" s="127"/>
      <c r="Q457" s="127"/>
      <c r="R457" s="127"/>
      <c r="S457" s="127"/>
      <c r="T457" s="127"/>
      <c r="U457" s="127"/>
      <c r="V457" s="144" t="n">
        <f aca="false">(SUM(N457:U457))</f>
        <v>0</v>
      </c>
      <c r="W457" s="140"/>
      <c r="X457" s="0"/>
      <c r="Y457" s="0"/>
      <c r="Z457" s="0"/>
      <c r="AB457" s="0"/>
      <c r="AC457" s="0"/>
      <c r="AD457" s="0"/>
      <c r="AE457" s="0"/>
      <c r="AF457" s="0"/>
    </row>
    <row r="458" customFormat="false" ht="12.8" hidden="false" customHeight="false" outlineLevel="0" collapsed="false">
      <c r="A458" s="125" t="n">
        <f aca="false">ROW()-3</f>
        <v>455</v>
      </c>
      <c r="B458" s="97" t="n">
        <f aca="false">L458</f>
        <v>0</v>
      </c>
      <c r="C458" s="126" t="s">
        <v>1460</v>
      </c>
      <c r="D458" s="0"/>
      <c r="E458" s="0"/>
      <c r="F458" s="127"/>
      <c r="H458" s="127"/>
      <c r="I458" s="127"/>
      <c r="J458" s="127"/>
      <c r="K458" s="127"/>
      <c r="L458" s="97" t="n">
        <f aca="false">SUM(D458:K458)</f>
        <v>0</v>
      </c>
      <c r="M458" s="128"/>
      <c r="N458" s="127"/>
      <c r="O458" s="127"/>
      <c r="P458" s="127"/>
      <c r="Q458" s="127"/>
      <c r="R458" s="127"/>
      <c r="S458" s="127"/>
      <c r="T458" s="127"/>
      <c r="U458" s="127"/>
      <c r="V458" s="144" t="n">
        <f aca="false">(SUM(N458:U458))</f>
        <v>0</v>
      </c>
      <c r="W458" s="140"/>
      <c r="X458" s="0"/>
      <c r="Y458" s="0"/>
      <c r="Z458" s="0"/>
      <c r="AB458" s="0"/>
      <c r="AC458" s="0"/>
      <c r="AD458" s="0"/>
      <c r="AE458" s="0"/>
      <c r="AF458" s="0"/>
    </row>
    <row r="459" customFormat="false" ht="12.8" hidden="false" customHeight="false" outlineLevel="0" collapsed="false">
      <c r="A459" s="125" t="n">
        <f aca="false">ROW()-3</f>
        <v>456</v>
      </c>
      <c r="B459" s="97" t="n">
        <f aca="false">L459</f>
        <v>0</v>
      </c>
      <c r="C459" s="126" t="s">
        <v>350</v>
      </c>
      <c r="D459" s="0"/>
      <c r="E459" s="0"/>
      <c r="F459" s="127"/>
      <c r="H459" s="127"/>
      <c r="I459" s="127"/>
      <c r="J459" s="127"/>
      <c r="K459" s="127"/>
      <c r="L459" s="97" t="n">
        <f aca="false">SUM(D459:K459)</f>
        <v>0</v>
      </c>
      <c r="M459" s="128"/>
      <c r="N459" s="127"/>
      <c r="O459" s="127"/>
      <c r="P459" s="127"/>
      <c r="Q459" s="127"/>
      <c r="R459" s="127"/>
      <c r="S459" s="127"/>
      <c r="T459" s="127"/>
      <c r="U459" s="127"/>
      <c r="V459" s="144" t="n">
        <f aca="false">(SUM(N459:U459))</f>
        <v>0</v>
      </c>
      <c r="W459" s="140"/>
      <c r="X459" s="0"/>
      <c r="Y459" s="0"/>
      <c r="Z459" s="0"/>
      <c r="AB459" s="0"/>
      <c r="AC459" s="0"/>
      <c r="AD459" s="0"/>
      <c r="AE459" s="0"/>
      <c r="AF459" s="0"/>
    </row>
    <row r="460" customFormat="false" ht="12.8" hidden="false" customHeight="false" outlineLevel="0" collapsed="false">
      <c r="A460" s="125" t="n">
        <f aca="false">ROW()-3</f>
        <v>457</v>
      </c>
      <c r="B460" s="97" t="n">
        <f aca="false">L460</f>
        <v>0</v>
      </c>
      <c r="C460" s="126" t="s">
        <v>1462</v>
      </c>
      <c r="D460" s="0"/>
      <c r="E460" s="0"/>
      <c r="F460" s="127"/>
      <c r="H460" s="127"/>
      <c r="I460" s="127"/>
      <c r="J460" s="127"/>
      <c r="K460" s="127"/>
      <c r="L460" s="97" t="n">
        <f aca="false">SUM(D460:K460)</f>
        <v>0</v>
      </c>
      <c r="M460" s="128"/>
      <c r="N460" s="127"/>
      <c r="O460" s="127"/>
      <c r="P460" s="127"/>
      <c r="Q460" s="127"/>
      <c r="R460" s="127"/>
      <c r="S460" s="127"/>
      <c r="T460" s="127"/>
      <c r="U460" s="127"/>
      <c r="V460" s="144" t="n">
        <f aca="false">(SUM(N460:U460))</f>
        <v>0</v>
      </c>
      <c r="W460" s="140"/>
      <c r="X460" s="0"/>
      <c r="Y460" s="0"/>
      <c r="Z460" s="0"/>
      <c r="AB460" s="0"/>
      <c r="AC460" s="0"/>
      <c r="AD460" s="0"/>
      <c r="AE460" s="0"/>
      <c r="AF460" s="0"/>
    </row>
    <row r="461" customFormat="false" ht="12.8" hidden="false" customHeight="false" outlineLevel="0" collapsed="false">
      <c r="A461" s="125" t="n">
        <f aca="false">ROW()-3</f>
        <v>458</v>
      </c>
      <c r="B461" s="97" t="n">
        <f aca="false">L461</f>
        <v>0</v>
      </c>
      <c r="C461" s="126" t="s">
        <v>369</v>
      </c>
      <c r="D461" s="0"/>
      <c r="E461" s="0"/>
      <c r="F461" s="127"/>
      <c r="H461" s="127"/>
      <c r="I461" s="127"/>
      <c r="J461" s="127"/>
      <c r="K461" s="127"/>
      <c r="L461" s="97" t="n">
        <f aca="false">SUM(D461:K461)</f>
        <v>0</v>
      </c>
      <c r="M461" s="128"/>
      <c r="N461" s="127"/>
      <c r="O461" s="127"/>
      <c r="P461" s="127"/>
      <c r="Q461" s="127"/>
      <c r="R461" s="127"/>
      <c r="S461" s="127"/>
      <c r="T461" s="127"/>
      <c r="U461" s="127"/>
      <c r="V461" s="144" t="n">
        <f aca="false">(SUM(N461:U461))</f>
        <v>0</v>
      </c>
      <c r="W461" s="140"/>
      <c r="X461" s="0"/>
      <c r="Y461" s="0"/>
      <c r="Z461" s="0"/>
      <c r="AB461" s="0"/>
      <c r="AC461" s="0"/>
      <c r="AD461" s="0"/>
      <c r="AE461" s="0"/>
      <c r="AF461" s="0"/>
    </row>
    <row r="462" customFormat="false" ht="12.8" hidden="false" customHeight="false" outlineLevel="0" collapsed="false">
      <c r="A462" s="125" t="n">
        <f aca="false">ROW()-3</f>
        <v>459</v>
      </c>
      <c r="B462" s="97" t="n">
        <f aca="false">L462</f>
        <v>0</v>
      </c>
      <c r="C462" s="126" t="s">
        <v>2026</v>
      </c>
      <c r="D462" s="0"/>
      <c r="E462" s="0"/>
      <c r="F462" s="127"/>
      <c r="H462" s="127"/>
      <c r="I462" s="127"/>
      <c r="J462" s="127"/>
      <c r="K462" s="127"/>
      <c r="L462" s="97" t="n">
        <f aca="false">SUM(D462:K462)</f>
        <v>0</v>
      </c>
      <c r="M462" s="128"/>
      <c r="N462" s="127"/>
      <c r="O462" s="127"/>
      <c r="P462" s="127"/>
      <c r="Q462" s="127"/>
      <c r="R462" s="127"/>
      <c r="S462" s="127"/>
      <c r="T462" s="127"/>
      <c r="U462" s="127"/>
      <c r="V462" s="144" t="n">
        <f aca="false">(SUM(N462:U462))</f>
        <v>0</v>
      </c>
      <c r="W462" s="140"/>
      <c r="X462" s="0"/>
      <c r="Y462" s="0"/>
      <c r="Z462" s="0"/>
      <c r="AB462" s="0"/>
      <c r="AC462" s="0"/>
      <c r="AD462" s="0"/>
      <c r="AE462" s="0"/>
      <c r="AF462" s="0"/>
    </row>
    <row r="463" customFormat="false" ht="12.8" hidden="false" customHeight="false" outlineLevel="0" collapsed="false">
      <c r="A463" s="125" t="n">
        <f aca="false">ROW()-3</f>
        <v>460</v>
      </c>
      <c r="B463" s="97" t="n">
        <f aca="false">L463</f>
        <v>0</v>
      </c>
      <c r="C463" s="126" t="s">
        <v>1468</v>
      </c>
      <c r="D463" s="0"/>
      <c r="E463" s="0"/>
      <c r="F463" s="127"/>
      <c r="H463" s="127"/>
      <c r="I463" s="127"/>
      <c r="J463" s="127"/>
      <c r="K463" s="127"/>
      <c r="L463" s="97" t="n">
        <f aca="false">SUM(D463:K463)</f>
        <v>0</v>
      </c>
      <c r="M463" s="128"/>
      <c r="N463" s="127"/>
      <c r="O463" s="127"/>
      <c r="P463" s="127"/>
      <c r="Q463" s="127"/>
      <c r="R463" s="127"/>
      <c r="S463" s="127"/>
      <c r="T463" s="127"/>
      <c r="U463" s="127"/>
      <c r="V463" s="144" t="n">
        <f aca="false">(SUM(N463:U463))</f>
        <v>0</v>
      </c>
      <c r="W463" s="140"/>
      <c r="X463" s="0"/>
      <c r="Y463" s="0"/>
      <c r="Z463" s="0"/>
      <c r="AB463" s="0"/>
      <c r="AC463" s="0"/>
      <c r="AD463" s="0"/>
      <c r="AE463" s="0"/>
      <c r="AF463" s="0"/>
    </row>
    <row r="464" customFormat="false" ht="12.8" hidden="false" customHeight="false" outlineLevel="0" collapsed="false">
      <c r="A464" s="125" t="n">
        <f aca="false">ROW()-3</f>
        <v>461</v>
      </c>
      <c r="B464" s="97" t="n">
        <f aca="false">L464</f>
        <v>0</v>
      </c>
      <c r="C464" s="126" t="s">
        <v>2027</v>
      </c>
      <c r="D464" s="0"/>
      <c r="E464" s="0"/>
      <c r="F464" s="127"/>
      <c r="H464" s="127"/>
      <c r="I464" s="127"/>
      <c r="J464" s="127"/>
      <c r="K464" s="127"/>
      <c r="L464" s="97" t="n">
        <f aca="false">SUM(D464:K464)</f>
        <v>0</v>
      </c>
      <c r="M464" s="128"/>
      <c r="N464" s="127"/>
      <c r="O464" s="127"/>
      <c r="P464" s="127"/>
      <c r="Q464" s="127"/>
      <c r="R464" s="127"/>
      <c r="S464" s="127"/>
      <c r="T464" s="127"/>
      <c r="U464" s="127"/>
      <c r="V464" s="144" t="n">
        <f aca="false">(SUM(N464:U464))</f>
        <v>0</v>
      </c>
      <c r="W464" s="140"/>
      <c r="X464" s="0"/>
      <c r="Y464" s="0"/>
      <c r="Z464" s="0"/>
      <c r="AB464" s="0"/>
      <c r="AC464" s="0"/>
      <c r="AD464" s="0"/>
      <c r="AE464" s="0"/>
      <c r="AF464" s="0"/>
    </row>
    <row r="465" customFormat="false" ht="12.8" hidden="false" customHeight="false" outlineLevel="0" collapsed="false">
      <c r="A465" s="125" t="n">
        <f aca="false">ROW()-3</f>
        <v>462</v>
      </c>
      <c r="B465" s="97" t="n">
        <f aca="false">L465</f>
        <v>0</v>
      </c>
      <c r="C465" s="126" t="s">
        <v>1471</v>
      </c>
      <c r="D465" s="0"/>
      <c r="E465" s="0"/>
      <c r="F465" s="127"/>
      <c r="H465" s="127"/>
      <c r="I465" s="127"/>
      <c r="J465" s="127"/>
      <c r="K465" s="127"/>
      <c r="L465" s="97" t="n">
        <f aca="false">SUM(D465:K465)</f>
        <v>0</v>
      </c>
      <c r="M465" s="128"/>
      <c r="N465" s="127"/>
      <c r="O465" s="127"/>
      <c r="P465" s="127"/>
      <c r="Q465" s="127"/>
      <c r="R465" s="127"/>
      <c r="S465" s="127"/>
      <c r="T465" s="127"/>
      <c r="U465" s="127"/>
      <c r="V465" s="144" t="n">
        <f aca="false">(SUM(N465:U465))</f>
        <v>0</v>
      </c>
      <c r="W465" s="140"/>
      <c r="X465" s="0"/>
      <c r="Y465" s="0"/>
      <c r="Z465" s="0"/>
      <c r="AB465" s="0"/>
      <c r="AC465" s="0"/>
      <c r="AD465" s="0"/>
      <c r="AE465" s="0"/>
      <c r="AF465" s="0"/>
    </row>
    <row r="466" customFormat="false" ht="12.8" hidden="false" customHeight="false" outlineLevel="0" collapsed="false">
      <c r="A466" s="125" t="n">
        <f aca="false">ROW()-3</f>
        <v>463</v>
      </c>
      <c r="B466" s="97" t="n">
        <f aca="false">L466</f>
        <v>0</v>
      </c>
      <c r="C466" s="126" t="s">
        <v>530</v>
      </c>
      <c r="D466" s="0"/>
      <c r="E466" s="0"/>
      <c r="F466" s="127"/>
      <c r="H466" s="127"/>
      <c r="I466" s="127"/>
      <c r="J466" s="127"/>
      <c r="K466" s="127"/>
      <c r="L466" s="97" t="n">
        <f aca="false">SUM(D466:K466)</f>
        <v>0</v>
      </c>
      <c r="M466" s="128"/>
      <c r="N466" s="127"/>
      <c r="O466" s="127"/>
      <c r="P466" s="127"/>
      <c r="Q466" s="127"/>
      <c r="R466" s="127"/>
      <c r="S466" s="127"/>
      <c r="T466" s="127"/>
      <c r="U466" s="127"/>
      <c r="V466" s="144" t="n">
        <f aca="false">(SUM(N466:U466))</f>
        <v>0</v>
      </c>
      <c r="W466" s="140"/>
      <c r="X466" s="0"/>
      <c r="Y466" s="0"/>
      <c r="Z466" s="0"/>
      <c r="AB466" s="0"/>
      <c r="AC466" s="0"/>
      <c r="AD466" s="0"/>
      <c r="AE466" s="0"/>
      <c r="AF466" s="0"/>
    </row>
    <row r="467" customFormat="false" ht="12.8" hidden="false" customHeight="false" outlineLevel="0" collapsed="false">
      <c r="A467" s="125" t="n">
        <f aca="false">ROW()-3</f>
        <v>464</v>
      </c>
      <c r="B467" s="97" t="n">
        <f aca="false">L467</f>
        <v>0</v>
      </c>
      <c r="C467" s="126" t="s">
        <v>1473</v>
      </c>
      <c r="D467" s="0"/>
      <c r="E467" s="0"/>
      <c r="F467" s="127"/>
      <c r="H467" s="127"/>
      <c r="I467" s="127"/>
      <c r="J467" s="127"/>
      <c r="K467" s="127"/>
      <c r="L467" s="97" t="n">
        <f aca="false">SUM(D467:K467)</f>
        <v>0</v>
      </c>
      <c r="M467" s="128"/>
      <c r="N467" s="127"/>
      <c r="O467" s="127"/>
      <c r="P467" s="127"/>
      <c r="Q467" s="127"/>
      <c r="R467" s="127"/>
      <c r="S467" s="127"/>
      <c r="T467" s="127"/>
      <c r="U467" s="127"/>
      <c r="V467" s="144" t="n">
        <f aca="false">(SUM(N467:U467))</f>
        <v>0</v>
      </c>
      <c r="W467" s="140"/>
      <c r="X467" s="0"/>
      <c r="Y467" s="0"/>
      <c r="Z467" s="0"/>
      <c r="AB467" s="0"/>
      <c r="AC467" s="0"/>
      <c r="AD467" s="0"/>
      <c r="AE467" s="0"/>
      <c r="AF467" s="0"/>
    </row>
    <row r="468" customFormat="false" ht="12.8" hidden="false" customHeight="false" outlineLevel="0" collapsed="false">
      <c r="A468" s="125" t="n">
        <f aca="false">ROW()-3</f>
        <v>465</v>
      </c>
      <c r="B468" s="97" t="n">
        <f aca="false">L468</f>
        <v>0</v>
      </c>
      <c r="C468" s="126" t="s">
        <v>2028</v>
      </c>
      <c r="D468" s="0"/>
      <c r="E468" s="0"/>
      <c r="F468" s="127"/>
      <c r="H468" s="127"/>
      <c r="I468" s="127"/>
      <c r="J468" s="127"/>
      <c r="K468" s="127"/>
      <c r="L468" s="97" t="n">
        <f aca="false">SUM(D468:K468)</f>
        <v>0</v>
      </c>
      <c r="M468" s="128"/>
      <c r="N468" s="127"/>
      <c r="O468" s="127"/>
      <c r="P468" s="127"/>
      <c r="Q468" s="127"/>
      <c r="R468" s="127"/>
      <c r="S468" s="127"/>
      <c r="T468" s="127"/>
      <c r="U468" s="127"/>
      <c r="V468" s="144" t="n">
        <f aca="false">(SUM(N468:U468))</f>
        <v>0</v>
      </c>
      <c r="W468" s="140"/>
      <c r="X468" s="0"/>
      <c r="Y468" s="0"/>
      <c r="Z468" s="0"/>
      <c r="AB468" s="0"/>
      <c r="AC468" s="0"/>
      <c r="AD468" s="0"/>
      <c r="AE468" s="0"/>
      <c r="AF468" s="0"/>
    </row>
    <row r="469" customFormat="false" ht="12.8" hidden="false" customHeight="false" outlineLevel="0" collapsed="false">
      <c r="A469" s="125" t="n">
        <f aca="false">ROW()-3</f>
        <v>466</v>
      </c>
      <c r="B469" s="97" t="n">
        <f aca="false">L469</f>
        <v>0</v>
      </c>
      <c r="C469" s="126" t="s">
        <v>1486</v>
      </c>
      <c r="D469" s="0"/>
      <c r="E469" s="0"/>
      <c r="F469" s="127"/>
      <c r="H469" s="127"/>
      <c r="I469" s="127"/>
      <c r="J469" s="127"/>
      <c r="K469" s="127"/>
      <c r="L469" s="97" t="n">
        <f aca="false">SUM(D469:K469)</f>
        <v>0</v>
      </c>
      <c r="M469" s="128"/>
      <c r="N469" s="127"/>
      <c r="O469" s="127"/>
      <c r="P469" s="127"/>
      <c r="Q469" s="127"/>
      <c r="R469" s="127"/>
      <c r="S469" s="127"/>
      <c r="T469" s="127"/>
      <c r="U469" s="127"/>
      <c r="V469" s="144" t="n">
        <f aca="false">(SUM(N469:U469))</f>
        <v>0</v>
      </c>
      <c r="W469" s="140"/>
      <c r="X469" s="0"/>
      <c r="Y469" s="0"/>
      <c r="Z469" s="0"/>
      <c r="AB469" s="0"/>
      <c r="AC469" s="0"/>
      <c r="AD469" s="0"/>
      <c r="AE469" s="0"/>
      <c r="AF469" s="0"/>
    </row>
    <row r="470" customFormat="false" ht="12.8" hidden="false" customHeight="false" outlineLevel="0" collapsed="false">
      <c r="A470" s="125" t="n">
        <f aca="false">ROW()-3</f>
        <v>467</v>
      </c>
      <c r="B470" s="97" t="n">
        <f aca="false">L470</f>
        <v>0</v>
      </c>
      <c r="C470" s="126" t="s">
        <v>1489</v>
      </c>
      <c r="D470" s="0"/>
      <c r="E470" s="0"/>
      <c r="F470" s="127"/>
      <c r="H470" s="127"/>
      <c r="I470" s="127"/>
      <c r="J470" s="127"/>
      <c r="K470" s="127"/>
      <c r="L470" s="97" t="n">
        <f aca="false">SUM(D470:K470)</f>
        <v>0</v>
      </c>
      <c r="M470" s="128"/>
      <c r="N470" s="127"/>
      <c r="O470" s="127"/>
      <c r="P470" s="127"/>
      <c r="Q470" s="127"/>
      <c r="R470" s="127"/>
      <c r="S470" s="127"/>
      <c r="T470" s="127"/>
      <c r="U470" s="127"/>
      <c r="V470" s="144" t="n">
        <f aca="false">(SUM(N470:U470))</f>
        <v>0</v>
      </c>
      <c r="W470" s="140"/>
      <c r="X470" s="0"/>
      <c r="Y470" s="0"/>
      <c r="Z470" s="0"/>
      <c r="AB470" s="0"/>
      <c r="AC470" s="0"/>
      <c r="AD470" s="0"/>
      <c r="AE470" s="0"/>
      <c r="AF470" s="0"/>
    </row>
    <row r="471" customFormat="false" ht="12.8" hidden="false" customHeight="false" outlineLevel="0" collapsed="false">
      <c r="A471" s="125" t="n">
        <f aca="false">ROW()-3</f>
        <v>468</v>
      </c>
      <c r="B471" s="97" t="n">
        <f aca="false">L471</f>
        <v>0</v>
      </c>
      <c r="C471" s="126" t="s">
        <v>1491</v>
      </c>
      <c r="D471" s="0"/>
      <c r="E471" s="0"/>
      <c r="F471" s="127"/>
      <c r="H471" s="127"/>
      <c r="I471" s="127"/>
      <c r="J471" s="127"/>
      <c r="K471" s="127"/>
      <c r="L471" s="97" t="n">
        <f aca="false">SUM(D471:K471)</f>
        <v>0</v>
      </c>
      <c r="M471" s="128"/>
      <c r="N471" s="127"/>
      <c r="O471" s="127"/>
      <c r="P471" s="127"/>
      <c r="Q471" s="127"/>
      <c r="R471" s="127"/>
      <c r="S471" s="127"/>
      <c r="T471" s="127"/>
      <c r="U471" s="127"/>
      <c r="V471" s="144" t="n">
        <f aca="false">(SUM(N471:U471))</f>
        <v>0</v>
      </c>
      <c r="W471" s="140"/>
      <c r="X471" s="0"/>
      <c r="Y471" s="0"/>
      <c r="Z471" s="0"/>
      <c r="AB471" s="0"/>
      <c r="AC471" s="0"/>
      <c r="AD471" s="0"/>
      <c r="AE471" s="0"/>
      <c r="AF471" s="0"/>
    </row>
    <row r="472" customFormat="false" ht="12.8" hidden="false" customHeight="false" outlineLevel="0" collapsed="false">
      <c r="A472" s="125" t="n">
        <f aca="false">ROW()-3</f>
        <v>469</v>
      </c>
      <c r="B472" s="97" t="n">
        <f aca="false">L472</f>
        <v>0</v>
      </c>
      <c r="C472" s="126" t="s">
        <v>1495</v>
      </c>
      <c r="D472" s="0"/>
      <c r="E472" s="0"/>
      <c r="F472" s="127"/>
      <c r="H472" s="127"/>
      <c r="I472" s="127"/>
      <c r="J472" s="127"/>
      <c r="K472" s="127"/>
      <c r="L472" s="97" t="n">
        <f aca="false">SUM(D472:K472)</f>
        <v>0</v>
      </c>
      <c r="M472" s="128"/>
      <c r="N472" s="127"/>
      <c r="O472" s="127"/>
      <c r="P472" s="127"/>
      <c r="Q472" s="127"/>
      <c r="R472" s="127"/>
      <c r="S472" s="127"/>
      <c r="T472" s="127"/>
      <c r="U472" s="127"/>
      <c r="V472" s="144" t="n">
        <f aca="false">(SUM(N472:U472))</f>
        <v>0</v>
      </c>
      <c r="W472" s="140"/>
      <c r="X472" s="0"/>
      <c r="Y472" s="0"/>
      <c r="Z472" s="0"/>
      <c r="AB472" s="0"/>
      <c r="AC472" s="0"/>
      <c r="AD472" s="0"/>
      <c r="AE472" s="0"/>
      <c r="AF472" s="0"/>
    </row>
    <row r="473" customFormat="false" ht="12.8" hidden="false" customHeight="false" outlineLevel="0" collapsed="false">
      <c r="A473" s="125" t="n">
        <f aca="false">ROW()-3</f>
        <v>470</v>
      </c>
      <c r="B473" s="97" t="n">
        <f aca="false">L473</f>
        <v>0</v>
      </c>
      <c r="C473" s="126" t="s">
        <v>1496</v>
      </c>
      <c r="D473" s="0"/>
      <c r="E473" s="0"/>
      <c r="F473" s="127"/>
      <c r="H473" s="127"/>
      <c r="I473" s="127"/>
      <c r="J473" s="127"/>
      <c r="K473" s="127"/>
      <c r="L473" s="97" t="n">
        <f aca="false">SUM(D473:K473)</f>
        <v>0</v>
      </c>
      <c r="M473" s="128"/>
      <c r="N473" s="127"/>
      <c r="O473" s="127"/>
      <c r="P473" s="127"/>
      <c r="Q473" s="127"/>
      <c r="R473" s="127"/>
      <c r="S473" s="127"/>
      <c r="T473" s="127"/>
      <c r="U473" s="127"/>
      <c r="V473" s="144" t="n">
        <f aca="false">(SUM(N473:U473))</f>
        <v>0</v>
      </c>
      <c r="W473" s="140"/>
      <c r="X473" s="0"/>
      <c r="Y473" s="0"/>
      <c r="Z473" s="0"/>
      <c r="AB473" s="0"/>
      <c r="AC473" s="0"/>
      <c r="AD473" s="0"/>
      <c r="AE473" s="0"/>
      <c r="AF473" s="0"/>
    </row>
    <row r="474" customFormat="false" ht="12.8" hidden="false" customHeight="false" outlineLevel="0" collapsed="false">
      <c r="A474" s="125" t="n">
        <f aca="false">ROW()-3</f>
        <v>471</v>
      </c>
      <c r="B474" s="97" t="n">
        <f aca="false">L474</f>
        <v>0</v>
      </c>
      <c r="C474" s="126" t="s">
        <v>1497</v>
      </c>
      <c r="D474" s="0"/>
      <c r="E474" s="0"/>
      <c r="F474" s="127"/>
      <c r="H474" s="127"/>
      <c r="I474" s="127"/>
      <c r="J474" s="127"/>
      <c r="K474" s="127"/>
      <c r="L474" s="97" t="n">
        <f aca="false">SUM(D474:K474)</f>
        <v>0</v>
      </c>
      <c r="M474" s="128"/>
      <c r="N474" s="127"/>
      <c r="O474" s="127"/>
      <c r="P474" s="127"/>
      <c r="Q474" s="127"/>
      <c r="R474" s="127"/>
      <c r="S474" s="127"/>
      <c r="T474" s="127"/>
      <c r="U474" s="127"/>
      <c r="V474" s="144" t="n">
        <f aca="false">(SUM(N474:U474))</f>
        <v>0</v>
      </c>
      <c r="W474" s="140"/>
      <c r="X474" s="0"/>
      <c r="Y474" s="0"/>
      <c r="Z474" s="0"/>
      <c r="AB474" s="0"/>
      <c r="AC474" s="0"/>
      <c r="AD474" s="0"/>
      <c r="AE474" s="0"/>
      <c r="AF474" s="0"/>
    </row>
    <row r="475" customFormat="false" ht="12.8" hidden="false" customHeight="false" outlineLevel="0" collapsed="false">
      <c r="A475" s="125" t="n">
        <f aca="false">ROW()-3</f>
        <v>472</v>
      </c>
      <c r="B475" s="97" t="n">
        <f aca="false">L475</f>
        <v>0</v>
      </c>
      <c r="C475" s="98" t="s">
        <v>1500</v>
      </c>
      <c r="D475" s="0"/>
      <c r="E475" s="0"/>
      <c r="F475" s="127"/>
      <c r="H475" s="127"/>
      <c r="I475" s="127"/>
      <c r="J475" s="127"/>
      <c r="K475" s="127"/>
      <c r="L475" s="97" t="n">
        <f aca="false">SUM(D475:K475)</f>
        <v>0</v>
      </c>
      <c r="M475" s="128"/>
      <c r="N475" s="127"/>
      <c r="O475" s="127"/>
      <c r="P475" s="127"/>
      <c r="Q475" s="127"/>
      <c r="R475" s="127"/>
      <c r="S475" s="127"/>
      <c r="T475" s="127"/>
      <c r="U475" s="127"/>
      <c r="V475" s="144" t="n">
        <f aca="false">(SUM(N475:U475))</f>
        <v>0</v>
      </c>
      <c r="W475" s="140"/>
      <c r="X475" s="0"/>
      <c r="Y475" s="0"/>
      <c r="Z475" s="0"/>
      <c r="AB475" s="0"/>
      <c r="AC475" s="0"/>
      <c r="AD475" s="0"/>
      <c r="AE475" s="0"/>
      <c r="AF475" s="0"/>
    </row>
    <row r="476" customFormat="false" ht="12.8" hidden="false" customHeight="false" outlineLevel="0" collapsed="false">
      <c r="A476" s="125" t="n">
        <f aca="false">ROW()-3</f>
        <v>473</v>
      </c>
      <c r="B476" s="97" t="n">
        <f aca="false">L476</f>
        <v>0</v>
      </c>
      <c r="C476" s="126" t="s">
        <v>1505</v>
      </c>
      <c r="D476" s="0"/>
      <c r="E476" s="0"/>
      <c r="F476" s="127"/>
      <c r="H476" s="127"/>
      <c r="I476" s="127"/>
      <c r="J476" s="127"/>
      <c r="K476" s="127"/>
      <c r="L476" s="97" t="n">
        <f aca="false">SUM(D476:K476)</f>
        <v>0</v>
      </c>
      <c r="M476" s="128"/>
      <c r="N476" s="127"/>
      <c r="O476" s="127"/>
      <c r="P476" s="127"/>
      <c r="Q476" s="127"/>
      <c r="R476" s="127"/>
      <c r="S476" s="127"/>
      <c r="T476" s="127"/>
      <c r="U476" s="127"/>
      <c r="V476" s="144" t="n">
        <f aca="false">(SUM(N476:U476))</f>
        <v>0</v>
      </c>
      <c r="W476" s="140"/>
      <c r="X476" s="0"/>
      <c r="Y476" s="0"/>
      <c r="Z476" s="0"/>
      <c r="AB476" s="0"/>
      <c r="AC476" s="0"/>
      <c r="AD476" s="0"/>
      <c r="AE476" s="0"/>
      <c r="AF476" s="0"/>
    </row>
    <row r="477" customFormat="false" ht="12.8" hidden="false" customHeight="false" outlineLevel="0" collapsed="false">
      <c r="A477" s="125" t="n">
        <f aca="false">ROW()-3</f>
        <v>474</v>
      </c>
      <c r="B477" s="97" t="n">
        <f aca="false">L477</f>
        <v>0</v>
      </c>
      <c r="C477" s="126" t="s">
        <v>1506</v>
      </c>
      <c r="D477" s="0"/>
      <c r="E477" s="0"/>
      <c r="F477" s="127"/>
      <c r="H477" s="127"/>
      <c r="I477" s="127"/>
      <c r="J477" s="127"/>
      <c r="K477" s="127"/>
      <c r="L477" s="97" t="n">
        <f aca="false">SUM(D477:K477)</f>
        <v>0</v>
      </c>
      <c r="M477" s="128"/>
      <c r="N477" s="127"/>
      <c r="O477" s="127"/>
      <c r="P477" s="127"/>
      <c r="Q477" s="127"/>
      <c r="R477" s="127"/>
      <c r="S477" s="127"/>
      <c r="T477" s="127"/>
      <c r="U477" s="127"/>
      <c r="V477" s="144" t="n">
        <f aca="false">(SUM(N477:U477))</f>
        <v>0</v>
      </c>
      <c r="W477" s="140"/>
      <c r="X477" s="0"/>
      <c r="Y477" s="0"/>
      <c r="Z477" s="0"/>
      <c r="AB477" s="0"/>
      <c r="AC477" s="0"/>
      <c r="AD477" s="0"/>
      <c r="AE477" s="0"/>
      <c r="AF477" s="0"/>
    </row>
    <row r="478" customFormat="false" ht="12.8" hidden="false" customHeight="false" outlineLevel="0" collapsed="false">
      <c r="A478" s="125" t="n">
        <f aca="false">ROW()-3</f>
        <v>475</v>
      </c>
      <c r="B478" s="97" t="n">
        <f aca="false">L478</f>
        <v>0</v>
      </c>
      <c r="C478" s="126" t="s">
        <v>1513</v>
      </c>
      <c r="D478" s="0"/>
      <c r="E478" s="0"/>
      <c r="F478" s="127"/>
      <c r="H478" s="127"/>
      <c r="I478" s="127"/>
      <c r="J478" s="127"/>
      <c r="K478" s="127"/>
      <c r="L478" s="97" t="n">
        <f aca="false">SUM(D478:K478)</f>
        <v>0</v>
      </c>
      <c r="M478" s="128"/>
      <c r="N478" s="127"/>
      <c r="O478" s="127"/>
      <c r="P478" s="127"/>
      <c r="Q478" s="127"/>
      <c r="R478" s="127"/>
      <c r="S478" s="127"/>
      <c r="T478" s="127"/>
      <c r="U478" s="127"/>
      <c r="V478" s="144" t="n">
        <f aca="false">(SUM(N478:U478))</f>
        <v>0</v>
      </c>
      <c r="W478" s="140"/>
      <c r="X478" s="0"/>
      <c r="Y478" s="0"/>
      <c r="Z478" s="0"/>
      <c r="AB478" s="0"/>
      <c r="AC478" s="0"/>
      <c r="AD478" s="0"/>
      <c r="AE478" s="0"/>
      <c r="AF478" s="0"/>
    </row>
    <row r="479" customFormat="false" ht="12.8" hidden="false" customHeight="false" outlineLevel="0" collapsed="false">
      <c r="A479" s="125" t="n">
        <f aca="false">ROW()-3</f>
        <v>476</v>
      </c>
      <c r="B479" s="97" t="n">
        <f aca="false">L479</f>
        <v>0</v>
      </c>
      <c r="C479" s="98" t="s">
        <v>1518</v>
      </c>
      <c r="D479" s="0"/>
      <c r="E479" s="0"/>
      <c r="F479" s="127"/>
      <c r="H479" s="127"/>
      <c r="I479" s="127"/>
      <c r="J479" s="127"/>
      <c r="K479" s="127"/>
      <c r="L479" s="97" t="n">
        <f aca="false">SUM(D479:K479)</f>
        <v>0</v>
      </c>
      <c r="M479" s="128"/>
      <c r="N479" s="127"/>
      <c r="O479" s="127"/>
      <c r="P479" s="127"/>
      <c r="Q479" s="127"/>
      <c r="R479" s="127"/>
      <c r="S479" s="127"/>
      <c r="T479" s="127"/>
      <c r="U479" s="127"/>
      <c r="V479" s="144" t="n">
        <f aca="false">(SUM(N479:U479))</f>
        <v>0</v>
      </c>
      <c r="W479" s="140"/>
      <c r="X479" s="0"/>
      <c r="Y479" s="0"/>
      <c r="Z479" s="0"/>
      <c r="AB479" s="0"/>
      <c r="AC479" s="0"/>
      <c r="AD479" s="0"/>
      <c r="AE479" s="0"/>
      <c r="AF479" s="0"/>
    </row>
    <row r="480" customFormat="false" ht="12.8" hidden="false" customHeight="false" outlineLevel="0" collapsed="false">
      <c r="A480" s="125" t="n">
        <f aca="false">ROW()-3</f>
        <v>477</v>
      </c>
      <c r="B480" s="97" t="n">
        <f aca="false">L480</f>
        <v>0</v>
      </c>
      <c r="C480" s="98" t="s">
        <v>123</v>
      </c>
      <c r="D480" s="0"/>
      <c r="E480" s="0"/>
      <c r="F480" s="127"/>
      <c r="H480" s="127"/>
      <c r="I480" s="127"/>
      <c r="J480" s="127"/>
      <c r="K480" s="127"/>
      <c r="L480" s="97" t="n">
        <f aca="false">SUM(D480:K480)</f>
        <v>0</v>
      </c>
      <c r="M480" s="128"/>
      <c r="N480" s="127"/>
      <c r="O480" s="127"/>
      <c r="P480" s="127"/>
      <c r="Q480" s="127"/>
      <c r="R480" s="127"/>
      <c r="S480" s="127"/>
      <c r="T480" s="127"/>
      <c r="U480" s="127"/>
      <c r="V480" s="144" t="n">
        <f aca="false">(SUM(N480:U480))</f>
        <v>0</v>
      </c>
      <c r="W480" s="140"/>
      <c r="X480" s="0"/>
      <c r="Y480" s="0"/>
      <c r="Z480" s="0"/>
      <c r="AB480" s="0"/>
      <c r="AC480" s="0"/>
      <c r="AD480" s="0"/>
      <c r="AE480" s="0"/>
      <c r="AF480" s="0"/>
    </row>
    <row r="481" customFormat="false" ht="12.8" hidden="false" customHeight="false" outlineLevel="0" collapsed="false">
      <c r="A481" s="125" t="n">
        <f aca="false">ROW()-3</f>
        <v>478</v>
      </c>
      <c r="B481" s="97" t="n">
        <f aca="false">L481</f>
        <v>0</v>
      </c>
      <c r="C481" s="126" t="s">
        <v>1523</v>
      </c>
      <c r="D481" s="0"/>
      <c r="E481" s="0"/>
      <c r="F481" s="127"/>
      <c r="H481" s="127"/>
      <c r="I481" s="127"/>
      <c r="J481" s="127"/>
      <c r="K481" s="127"/>
      <c r="L481" s="97" t="n">
        <f aca="false">SUM(D481:K481)</f>
        <v>0</v>
      </c>
      <c r="M481" s="128"/>
      <c r="N481" s="127"/>
      <c r="O481" s="127"/>
      <c r="P481" s="127"/>
      <c r="Q481" s="127"/>
      <c r="R481" s="127"/>
      <c r="S481" s="127"/>
      <c r="T481" s="127"/>
      <c r="U481" s="127"/>
      <c r="V481" s="144" t="n">
        <f aca="false">(SUM(N481:U481))</f>
        <v>0</v>
      </c>
      <c r="W481" s="140"/>
      <c r="X481" s="0"/>
      <c r="Y481" s="0"/>
      <c r="Z481" s="0"/>
      <c r="AB481" s="0"/>
      <c r="AC481" s="0"/>
      <c r="AD481" s="0"/>
      <c r="AE481" s="0"/>
      <c r="AF481" s="0"/>
    </row>
    <row r="482" customFormat="false" ht="12.8" hidden="false" customHeight="false" outlineLevel="0" collapsed="false">
      <c r="A482" s="125" t="n">
        <f aca="false">ROW()-3</f>
        <v>479</v>
      </c>
      <c r="B482" s="97" t="n">
        <f aca="false">L482</f>
        <v>0</v>
      </c>
      <c r="C482" s="126" t="s">
        <v>1527</v>
      </c>
      <c r="D482" s="0"/>
      <c r="E482" s="0"/>
      <c r="F482" s="127"/>
      <c r="H482" s="127"/>
      <c r="I482" s="127"/>
      <c r="J482" s="127"/>
      <c r="K482" s="127"/>
      <c r="L482" s="97" t="n">
        <f aca="false">SUM(D482:K482)</f>
        <v>0</v>
      </c>
      <c r="M482" s="128"/>
      <c r="N482" s="127"/>
      <c r="O482" s="127"/>
      <c r="P482" s="127"/>
      <c r="Q482" s="127"/>
      <c r="R482" s="127"/>
      <c r="S482" s="127"/>
      <c r="T482" s="127"/>
      <c r="U482" s="127"/>
      <c r="V482" s="144" t="n">
        <f aca="false">(SUM(N482:U482))</f>
        <v>0</v>
      </c>
      <c r="W482" s="140"/>
      <c r="X482" s="0"/>
      <c r="Y482" s="0"/>
      <c r="Z482" s="0"/>
      <c r="AB482" s="0"/>
      <c r="AC482" s="0"/>
      <c r="AD482" s="0"/>
      <c r="AE482" s="0"/>
      <c r="AF482" s="0"/>
    </row>
    <row r="483" customFormat="false" ht="12.8" hidden="false" customHeight="false" outlineLevel="0" collapsed="false">
      <c r="A483" s="125" t="n">
        <f aca="false">ROW()-3</f>
        <v>480</v>
      </c>
      <c r="B483" s="97" t="n">
        <f aca="false">L483</f>
        <v>0</v>
      </c>
      <c r="C483" s="126" t="s">
        <v>1531</v>
      </c>
      <c r="D483" s="0"/>
      <c r="E483" s="0"/>
      <c r="F483" s="127"/>
      <c r="H483" s="127"/>
      <c r="I483" s="127"/>
      <c r="J483" s="127"/>
      <c r="K483" s="127"/>
      <c r="L483" s="97" t="n">
        <f aca="false">SUM(D483:K483)</f>
        <v>0</v>
      </c>
      <c r="M483" s="128"/>
      <c r="N483" s="127"/>
      <c r="O483" s="127"/>
      <c r="P483" s="127"/>
      <c r="Q483" s="127"/>
      <c r="R483" s="127"/>
      <c r="S483" s="127"/>
      <c r="T483" s="127"/>
      <c r="U483" s="127"/>
      <c r="V483" s="144" t="n">
        <f aca="false">(SUM(N483:U483))</f>
        <v>0</v>
      </c>
      <c r="W483" s="140"/>
      <c r="X483" s="0"/>
      <c r="Y483" s="0"/>
      <c r="Z483" s="0"/>
      <c r="AB483" s="0"/>
      <c r="AC483" s="0"/>
      <c r="AD483" s="0"/>
      <c r="AE483" s="0"/>
      <c r="AF483" s="0"/>
    </row>
    <row r="484" customFormat="false" ht="12.8" hidden="false" customHeight="false" outlineLevel="0" collapsed="false">
      <c r="A484" s="125" t="n">
        <f aca="false">ROW()-3</f>
        <v>481</v>
      </c>
      <c r="B484" s="97" t="n">
        <f aca="false">L484</f>
        <v>0</v>
      </c>
      <c r="C484" s="126" t="s">
        <v>1537</v>
      </c>
      <c r="D484" s="0"/>
      <c r="E484" s="0"/>
      <c r="F484" s="127"/>
      <c r="H484" s="127"/>
      <c r="I484" s="127"/>
      <c r="J484" s="127"/>
      <c r="K484" s="127"/>
      <c r="L484" s="97" t="n">
        <f aca="false">SUM(D484:K484)</f>
        <v>0</v>
      </c>
      <c r="M484" s="128"/>
      <c r="N484" s="127"/>
      <c r="O484" s="127"/>
      <c r="P484" s="127"/>
      <c r="Q484" s="127"/>
      <c r="R484" s="127"/>
      <c r="S484" s="127"/>
      <c r="T484" s="127"/>
      <c r="U484" s="127"/>
      <c r="V484" s="144" t="n">
        <f aca="false">(SUM(N484:U484))</f>
        <v>0</v>
      </c>
      <c r="W484" s="140"/>
      <c r="X484" s="0"/>
      <c r="Y484" s="0"/>
      <c r="Z484" s="0"/>
      <c r="AB484" s="0"/>
      <c r="AC484" s="0"/>
      <c r="AD484" s="0"/>
      <c r="AE484" s="0"/>
      <c r="AF484" s="0"/>
    </row>
    <row r="485" customFormat="false" ht="12.8" hidden="false" customHeight="false" outlineLevel="0" collapsed="false">
      <c r="A485" s="125" t="n">
        <f aca="false">ROW()-3</f>
        <v>482</v>
      </c>
      <c r="B485" s="97" t="n">
        <f aca="false">L485</f>
        <v>0</v>
      </c>
      <c r="C485" s="126" t="s">
        <v>1539</v>
      </c>
      <c r="D485" s="0"/>
      <c r="E485" s="0"/>
      <c r="F485" s="127"/>
      <c r="H485" s="127"/>
      <c r="I485" s="127"/>
      <c r="J485" s="127"/>
      <c r="K485" s="127"/>
      <c r="L485" s="97" t="n">
        <f aca="false">SUM(D485:K485)</f>
        <v>0</v>
      </c>
      <c r="M485" s="128"/>
      <c r="N485" s="127"/>
      <c r="O485" s="127"/>
      <c r="P485" s="127"/>
      <c r="Q485" s="127"/>
      <c r="R485" s="127"/>
      <c r="S485" s="127"/>
      <c r="T485" s="127"/>
      <c r="U485" s="127"/>
      <c r="V485" s="144" t="n">
        <f aca="false">(SUM(N485:U485))</f>
        <v>0</v>
      </c>
      <c r="W485" s="140"/>
      <c r="X485" s="0"/>
      <c r="Y485" s="0"/>
      <c r="Z485" s="0"/>
      <c r="AB485" s="0"/>
      <c r="AC485" s="0"/>
      <c r="AD485" s="0"/>
      <c r="AE485" s="0"/>
      <c r="AF485" s="0"/>
    </row>
    <row r="486" customFormat="false" ht="12.8" hidden="false" customHeight="false" outlineLevel="0" collapsed="false">
      <c r="A486" s="125" t="n">
        <f aca="false">ROW()-3</f>
        <v>483</v>
      </c>
      <c r="B486" s="97" t="n">
        <f aca="false">L486</f>
        <v>0</v>
      </c>
      <c r="C486" s="126" t="s">
        <v>352</v>
      </c>
      <c r="D486" s="0"/>
      <c r="E486" s="0"/>
      <c r="F486" s="127"/>
      <c r="H486" s="127"/>
      <c r="I486" s="127"/>
      <c r="J486" s="127"/>
      <c r="K486" s="127"/>
      <c r="L486" s="97" t="n">
        <f aca="false">SUM(D486:K486)</f>
        <v>0</v>
      </c>
      <c r="M486" s="128"/>
      <c r="N486" s="127"/>
      <c r="O486" s="127"/>
      <c r="P486" s="127"/>
      <c r="Q486" s="127"/>
      <c r="R486" s="127"/>
      <c r="S486" s="127"/>
      <c r="T486" s="127"/>
      <c r="U486" s="127"/>
      <c r="V486" s="144" t="n">
        <f aca="false">(SUM(N486:U486))</f>
        <v>0</v>
      </c>
      <c r="W486" s="140"/>
      <c r="X486" s="0"/>
      <c r="Y486" s="0"/>
      <c r="Z486" s="0"/>
      <c r="AB486" s="0"/>
      <c r="AC486" s="0"/>
      <c r="AD486" s="0"/>
      <c r="AE486" s="0"/>
      <c r="AF486" s="0"/>
    </row>
    <row r="487" customFormat="false" ht="12.8" hidden="false" customHeight="false" outlineLevel="0" collapsed="false">
      <c r="A487" s="125" t="n">
        <f aca="false">ROW()-3</f>
        <v>484</v>
      </c>
      <c r="B487" s="97" t="n">
        <f aca="false">L487</f>
        <v>0</v>
      </c>
      <c r="C487" s="98" t="s">
        <v>1542</v>
      </c>
      <c r="D487" s="0"/>
      <c r="E487" s="0"/>
      <c r="F487" s="127"/>
      <c r="H487" s="127"/>
      <c r="I487" s="127"/>
      <c r="J487" s="127"/>
      <c r="K487" s="127"/>
      <c r="L487" s="97" t="n">
        <f aca="false">SUM(D487:K487)</f>
        <v>0</v>
      </c>
      <c r="M487" s="128"/>
      <c r="N487" s="127"/>
      <c r="O487" s="127"/>
      <c r="P487" s="127"/>
      <c r="Q487" s="127"/>
      <c r="R487" s="127"/>
      <c r="S487" s="127"/>
      <c r="T487" s="127"/>
      <c r="U487" s="127"/>
      <c r="V487" s="144" t="n">
        <f aca="false">(SUM(N487:U487))</f>
        <v>0</v>
      </c>
      <c r="W487" s="140"/>
      <c r="X487" s="0"/>
      <c r="Y487" s="0"/>
      <c r="Z487" s="0"/>
      <c r="AB487" s="0"/>
      <c r="AC487" s="0"/>
      <c r="AD487" s="0"/>
      <c r="AE487" s="0"/>
      <c r="AF487" s="0"/>
    </row>
    <row r="488" customFormat="false" ht="12.8" hidden="false" customHeight="false" outlineLevel="0" collapsed="false">
      <c r="A488" s="125" t="n">
        <f aca="false">ROW()-3</f>
        <v>485</v>
      </c>
      <c r="B488" s="97" t="n">
        <f aca="false">L488</f>
        <v>0</v>
      </c>
      <c r="C488" s="126" t="s">
        <v>1544</v>
      </c>
      <c r="D488" s="0"/>
      <c r="E488" s="0"/>
      <c r="F488" s="127"/>
      <c r="H488" s="127"/>
      <c r="I488" s="127"/>
      <c r="J488" s="127"/>
      <c r="K488" s="127"/>
      <c r="L488" s="97" t="n">
        <f aca="false">SUM(D488:K488)</f>
        <v>0</v>
      </c>
      <c r="M488" s="128"/>
      <c r="N488" s="127"/>
      <c r="O488" s="127"/>
      <c r="P488" s="127"/>
      <c r="Q488" s="127"/>
      <c r="R488" s="127"/>
      <c r="S488" s="127"/>
      <c r="T488" s="127"/>
      <c r="U488" s="127"/>
      <c r="V488" s="144" t="n">
        <f aca="false">(SUM(N488:U488))</f>
        <v>0</v>
      </c>
      <c r="W488" s="140"/>
      <c r="X488" s="0"/>
      <c r="Y488" s="0"/>
      <c r="Z488" s="0"/>
      <c r="AB488" s="0"/>
      <c r="AC488" s="0"/>
      <c r="AD488" s="0"/>
      <c r="AE488" s="0"/>
      <c r="AF488" s="0"/>
    </row>
    <row r="489" customFormat="false" ht="12.8" hidden="false" customHeight="false" outlineLevel="0" collapsed="false">
      <c r="A489" s="125" t="n">
        <f aca="false">ROW()-3</f>
        <v>486</v>
      </c>
      <c r="B489" s="97" t="n">
        <f aca="false">L489</f>
        <v>0</v>
      </c>
      <c r="C489" s="126" t="s">
        <v>1545</v>
      </c>
      <c r="D489" s="0"/>
      <c r="E489" s="0"/>
      <c r="F489" s="127"/>
      <c r="H489" s="127"/>
      <c r="I489" s="127"/>
      <c r="J489" s="127"/>
      <c r="K489" s="127"/>
      <c r="L489" s="97" t="n">
        <f aca="false">SUM(D489:K489)</f>
        <v>0</v>
      </c>
      <c r="M489" s="128"/>
      <c r="N489" s="127"/>
      <c r="O489" s="127"/>
      <c r="P489" s="127"/>
      <c r="Q489" s="127"/>
      <c r="R489" s="127"/>
      <c r="S489" s="127"/>
      <c r="T489" s="127"/>
      <c r="U489" s="127"/>
      <c r="V489" s="144" t="n">
        <f aca="false">(SUM(N489:U489))</f>
        <v>0</v>
      </c>
      <c r="W489" s="140"/>
      <c r="X489" s="0"/>
      <c r="Y489" s="0"/>
      <c r="Z489" s="0"/>
      <c r="AB489" s="0"/>
      <c r="AC489" s="0"/>
      <c r="AD489" s="0"/>
      <c r="AE489" s="0"/>
      <c r="AF489" s="0"/>
    </row>
    <row r="490" customFormat="false" ht="12.8" hidden="false" customHeight="false" outlineLevel="0" collapsed="false">
      <c r="A490" s="125" t="n">
        <f aca="false">ROW()-3</f>
        <v>487</v>
      </c>
      <c r="B490" s="97" t="n">
        <f aca="false">L490</f>
        <v>0</v>
      </c>
      <c r="C490" s="126" t="s">
        <v>1551</v>
      </c>
      <c r="D490" s="0"/>
      <c r="E490" s="0"/>
      <c r="F490" s="127"/>
      <c r="H490" s="127"/>
      <c r="I490" s="127"/>
      <c r="J490" s="127"/>
      <c r="K490" s="127"/>
      <c r="L490" s="97" t="n">
        <f aca="false">SUM(D490:K490)</f>
        <v>0</v>
      </c>
      <c r="M490" s="128"/>
      <c r="N490" s="127"/>
      <c r="O490" s="127"/>
      <c r="P490" s="127"/>
      <c r="Q490" s="127"/>
      <c r="R490" s="127"/>
      <c r="S490" s="127"/>
      <c r="T490" s="127"/>
      <c r="U490" s="127"/>
      <c r="V490" s="144" t="n">
        <f aca="false">(SUM(N490:U490))</f>
        <v>0</v>
      </c>
      <c r="W490" s="140"/>
      <c r="X490" s="0"/>
      <c r="Y490" s="0"/>
      <c r="Z490" s="0"/>
      <c r="AB490" s="0"/>
      <c r="AC490" s="0"/>
      <c r="AD490" s="0"/>
      <c r="AE490" s="0"/>
      <c r="AF490" s="0"/>
    </row>
    <row r="491" customFormat="false" ht="12.8" hidden="false" customHeight="false" outlineLevel="0" collapsed="false">
      <c r="A491" s="125" t="n">
        <f aca="false">ROW()-3</f>
        <v>488</v>
      </c>
      <c r="B491" s="97" t="n">
        <f aca="false">L491</f>
        <v>0</v>
      </c>
      <c r="C491" s="126" t="s">
        <v>593</v>
      </c>
      <c r="D491" s="0"/>
      <c r="E491" s="0"/>
      <c r="F491" s="127"/>
      <c r="H491" s="127"/>
      <c r="I491" s="127"/>
      <c r="J491" s="127"/>
      <c r="K491" s="127"/>
      <c r="L491" s="97" t="n">
        <f aca="false">SUM(D491:K491)</f>
        <v>0</v>
      </c>
      <c r="M491" s="128"/>
      <c r="N491" s="127"/>
      <c r="O491" s="127"/>
      <c r="P491" s="127"/>
      <c r="Q491" s="127"/>
      <c r="R491" s="127"/>
      <c r="S491" s="127"/>
      <c r="T491" s="127"/>
      <c r="U491" s="127"/>
      <c r="V491" s="144" t="n">
        <f aca="false">(SUM(N491:U491))</f>
        <v>0</v>
      </c>
      <c r="W491" s="140"/>
      <c r="X491" s="0"/>
      <c r="Y491" s="0"/>
      <c r="Z491" s="0"/>
      <c r="AB491" s="0"/>
      <c r="AC491" s="0"/>
      <c r="AD491" s="0"/>
      <c r="AE491" s="0"/>
      <c r="AF491" s="0"/>
    </row>
    <row r="492" customFormat="false" ht="12.8" hidden="false" customHeight="false" outlineLevel="0" collapsed="false">
      <c r="A492" s="125" t="n">
        <f aca="false">ROW()-3</f>
        <v>489</v>
      </c>
      <c r="B492" s="97" t="n">
        <f aca="false">L492</f>
        <v>0</v>
      </c>
      <c r="C492" s="126" t="s">
        <v>1556</v>
      </c>
      <c r="D492" s="0"/>
      <c r="E492" s="0"/>
      <c r="F492" s="127"/>
      <c r="H492" s="127"/>
      <c r="I492" s="127"/>
      <c r="J492" s="127"/>
      <c r="K492" s="127"/>
      <c r="L492" s="97" t="n">
        <f aca="false">SUM(D492:K492)</f>
        <v>0</v>
      </c>
      <c r="M492" s="128"/>
      <c r="N492" s="127"/>
      <c r="O492" s="127"/>
      <c r="P492" s="127"/>
      <c r="Q492" s="127"/>
      <c r="R492" s="127"/>
      <c r="S492" s="127"/>
      <c r="T492" s="127"/>
      <c r="U492" s="127"/>
      <c r="V492" s="144" t="n">
        <f aca="false">(SUM(N492:U492))</f>
        <v>0</v>
      </c>
      <c r="W492" s="140"/>
      <c r="X492" s="0"/>
      <c r="Y492" s="0"/>
      <c r="Z492" s="0"/>
      <c r="AB492" s="0"/>
      <c r="AC492" s="0"/>
      <c r="AD492" s="0"/>
      <c r="AE492" s="0"/>
      <c r="AF492" s="0"/>
    </row>
    <row r="493" customFormat="false" ht="12.8" hidden="false" customHeight="false" outlineLevel="0" collapsed="false">
      <c r="A493" s="125" t="n">
        <f aca="false">ROW()-3</f>
        <v>490</v>
      </c>
      <c r="B493" s="97" t="n">
        <f aca="false">L493</f>
        <v>0</v>
      </c>
      <c r="C493" s="126" t="s">
        <v>1558</v>
      </c>
      <c r="D493" s="0"/>
      <c r="E493" s="0"/>
      <c r="F493" s="127"/>
      <c r="H493" s="127"/>
      <c r="I493" s="127"/>
      <c r="J493" s="127"/>
      <c r="K493" s="127"/>
      <c r="L493" s="97" t="n">
        <f aca="false">SUM(D493:K493)</f>
        <v>0</v>
      </c>
      <c r="M493" s="128"/>
      <c r="N493" s="127"/>
      <c r="O493" s="127"/>
      <c r="P493" s="127"/>
      <c r="Q493" s="127"/>
      <c r="R493" s="127"/>
      <c r="S493" s="127"/>
      <c r="T493" s="127"/>
      <c r="U493" s="127"/>
      <c r="V493" s="144" t="n">
        <f aca="false">(SUM(N493:U493))</f>
        <v>0</v>
      </c>
      <c r="W493" s="140"/>
      <c r="X493" s="0"/>
      <c r="Y493" s="0"/>
      <c r="Z493" s="0"/>
      <c r="AB493" s="0"/>
      <c r="AC493" s="0"/>
      <c r="AD493" s="0"/>
      <c r="AE493" s="0"/>
      <c r="AF493" s="0"/>
    </row>
    <row r="494" customFormat="false" ht="12.8" hidden="false" customHeight="false" outlineLevel="0" collapsed="false">
      <c r="A494" s="125" t="n">
        <f aca="false">ROW()-3</f>
        <v>491</v>
      </c>
      <c r="B494" s="97" t="n">
        <f aca="false">L494</f>
        <v>0</v>
      </c>
      <c r="C494" s="126" t="s">
        <v>720</v>
      </c>
      <c r="D494" s="0"/>
      <c r="E494" s="0"/>
      <c r="F494" s="127"/>
      <c r="H494" s="127"/>
      <c r="I494" s="127"/>
      <c r="J494" s="127"/>
      <c r="K494" s="127"/>
      <c r="L494" s="97" t="n">
        <f aca="false">SUM(D494:K494)</f>
        <v>0</v>
      </c>
      <c r="M494" s="128"/>
      <c r="N494" s="127"/>
      <c r="O494" s="127"/>
      <c r="P494" s="127"/>
      <c r="Q494" s="127"/>
      <c r="R494" s="127"/>
      <c r="S494" s="127"/>
      <c r="T494" s="127"/>
      <c r="U494" s="127"/>
      <c r="V494" s="144" t="n">
        <f aca="false">(SUM(N494:U494))</f>
        <v>0</v>
      </c>
      <c r="W494" s="140"/>
      <c r="X494" s="0"/>
      <c r="Y494" s="0"/>
      <c r="Z494" s="0"/>
      <c r="AB494" s="0"/>
      <c r="AC494" s="0"/>
      <c r="AD494" s="0"/>
      <c r="AE494" s="0"/>
      <c r="AF494" s="0"/>
    </row>
    <row r="495" customFormat="false" ht="12.8" hidden="false" customHeight="false" outlineLevel="0" collapsed="false">
      <c r="A495" s="125" t="n">
        <f aca="false">ROW()-3</f>
        <v>492</v>
      </c>
      <c r="B495" s="97" t="n">
        <f aca="false">L495</f>
        <v>0</v>
      </c>
      <c r="C495" s="126" t="s">
        <v>2029</v>
      </c>
      <c r="D495" s="0"/>
      <c r="E495" s="0"/>
      <c r="F495" s="127"/>
      <c r="H495" s="127"/>
      <c r="I495" s="127"/>
      <c r="J495" s="127"/>
      <c r="K495" s="127"/>
      <c r="L495" s="97" t="n">
        <f aca="false">SUM(D495:K495)</f>
        <v>0</v>
      </c>
      <c r="M495" s="128"/>
      <c r="N495" s="127"/>
      <c r="O495" s="127"/>
      <c r="P495" s="127"/>
      <c r="Q495" s="127"/>
      <c r="R495" s="127"/>
      <c r="S495" s="127"/>
      <c r="T495" s="127"/>
      <c r="U495" s="127"/>
      <c r="V495" s="144" t="n">
        <f aca="false">(SUM(N495:U495))</f>
        <v>0</v>
      </c>
      <c r="W495" s="140"/>
      <c r="X495" s="0"/>
      <c r="Y495" s="0"/>
      <c r="Z495" s="0"/>
      <c r="AB495" s="0"/>
      <c r="AC495" s="0"/>
      <c r="AD495" s="0"/>
      <c r="AE495" s="0"/>
      <c r="AF495" s="0"/>
    </row>
    <row r="496" customFormat="false" ht="12.8" hidden="false" customHeight="false" outlineLevel="0" collapsed="false">
      <c r="A496" s="125" t="n">
        <f aca="false">ROW()-3</f>
        <v>493</v>
      </c>
      <c r="B496" s="97" t="n">
        <f aca="false">L496</f>
        <v>0</v>
      </c>
      <c r="C496" s="126" t="s">
        <v>176</v>
      </c>
      <c r="D496" s="0"/>
      <c r="E496" s="0"/>
      <c r="F496" s="127"/>
      <c r="H496" s="127"/>
      <c r="I496" s="127"/>
      <c r="J496" s="127"/>
      <c r="K496" s="127"/>
      <c r="L496" s="97" t="n">
        <f aca="false">SUM(D496:K496)</f>
        <v>0</v>
      </c>
      <c r="M496" s="128"/>
      <c r="N496" s="127"/>
      <c r="O496" s="127"/>
      <c r="P496" s="127"/>
      <c r="Q496" s="127"/>
      <c r="R496" s="127"/>
      <c r="S496" s="127"/>
      <c r="T496" s="127"/>
      <c r="U496" s="127"/>
      <c r="V496" s="144" t="n">
        <f aca="false">(SUM(N496:U496))</f>
        <v>0</v>
      </c>
      <c r="W496" s="140"/>
      <c r="X496" s="0"/>
      <c r="Y496" s="0"/>
      <c r="Z496" s="0"/>
      <c r="AB496" s="0"/>
      <c r="AC496" s="0"/>
      <c r="AD496" s="0"/>
      <c r="AE496" s="0"/>
      <c r="AF496" s="0"/>
    </row>
    <row r="497" customFormat="false" ht="12.8" hidden="false" customHeight="false" outlineLevel="0" collapsed="false">
      <c r="A497" s="125" t="n">
        <f aca="false">ROW()-3</f>
        <v>494</v>
      </c>
      <c r="B497" s="97" t="n">
        <f aca="false">L497</f>
        <v>0</v>
      </c>
      <c r="C497" s="126" t="s">
        <v>2030</v>
      </c>
      <c r="D497" s="0"/>
      <c r="E497" s="0"/>
      <c r="F497" s="127"/>
      <c r="H497" s="127"/>
      <c r="I497" s="127"/>
      <c r="J497" s="127"/>
      <c r="K497" s="127"/>
      <c r="L497" s="97" t="n">
        <f aca="false">SUM(D497:K497)</f>
        <v>0</v>
      </c>
      <c r="M497" s="128"/>
      <c r="N497" s="127"/>
      <c r="O497" s="127"/>
      <c r="P497" s="127"/>
      <c r="Q497" s="127"/>
      <c r="R497" s="127"/>
      <c r="S497" s="127"/>
      <c r="T497" s="127"/>
      <c r="U497" s="127"/>
      <c r="V497" s="144" t="n">
        <f aca="false">(SUM(N497:U497))</f>
        <v>0</v>
      </c>
      <c r="W497" s="140"/>
      <c r="X497" s="0"/>
      <c r="Y497" s="0"/>
      <c r="Z497" s="0"/>
      <c r="AB497" s="0"/>
      <c r="AC497" s="0"/>
      <c r="AD497" s="0"/>
      <c r="AE497" s="0"/>
      <c r="AF497" s="0"/>
    </row>
    <row r="498" customFormat="false" ht="12.8" hidden="false" customHeight="false" outlineLevel="0" collapsed="false">
      <c r="A498" s="125" t="n">
        <f aca="false">ROW()-3</f>
        <v>495</v>
      </c>
      <c r="B498" s="97" t="n">
        <f aca="false">L498</f>
        <v>0</v>
      </c>
      <c r="C498" s="126" t="s">
        <v>473</v>
      </c>
      <c r="D498" s="0"/>
      <c r="E498" s="0"/>
      <c r="F498" s="127"/>
      <c r="H498" s="127"/>
      <c r="I498" s="127"/>
      <c r="J498" s="127"/>
      <c r="K498" s="127"/>
      <c r="L498" s="97" t="n">
        <f aca="false">SUM(D498:K498)</f>
        <v>0</v>
      </c>
      <c r="M498" s="128"/>
      <c r="N498" s="127"/>
      <c r="O498" s="127"/>
      <c r="P498" s="127"/>
      <c r="Q498" s="127"/>
      <c r="R498" s="127"/>
      <c r="S498" s="127"/>
      <c r="T498" s="127"/>
      <c r="U498" s="127"/>
      <c r="V498" s="144" t="n">
        <f aca="false">(SUM(N498:U498))</f>
        <v>0</v>
      </c>
      <c r="W498" s="140"/>
      <c r="X498" s="0"/>
      <c r="Y498" s="0"/>
      <c r="Z498" s="0"/>
      <c r="AB498" s="0"/>
      <c r="AC498" s="0"/>
      <c r="AD498" s="0"/>
      <c r="AE498" s="0"/>
      <c r="AF498" s="0"/>
    </row>
    <row r="499" customFormat="false" ht="12.8" hidden="false" customHeight="false" outlineLevel="0" collapsed="false">
      <c r="A499" s="125" t="n">
        <f aca="false">ROW()-3</f>
        <v>496</v>
      </c>
      <c r="B499" s="97" t="n">
        <f aca="false">L499</f>
        <v>0</v>
      </c>
      <c r="C499" s="126" t="s">
        <v>2031</v>
      </c>
      <c r="D499" s="0"/>
      <c r="E499" s="0"/>
      <c r="F499" s="127"/>
      <c r="H499" s="127"/>
      <c r="I499" s="127"/>
      <c r="J499" s="127"/>
      <c r="K499" s="127"/>
      <c r="L499" s="97" t="n">
        <f aca="false">SUM(D499:K499)</f>
        <v>0</v>
      </c>
      <c r="M499" s="128"/>
      <c r="N499" s="127"/>
      <c r="O499" s="127"/>
      <c r="P499" s="127"/>
      <c r="Q499" s="127"/>
      <c r="R499" s="127"/>
      <c r="S499" s="127"/>
      <c r="T499" s="127"/>
      <c r="U499" s="127"/>
      <c r="V499" s="144" t="n">
        <f aca="false">(SUM(N499:U499))</f>
        <v>0</v>
      </c>
      <c r="W499" s="140"/>
      <c r="X499" s="0"/>
      <c r="Y499" s="0"/>
      <c r="Z499" s="0"/>
      <c r="AB499" s="0"/>
      <c r="AC499" s="0"/>
      <c r="AD499" s="0"/>
      <c r="AE499" s="0"/>
      <c r="AF499" s="0"/>
    </row>
    <row r="500" customFormat="false" ht="12.8" hidden="false" customHeight="false" outlineLevel="0" collapsed="false">
      <c r="A500" s="134"/>
      <c r="B500" s="0"/>
      <c r="C500" s="0"/>
      <c r="D500" s="0"/>
      <c r="E500" s="0"/>
      <c r="F500" s="127"/>
      <c r="H500" s="127"/>
      <c r="I500" s="127"/>
      <c r="J500" s="127"/>
      <c r="K500" s="127"/>
      <c r="L500" s="0"/>
      <c r="M500" s="128"/>
      <c r="N500" s="127"/>
      <c r="O500" s="127"/>
      <c r="P500" s="127"/>
      <c r="Q500" s="127"/>
      <c r="R500" s="127"/>
      <c r="S500" s="127"/>
      <c r="T500" s="127"/>
      <c r="U500" s="127"/>
      <c r="V500" s="144"/>
      <c r="W500" s="98"/>
      <c r="X500" s="0"/>
      <c r="Y500" s="0"/>
      <c r="Z500" s="0"/>
      <c r="AB500" s="0"/>
      <c r="AC500" s="0"/>
      <c r="AD500" s="0"/>
      <c r="AE500" s="0"/>
      <c r="AF500" s="0"/>
    </row>
    <row r="501" customFormat="false" ht="12.8" hidden="false" customHeight="false" outlineLevel="0" collapsed="false">
      <c r="A501" s="134"/>
      <c r="B501" s="0"/>
      <c r="C501" s="135" t="s">
        <v>2032</v>
      </c>
      <c r="D501" s="0"/>
      <c r="E501" s="0"/>
      <c r="F501" s="127"/>
      <c r="H501" s="127"/>
      <c r="I501" s="127"/>
      <c r="J501" s="127"/>
      <c r="K501" s="127"/>
      <c r="L501" s="0"/>
      <c r="M501" s="128"/>
      <c r="N501" s="127"/>
      <c r="O501" s="127"/>
      <c r="P501" s="127"/>
      <c r="Q501" s="127"/>
      <c r="R501" s="127"/>
      <c r="S501" s="127"/>
      <c r="T501" s="127"/>
      <c r="U501" s="127"/>
      <c r="V501" s="144"/>
      <c r="W501" s="98"/>
      <c r="X501" s="114" t="s">
        <v>2101</v>
      </c>
      <c r="Y501" s="114"/>
      <c r="Z501" s="114"/>
      <c r="AB501" s="114" t="s">
        <v>2102</v>
      </c>
      <c r="AC501" s="114"/>
      <c r="AD501" s="114"/>
      <c r="AE501" s="0"/>
      <c r="AF501" s="0"/>
    </row>
    <row r="502" customFormat="false" ht="12.8" hidden="false" customHeight="false" outlineLevel="0" collapsed="false">
      <c r="A502" s="125" t="n">
        <f aca="false">ROW()-501</f>
        <v>1</v>
      </c>
      <c r="B502" s="97" t="n">
        <f aca="false">L502-D502</f>
        <v>281.6</v>
      </c>
      <c r="C502" s="98" t="s">
        <v>221</v>
      </c>
      <c r="D502" s="132" t="n">
        <v>36</v>
      </c>
      <c r="E502" s="99" t="n">
        <v>57.6</v>
      </c>
      <c r="F502" s="127" t="n">
        <v>100</v>
      </c>
      <c r="H502" s="127" t="n">
        <v>70</v>
      </c>
      <c r="I502" s="127"/>
      <c r="J502" s="127" t="n">
        <v>54</v>
      </c>
      <c r="K502" s="127"/>
      <c r="L502" s="97" t="n">
        <f aca="false">SUM(D502:K502)</f>
        <v>317.6</v>
      </c>
      <c r="M502" s="128"/>
      <c r="N502" s="145" t="n">
        <v>1</v>
      </c>
      <c r="O502" s="127" t="n">
        <v>4</v>
      </c>
      <c r="P502" s="127" t="n">
        <v>25</v>
      </c>
      <c r="Q502" s="127"/>
      <c r="R502" s="127" t="n">
        <v>12</v>
      </c>
      <c r="S502" s="127"/>
      <c r="T502" s="127" t="n">
        <v>5</v>
      </c>
      <c r="U502" s="127"/>
      <c r="V502" s="144" t="n">
        <f aca="false">(SUM(N502:U502))-N502</f>
        <v>46</v>
      </c>
      <c r="W502" s="140"/>
      <c r="X502" s="143"/>
      <c r="Y502" s="124" t="s">
        <v>2002</v>
      </c>
      <c r="Z502" s="124" t="s">
        <v>2003</v>
      </c>
      <c r="AB502" s="123"/>
      <c r="AC502" s="124" t="s">
        <v>2002</v>
      </c>
      <c r="AD502" s="124" t="s">
        <v>2003</v>
      </c>
      <c r="AE502" s="124" t="s">
        <v>2002</v>
      </c>
      <c r="AF502" s="124" t="s">
        <v>2003</v>
      </c>
    </row>
    <row r="503" customFormat="false" ht="12.8" hidden="false" customHeight="false" outlineLevel="0" collapsed="false">
      <c r="A503" s="125" t="n">
        <f aca="false">ROW()-501</f>
        <v>2</v>
      </c>
      <c r="B503" s="97" t="n">
        <f aca="false">L503</f>
        <v>211.2</v>
      </c>
      <c r="C503" s="126" t="s">
        <v>181</v>
      </c>
      <c r="D503" s="99" t="n">
        <v>105.6</v>
      </c>
      <c r="E503" s="99" t="n">
        <v>105.6</v>
      </c>
      <c r="F503" s="127"/>
      <c r="H503" s="127"/>
      <c r="I503" s="127"/>
      <c r="J503" s="127"/>
      <c r="K503" s="127"/>
      <c r="L503" s="97" t="n">
        <f aca="false">SUM(D503:K503)</f>
        <v>211.2</v>
      </c>
      <c r="M503" s="128"/>
      <c r="N503" s="127" t="n">
        <v>22</v>
      </c>
      <c r="O503" s="127" t="n">
        <v>22</v>
      </c>
      <c r="P503" s="127"/>
      <c r="Q503" s="127"/>
      <c r="R503" s="127"/>
      <c r="S503" s="127"/>
      <c r="T503" s="127"/>
      <c r="U503" s="127"/>
      <c r="V503" s="144" t="n">
        <f aca="false">(SUM(N503:U503))</f>
        <v>44</v>
      </c>
      <c r="W503" s="140"/>
      <c r="X503" s="129" t="n">
        <v>1</v>
      </c>
      <c r="Y503" s="130" t="n">
        <v>25</v>
      </c>
      <c r="Z503" s="130" t="n">
        <v>25</v>
      </c>
      <c r="AB503" s="129" t="n">
        <v>1</v>
      </c>
      <c r="AC503" s="130" t="n">
        <v>100</v>
      </c>
      <c r="AD503" s="130" t="n">
        <v>100</v>
      </c>
      <c r="AE503" s="98" t="n">
        <f aca="false">1.2*AC503</f>
        <v>120</v>
      </c>
      <c r="AF503" s="98" t="n">
        <f aca="false">1.2*AD503</f>
        <v>120</v>
      </c>
    </row>
    <row r="504" customFormat="false" ht="12.8" hidden="false" customHeight="false" outlineLevel="0" collapsed="false">
      <c r="A504" s="125" t="n">
        <f aca="false">ROW()-501</f>
        <v>3</v>
      </c>
      <c r="B504" s="97" t="n">
        <f aca="false">L504</f>
        <v>193.6</v>
      </c>
      <c r="C504" s="98" t="s">
        <v>1593</v>
      </c>
      <c r="D504" s="99" t="n">
        <v>93.6</v>
      </c>
      <c r="E504" s="0"/>
      <c r="F504" s="127"/>
      <c r="H504" s="127"/>
      <c r="I504" s="127"/>
      <c r="J504" s="127" t="n">
        <v>100</v>
      </c>
      <c r="K504" s="127"/>
      <c r="L504" s="97" t="n">
        <f aca="false">SUM(D504:K504)</f>
        <v>193.6</v>
      </c>
      <c r="M504" s="128"/>
      <c r="N504" s="127" t="n">
        <v>19</v>
      </c>
      <c r="O504" s="127"/>
      <c r="P504" s="127"/>
      <c r="Q504" s="127"/>
      <c r="R504" s="127"/>
      <c r="S504" s="127"/>
      <c r="T504" s="127" t="n">
        <v>25</v>
      </c>
      <c r="U504" s="127"/>
      <c r="V504" s="144" t="n">
        <f aca="false">(SUM(N504:U504))</f>
        <v>44</v>
      </c>
      <c r="W504" s="140"/>
      <c r="X504" s="129" t="n">
        <v>2</v>
      </c>
      <c r="Y504" s="130" t="n">
        <v>22</v>
      </c>
      <c r="Z504" s="130" t="n">
        <v>22</v>
      </c>
      <c r="AB504" s="129" t="n">
        <v>2</v>
      </c>
      <c r="AC504" s="130" t="n">
        <v>88</v>
      </c>
      <c r="AD504" s="130" t="n">
        <v>88</v>
      </c>
      <c r="AE504" s="98" t="n">
        <f aca="false">1.2*AC504</f>
        <v>105.6</v>
      </c>
      <c r="AF504" s="98" t="n">
        <f aca="false">1.2*AD504</f>
        <v>105.6</v>
      </c>
    </row>
    <row r="505" customFormat="false" ht="12.8" hidden="false" customHeight="false" outlineLevel="0" collapsed="false">
      <c r="A505" s="125" t="n">
        <f aca="false">ROW()-501</f>
        <v>4</v>
      </c>
      <c r="B505" s="97" t="n">
        <f aca="false">L505</f>
        <v>193.6</v>
      </c>
      <c r="C505" s="98" t="s">
        <v>192</v>
      </c>
      <c r="F505" s="127"/>
      <c r="G505" s="99" t="n">
        <v>105.6</v>
      </c>
      <c r="H505" s="127"/>
      <c r="I505" s="127"/>
      <c r="J505" s="127" t="n">
        <v>88</v>
      </c>
      <c r="K505" s="127"/>
      <c r="L505" s="97" t="n">
        <f aca="false">SUM(D505:K505)</f>
        <v>193.6</v>
      </c>
      <c r="M505" s="128"/>
      <c r="N505" s="127"/>
      <c r="O505" s="127"/>
      <c r="P505" s="127"/>
      <c r="Q505" s="127" t="n">
        <v>22</v>
      </c>
      <c r="R505" s="127"/>
      <c r="S505" s="127"/>
      <c r="T505" s="127" t="n">
        <v>22</v>
      </c>
      <c r="U505" s="127"/>
      <c r="V505" s="144" t="n">
        <f aca="false">(SUM(N505:U505))</f>
        <v>44</v>
      </c>
      <c r="W505" s="140"/>
      <c r="X505" s="129" t="n">
        <v>3</v>
      </c>
      <c r="Y505" s="130" t="n">
        <v>19</v>
      </c>
      <c r="Z505" s="130" t="n">
        <v>19</v>
      </c>
      <c r="AB505" s="129" t="n">
        <v>3</v>
      </c>
      <c r="AC505" s="130" t="n">
        <v>78</v>
      </c>
      <c r="AD505" s="130" t="n">
        <v>78</v>
      </c>
      <c r="AE505" s="98" t="n">
        <f aca="false">1.2*AC505</f>
        <v>93.6</v>
      </c>
      <c r="AF505" s="98" t="n">
        <f aca="false">1.2*AD505</f>
        <v>93.6</v>
      </c>
    </row>
    <row r="506" customFormat="false" ht="12.8" hidden="false" customHeight="false" outlineLevel="0" collapsed="false">
      <c r="A506" s="125" t="n">
        <f aca="false">ROW()-501</f>
        <v>5</v>
      </c>
      <c r="B506" s="97" t="n">
        <f aca="false">L506</f>
        <v>154.8</v>
      </c>
      <c r="C506" s="98" t="s">
        <v>2037</v>
      </c>
      <c r="D506" s="99" t="n">
        <v>28.8</v>
      </c>
      <c r="E506" s="0"/>
      <c r="F506" s="127" t="n">
        <v>78</v>
      </c>
      <c r="H506" s="127"/>
      <c r="I506" s="127"/>
      <c r="J506" s="127" t="n">
        <v>48</v>
      </c>
      <c r="K506" s="127"/>
      <c r="L506" s="97" t="n">
        <f aca="false">SUM(D506:K506)</f>
        <v>154.8</v>
      </c>
      <c r="M506" s="128"/>
      <c r="N506" s="127"/>
      <c r="O506" s="127"/>
      <c r="P506" s="127" t="n">
        <v>19</v>
      </c>
      <c r="Q506" s="127"/>
      <c r="R506" s="127"/>
      <c r="S506" s="127"/>
      <c r="T506" s="127" t="n">
        <v>4</v>
      </c>
      <c r="U506" s="127"/>
      <c r="V506" s="144" t="n">
        <f aca="false">(SUM(N506:U506))</f>
        <v>23</v>
      </c>
      <c r="W506" s="140"/>
      <c r="X506" s="129" t="n">
        <v>4</v>
      </c>
      <c r="Y506" s="130" t="n">
        <v>15</v>
      </c>
      <c r="Z506" s="130" t="n">
        <v>12</v>
      </c>
      <c r="AB506" s="129" t="n">
        <v>4</v>
      </c>
      <c r="AC506" s="130" t="n">
        <v>72</v>
      </c>
      <c r="AD506" s="130" t="n">
        <v>70</v>
      </c>
      <c r="AE506" s="98" t="n">
        <f aca="false">1.2*AC506</f>
        <v>86.4</v>
      </c>
      <c r="AF506" s="98" t="n">
        <f aca="false">1.2*AD506</f>
        <v>84</v>
      </c>
    </row>
    <row r="507" customFormat="false" ht="12.8" hidden="false" customHeight="false" outlineLevel="0" collapsed="false">
      <c r="A507" s="125" t="n">
        <f aca="false">ROW()-501</f>
        <v>6</v>
      </c>
      <c r="B507" s="97" t="n">
        <f aca="false">L507</f>
        <v>152.8</v>
      </c>
      <c r="C507" s="98" t="s">
        <v>1989</v>
      </c>
      <c r="D507" s="99" t="n">
        <v>64.8</v>
      </c>
      <c r="E507" s="0"/>
      <c r="F507" s="127" t="n">
        <v>88</v>
      </c>
      <c r="H507" s="127"/>
      <c r="I507" s="127"/>
      <c r="J507" s="127"/>
      <c r="K507" s="127"/>
      <c r="L507" s="97" t="n">
        <f aca="false">SUM(D507:K507)</f>
        <v>152.8</v>
      </c>
      <c r="M507" s="128"/>
      <c r="N507" s="127" t="n">
        <v>5</v>
      </c>
      <c r="O507" s="127"/>
      <c r="P507" s="127" t="n">
        <v>22</v>
      </c>
      <c r="Q507" s="127"/>
      <c r="R507" s="127"/>
      <c r="S507" s="127"/>
      <c r="T507" s="127"/>
      <c r="U507" s="127"/>
      <c r="V507" s="144" t="n">
        <f aca="false">(SUM(N507:U507))</f>
        <v>27</v>
      </c>
      <c r="W507" s="140"/>
      <c r="X507" s="129" t="n">
        <v>5</v>
      </c>
      <c r="Y507" s="130" t="n">
        <v>10</v>
      </c>
      <c r="Z507" s="130" t="n">
        <v>7</v>
      </c>
      <c r="AB507" s="129" t="n">
        <v>5</v>
      </c>
      <c r="AC507" s="130" t="n">
        <v>68</v>
      </c>
      <c r="AD507" s="130" t="n">
        <v>62</v>
      </c>
      <c r="AE507" s="98" t="n">
        <f aca="false">1.2*AC507</f>
        <v>81.6</v>
      </c>
      <c r="AF507" s="98" t="n">
        <f aca="false">1.2*AD507</f>
        <v>74.4</v>
      </c>
    </row>
    <row r="508" customFormat="false" ht="12.8" hidden="false" customHeight="false" outlineLevel="0" collapsed="false">
      <c r="A508" s="125" t="n">
        <f aca="false">ROW()-501</f>
        <v>7</v>
      </c>
      <c r="B508" s="97" t="n">
        <f aca="false">L508</f>
        <v>143.6</v>
      </c>
      <c r="C508" s="98" t="s">
        <v>232</v>
      </c>
      <c r="D508" s="99" t="n">
        <v>3.6</v>
      </c>
      <c r="F508" s="127"/>
      <c r="H508" s="127"/>
      <c r="I508" s="127" t="n">
        <v>70</v>
      </c>
      <c r="J508" s="127" t="n">
        <v>70</v>
      </c>
      <c r="K508" s="127"/>
      <c r="L508" s="97" t="n">
        <f aca="false">SUM(D508:K508)</f>
        <v>143.6</v>
      </c>
      <c r="M508" s="128"/>
      <c r="N508" s="127"/>
      <c r="O508" s="127"/>
      <c r="P508" s="127"/>
      <c r="Q508" s="127"/>
      <c r="R508" s="127"/>
      <c r="S508" s="127" t="n">
        <v>12</v>
      </c>
      <c r="T508" s="127" t="n">
        <v>12</v>
      </c>
      <c r="U508" s="127"/>
      <c r="V508" s="144" t="n">
        <f aca="false">(SUM(N508:U508))</f>
        <v>24</v>
      </c>
      <c r="W508" s="140"/>
      <c r="X508" s="129" t="n">
        <v>6</v>
      </c>
      <c r="Y508" s="130" t="n">
        <v>9</v>
      </c>
      <c r="Z508" s="130" t="n">
        <v>5</v>
      </c>
      <c r="AB508" s="129" t="n">
        <v>6</v>
      </c>
      <c r="AC508" s="130" t="n">
        <v>65</v>
      </c>
      <c r="AD508" s="130" t="n">
        <v>54</v>
      </c>
      <c r="AE508" s="98" t="n">
        <f aca="false">1.2*AC508</f>
        <v>78</v>
      </c>
      <c r="AF508" s="98" t="n">
        <f aca="false">1.2*AD508</f>
        <v>64.8</v>
      </c>
    </row>
    <row r="509" customFormat="false" ht="12.8" hidden="false" customHeight="false" outlineLevel="0" collapsed="false">
      <c r="A509" s="125" t="n">
        <f aca="false">ROW()-501</f>
        <v>8</v>
      </c>
      <c r="B509" s="97" t="n">
        <f aca="false">L509</f>
        <v>140</v>
      </c>
      <c r="C509" s="98" t="s">
        <v>219</v>
      </c>
      <c r="F509" s="127"/>
      <c r="H509" s="127"/>
      <c r="I509" s="127"/>
      <c r="J509" s="127" t="n">
        <v>62</v>
      </c>
      <c r="K509" s="127" t="n">
        <v>78</v>
      </c>
      <c r="L509" s="97" t="n">
        <f aca="false">SUM(D509:K509)</f>
        <v>140</v>
      </c>
      <c r="M509" s="128"/>
      <c r="N509" s="127"/>
      <c r="O509" s="127"/>
      <c r="P509" s="127"/>
      <c r="Q509" s="127"/>
      <c r="R509" s="127"/>
      <c r="S509" s="127"/>
      <c r="T509" s="127" t="n">
        <v>7</v>
      </c>
      <c r="U509" s="127" t="n">
        <v>19</v>
      </c>
      <c r="V509" s="144" t="n">
        <f aca="false">(SUM(N509:U509))</f>
        <v>26</v>
      </c>
      <c r="W509" s="140"/>
      <c r="X509" s="129" t="n">
        <v>7</v>
      </c>
      <c r="Y509" s="130" t="n">
        <v>8</v>
      </c>
      <c r="Z509" s="130" t="n">
        <v>4</v>
      </c>
      <c r="AB509" s="129" t="n">
        <v>7</v>
      </c>
      <c r="AC509" s="130" t="n">
        <v>62</v>
      </c>
      <c r="AD509" s="130" t="n">
        <v>48</v>
      </c>
      <c r="AE509" s="98" t="n">
        <f aca="false">1.2*AC509</f>
        <v>74.4</v>
      </c>
      <c r="AF509" s="98" t="n">
        <f aca="false">1.2*AD509</f>
        <v>57.6</v>
      </c>
    </row>
    <row r="510" customFormat="false" ht="12.8" hidden="false" customHeight="false" outlineLevel="0" collapsed="false">
      <c r="A510" s="125" t="n">
        <f aca="false">ROW()-501</f>
        <v>9</v>
      </c>
      <c r="B510" s="97" t="n">
        <f aca="false">L510</f>
        <v>139.2</v>
      </c>
      <c r="C510" s="98" t="s">
        <v>1946</v>
      </c>
      <c r="D510" s="99" t="n">
        <v>74.4</v>
      </c>
      <c r="E510" s="99" t="n">
        <v>64.8</v>
      </c>
      <c r="F510" s="127"/>
      <c r="H510" s="127"/>
      <c r="I510" s="127"/>
      <c r="J510" s="127"/>
      <c r="K510" s="127"/>
      <c r="L510" s="97" t="n">
        <f aca="false">SUM(D510:K510)</f>
        <v>139.2</v>
      </c>
      <c r="M510" s="128"/>
      <c r="N510" s="127" t="n">
        <v>7</v>
      </c>
      <c r="O510" s="127" t="n">
        <v>5</v>
      </c>
      <c r="P510" s="127"/>
      <c r="Q510" s="127"/>
      <c r="R510" s="127"/>
      <c r="S510" s="127"/>
      <c r="T510" s="127"/>
      <c r="U510" s="127"/>
      <c r="V510" s="144" t="n">
        <f aca="false">(SUM(N510:U510))</f>
        <v>12</v>
      </c>
      <c r="W510" s="140"/>
      <c r="X510" s="129" t="n">
        <v>8</v>
      </c>
      <c r="Y510" s="130" t="n">
        <v>7</v>
      </c>
      <c r="Z510" s="130" t="n">
        <v>3</v>
      </c>
      <c r="AB510" s="129" t="n">
        <v>8</v>
      </c>
      <c r="AC510" s="130" t="n">
        <v>59</v>
      </c>
      <c r="AD510" s="130" t="n">
        <v>42</v>
      </c>
      <c r="AE510" s="98" t="n">
        <f aca="false">1.2*AC510</f>
        <v>70.8</v>
      </c>
      <c r="AF510" s="98" t="n">
        <f aca="false">1.2*AD510</f>
        <v>50.4</v>
      </c>
    </row>
    <row r="511" customFormat="false" ht="12.8" hidden="false" customHeight="false" outlineLevel="0" collapsed="false">
      <c r="A511" s="125" t="n">
        <f aca="false">ROW()-501</f>
        <v>10</v>
      </c>
      <c r="B511" s="97" t="n">
        <f aca="false">L511</f>
        <v>134.4</v>
      </c>
      <c r="C511" s="98" t="s">
        <v>234</v>
      </c>
      <c r="D511" s="99" t="n">
        <v>50.4</v>
      </c>
      <c r="E511" s="0"/>
      <c r="F511" s="127"/>
      <c r="G511" s="99" t="n">
        <v>84</v>
      </c>
      <c r="H511" s="127"/>
      <c r="I511" s="127"/>
      <c r="J511" s="127"/>
      <c r="K511" s="127"/>
      <c r="L511" s="97" t="n">
        <f aca="false">SUM(D511:K511)</f>
        <v>134.4</v>
      </c>
      <c r="M511" s="128"/>
      <c r="N511" s="127" t="n">
        <v>3</v>
      </c>
      <c r="O511" s="127"/>
      <c r="P511" s="127"/>
      <c r="Q511" s="127" t="n">
        <v>12</v>
      </c>
      <c r="R511" s="127"/>
      <c r="S511" s="127"/>
      <c r="T511" s="127"/>
      <c r="U511" s="127"/>
      <c r="V511" s="144" t="n">
        <f aca="false">(SUM(N511:U511))</f>
        <v>15</v>
      </c>
      <c r="W511" s="140"/>
      <c r="X511" s="129" t="n">
        <v>9</v>
      </c>
      <c r="Y511" s="130" t="n">
        <v>6</v>
      </c>
      <c r="Z511" s="130" t="n">
        <v>2</v>
      </c>
      <c r="AB511" s="129" t="n">
        <v>9</v>
      </c>
      <c r="AC511" s="130" t="n">
        <v>56</v>
      </c>
      <c r="AD511" s="130" t="n">
        <v>36</v>
      </c>
      <c r="AE511" s="98" t="n">
        <f aca="false">1.2*AC511</f>
        <v>67.2</v>
      </c>
      <c r="AF511" s="98" t="n">
        <f aca="false">1.2*AD511</f>
        <v>43.2</v>
      </c>
    </row>
    <row r="512" customFormat="false" ht="12.8" hidden="false" customHeight="false" outlineLevel="0" collapsed="false">
      <c r="A512" s="125" t="n">
        <f aca="false">ROW()-501</f>
        <v>11</v>
      </c>
      <c r="B512" s="97" t="n">
        <f aca="false">L512</f>
        <v>129.6</v>
      </c>
      <c r="C512" s="98" t="s">
        <v>186</v>
      </c>
      <c r="F512" s="127"/>
      <c r="G512" s="99" t="n">
        <v>93.6</v>
      </c>
      <c r="H512" s="127"/>
      <c r="I512" s="127"/>
      <c r="J512" s="127"/>
      <c r="K512" s="127" t="n">
        <v>36</v>
      </c>
      <c r="L512" s="97" t="n">
        <f aca="false">SUM(D512:K512)</f>
        <v>129.6</v>
      </c>
      <c r="M512" s="128"/>
      <c r="N512" s="127"/>
      <c r="O512" s="127"/>
      <c r="P512" s="127"/>
      <c r="Q512" s="127" t="n">
        <v>19</v>
      </c>
      <c r="R512" s="127"/>
      <c r="S512" s="127"/>
      <c r="T512" s="127"/>
      <c r="U512" s="127" t="n">
        <v>2</v>
      </c>
      <c r="V512" s="144" t="n">
        <f aca="false">(SUM(N512:U512))</f>
        <v>21</v>
      </c>
      <c r="W512" s="140"/>
      <c r="X512" s="129" t="n">
        <v>10</v>
      </c>
      <c r="Y512" s="130" t="n">
        <v>5</v>
      </c>
      <c r="Z512" s="130" t="n">
        <v>1</v>
      </c>
      <c r="AB512" s="129" t="n">
        <v>10</v>
      </c>
      <c r="AC512" s="130" t="n">
        <v>53</v>
      </c>
      <c r="AD512" s="130" t="n">
        <v>30</v>
      </c>
      <c r="AE512" s="98" t="n">
        <f aca="false">1.2*AC512</f>
        <v>63.6</v>
      </c>
      <c r="AF512" s="98" t="n">
        <f aca="false">1.2*AD512</f>
        <v>36</v>
      </c>
    </row>
    <row r="513" customFormat="false" ht="12.8" hidden="false" customHeight="false" outlineLevel="0" collapsed="false">
      <c r="A513" s="125" t="n">
        <f aca="false">ROW()-501</f>
        <v>12</v>
      </c>
      <c r="B513" s="97" t="n">
        <f aca="false">L513</f>
        <v>120.4</v>
      </c>
      <c r="C513" s="98" t="s">
        <v>1711</v>
      </c>
      <c r="F513" s="127"/>
      <c r="G513" s="99" t="n">
        <v>50.4</v>
      </c>
      <c r="H513" s="127"/>
      <c r="I513" s="127"/>
      <c r="J513" s="127"/>
      <c r="K513" s="127" t="n">
        <v>70</v>
      </c>
      <c r="L513" s="97" t="n">
        <f aca="false">SUM(D513:K513)</f>
        <v>120.4</v>
      </c>
      <c r="M513" s="128"/>
      <c r="N513" s="127"/>
      <c r="O513" s="127"/>
      <c r="P513" s="127"/>
      <c r="Q513" s="127" t="n">
        <v>3</v>
      </c>
      <c r="R513" s="127"/>
      <c r="S513" s="127"/>
      <c r="T513" s="127"/>
      <c r="U513" s="127" t="n">
        <v>12</v>
      </c>
      <c r="V513" s="144" t="n">
        <f aca="false">(SUM(N513:U513))</f>
        <v>15</v>
      </c>
      <c r="W513" s="140"/>
      <c r="X513" s="129" t="n">
        <v>11</v>
      </c>
      <c r="Y513" s="130" t="n">
        <v>3</v>
      </c>
      <c r="Z513" s="130"/>
      <c r="AB513" s="129" t="n">
        <v>11</v>
      </c>
      <c r="AC513" s="130" t="n">
        <v>50</v>
      </c>
      <c r="AD513" s="130" t="n">
        <v>24</v>
      </c>
      <c r="AE513" s="98" t="n">
        <f aca="false">1.2*AC513</f>
        <v>60</v>
      </c>
      <c r="AF513" s="98" t="n">
        <f aca="false">1.2*AD513</f>
        <v>28.8</v>
      </c>
    </row>
    <row r="514" customFormat="false" ht="12.8" hidden="false" customHeight="false" outlineLevel="0" collapsed="false">
      <c r="A514" s="125" t="n">
        <f aca="false">ROW()-501</f>
        <v>13</v>
      </c>
      <c r="B514" s="97" t="n">
        <f aca="false">L514</f>
        <v>120</v>
      </c>
      <c r="C514" s="98" t="s">
        <v>225</v>
      </c>
      <c r="D514" s="0"/>
      <c r="E514" s="99" t="n">
        <v>120</v>
      </c>
      <c r="F514" s="127"/>
      <c r="H514" s="127"/>
      <c r="I514" s="127"/>
      <c r="J514" s="127"/>
      <c r="K514" s="127"/>
      <c r="L514" s="97" t="n">
        <f aca="false">SUM(D514:K514)</f>
        <v>120</v>
      </c>
      <c r="M514" s="128"/>
      <c r="N514" s="127"/>
      <c r="O514" s="127" t="n">
        <v>25</v>
      </c>
      <c r="P514" s="127"/>
      <c r="Q514" s="127"/>
      <c r="R514" s="127"/>
      <c r="S514" s="127"/>
      <c r="T514" s="127"/>
      <c r="U514" s="127"/>
      <c r="V514" s="144" t="n">
        <f aca="false">(SUM(N514:U514))</f>
        <v>25</v>
      </c>
      <c r="W514" s="140"/>
      <c r="X514" s="129" t="n">
        <v>12</v>
      </c>
      <c r="Y514" s="130" t="n">
        <v>3</v>
      </c>
      <c r="Z514" s="130"/>
      <c r="AB514" s="129" t="n">
        <v>12</v>
      </c>
      <c r="AC514" s="130" t="n">
        <v>47</v>
      </c>
      <c r="AD514" s="130" t="n">
        <v>18</v>
      </c>
      <c r="AE514" s="98" t="n">
        <f aca="false">1.2*AC514</f>
        <v>56.4</v>
      </c>
      <c r="AF514" s="98" t="n">
        <f aca="false">1.2*AD514</f>
        <v>21.6</v>
      </c>
    </row>
    <row r="515" customFormat="false" ht="12.8" hidden="false" customHeight="false" outlineLevel="0" collapsed="false">
      <c r="A515" s="125" t="n">
        <f aca="false">ROW()-501</f>
        <v>14</v>
      </c>
      <c r="B515" s="97" t="n">
        <f aca="false">L515</f>
        <v>120</v>
      </c>
      <c r="C515" s="98" t="s">
        <v>1596</v>
      </c>
      <c r="D515" s="99" t="n">
        <v>120</v>
      </c>
      <c r="E515" s="0"/>
      <c r="F515" s="127"/>
      <c r="H515" s="127"/>
      <c r="I515" s="127"/>
      <c r="J515" s="127"/>
      <c r="K515" s="127"/>
      <c r="L515" s="97" t="n">
        <f aca="false">SUM(D515:K515)</f>
        <v>120</v>
      </c>
      <c r="M515" s="128"/>
      <c r="N515" s="127" t="n">
        <v>25</v>
      </c>
      <c r="O515" s="127"/>
      <c r="P515" s="127"/>
      <c r="Q515" s="127"/>
      <c r="R515" s="127"/>
      <c r="S515" s="127"/>
      <c r="T515" s="127"/>
      <c r="U515" s="127"/>
      <c r="V515" s="144" t="n">
        <f aca="false">(SUM(N515:U515))</f>
        <v>25</v>
      </c>
      <c r="W515" s="140"/>
      <c r="X515" s="129" t="n">
        <v>13</v>
      </c>
      <c r="Y515" s="130" t="n">
        <v>3</v>
      </c>
      <c r="Z515" s="130"/>
      <c r="AB515" s="129" t="n">
        <v>13</v>
      </c>
      <c r="AC515" s="130" t="n">
        <v>44</v>
      </c>
      <c r="AD515" s="130" t="n">
        <v>12</v>
      </c>
      <c r="AE515" s="98" t="n">
        <f aca="false">1.2*AC515</f>
        <v>52.8</v>
      </c>
      <c r="AF515" s="98" t="n">
        <f aca="false">1.2*AD515</f>
        <v>14.4</v>
      </c>
    </row>
    <row r="516" customFormat="false" ht="12.8" hidden="false" customHeight="false" outlineLevel="0" collapsed="false">
      <c r="A516" s="125" t="n">
        <f aca="false">ROW()-501</f>
        <v>15</v>
      </c>
      <c r="B516" s="97" t="n">
        <f aca="false">L516</f>
        <v>120</v>
      </c>
      <c r="C516" s="98" t="s">
        <v>1928</v>
      </c>
      <c r="F516" s="127"/>
      <c r="G516" s="99" t="n">
        <v>120</v>
      </c>
      <c r="H516" s="127"/>
      <c r="I516" s="127"/>
      <c r="J516" s="127"/>
      <c r="K516" s="127"/>
      <c r="L516" s="97" t="n">
        <f aca="false">SUM(D516:K516)</f>
        <v>120</v>
      </c>
      <c r="M516" s="128"/>
      <c r="N516" s="127"/>
      <c r="O516" s="127"/>
      <c r="P516" s="127"/>
      <c r="Q516" s="127" t="n">
        <v>25</v>
      </c>
      <c r="R516" s="127"/>
      <c r="S516" s="127"/>
      <c r="T516" s="127"/>
      <c r="U516" s="127"/>
      <c r="V516" s="144" t="n">
        <f aca="false">(SUM(N516:U516))</f>
        <v>25</v>
      </c>
      <c r="W516" s="140"/>
      <c r="X516" s="129" t="n">
        <v>14</v>
      </c>
      <c r="Y516" s="130" t="n">
        <v>2</v>
      </c>
      <c r="Z516" s="130"/>
      <c r="AB516" s="129" t="n">
        <v>14</v>
      </c>
      <c r="AC516" s="130" t="n">
        <v>41</v>
      </c>
      <c r="AD516" s="130" t="n">
        <v>6</v>
      </c>
      <c r="AE516" s="98" t="n">
        <f aca="false">1.2*AC516</f>
        <v>49.2</v>
      </c>
      <c r="AF516" s="98" t="n">
        <f aca="false">1.2*AD516</f>
        <v>7.2</v>
      </c>
    </row>
    <row r="517" customFormat="false" ht="12.8" hidden="false" customHeight="false" outlineLevel="0" collapsed="false">
      <c r="A517" s="125" t="n">
        <f aca="false">ROW()-501</f>
        <v>16</v>
      </c>
      <c r="B517" s="97" t="n">
        <f aca="false">L517</f>
        <v>116</v>
      </c>
      <c r="C517" s="98" t="s">
        <v>1961</v>
      </c>
      <c r="F517" s="127"/>
      <c r="H517" s="127"/>
      <c r="I517" s="127" t="n">
        <v>62</v>
      </c>
      <c r="J517" s="127"/>
      <c r="K517" s="127" t="n">
        <v>54</v>
      </c>
      <c r="L517" s="97" t="n">
        <f aca="false">SUM(D517:K517)</f>
        <v>116</v>
      </c>
      <c r="M517" s="128"/>
      <c r="N517" s="127"/>
      <c r="O517" s="127"/>
      <c r="P517" s="127"/>
      <c r="Q517" s="127"/>
      <c r="R517" s="127"/>
      <c r="S517" s="127" t="n">
        <v>7</v>
      </c>
      <c r="T517" s="127"/>
      <c r="U517" s="127" t="n">
        <v>5</v>
      </c>
      <c r="V517" s="144" t="n">
        <f aca="false">(SUM(N517:U517))</f>
        <v>12</v>
      </c>
      <c r="W517" s="140"/>
      <c r="X517" s="129" t="n">
        <v>15</v>
      </c>
      <c r="Y517" s="130" t="n">
        <v>2</v>
      </c>
      <c r="Z517" s="130"/>
      <c r="AB517" s="129" t="n">
        <v>15</v>
      </c>
      <c r="AC517" s="130" t="n">
        <v>38</v>
      </c>
      <c r="AD517" s="130" t="n">
        <v>3</v>
      </c>
      <c r="AE517" s="98" t="n">
        <f aca="false">1.2*AC517</f>
        <v>45.6</v>
      </c>
      <c r="AF517" s="98" t="n">
        <f aca="false">1.2*AD517</f>
        <v>3.6</v>
      </c>
    </row>
    <row r="518" customFormat="false" ht="12.8" hidden="false" customHeight="false" outlineLevel="0" collapsed="false">
      <c r="A518" s="125" t="n">
        <f aca="false">ROW()-501</f>
        <v>17</v>
      </c>
      <c r="B518" s="97" t="n">
        <f aca="false">L518</f>
        <v>106.8</v>
      </c>
      <c r="C518" s="98" t="s">
        <v>1647</v>
      </c>
      <c r="D518" s="0"/>
      <c r="E518" s="99" t="n">
        <v>28.8</v>
      </c>
      <c r="F518" s="127"/>
      <c r="H518" s="127" t="n">
        <v>78</v>
      </c>
      <c r="I518" s="127"/>
      <c r="J518" s="127"/>
      <c r="K518" s="127"/>
      <c r="L518" s="97" t="n">
        <f aca="false">SUM(D518:K518)</f>
        <v>106.8</v>
      </c>
      <c r="M518" s="128"/>
      <c r="N518" s="127"/>
      <c r="O518" s="127"/>
      <c r="P518" s="127"/>
      <c r="Q518" s="127"/>
      <c r="R518" s="127" t="n">
        <v>19</v>
      </c>
      <c r="S518" s="127"/>
      <c r="T518" s="127"/>
      <c r="U518" s="127"/>
      <c r="V518" s="144" t="n">
        <f aca="false">(SUM(N518:U518))</f>
        <v>19</v>
      </c>
      <c r="W518" s="140"/>
      <c r="X518" s="129" t="n">
        <v>16</v>
      </c>
      <c r="Y518" s="130" t="n">
        <v>2</v>
      </c>
      <c r="Z518" s="130"/>
      <c r="AB518" s="129" t="n">
        <v>16</v>
      </c>
      <c r="AC518" s="130" t="n">
        <v>35</v>
      </c>
      <c r="AD518" s="130"/>
      <c r="AE518" s="98" t="n">
        <f aca="false">1.2*AC518</f>
        <v>42</v>
      </c>
    </row>
    <row r="519" customFormat="false" ht="12.8" hidden="false" customHeight="false" outlineLevel="0" collapsed="false">
      <c r="A519" s="125" t="n">
        <f aca="false">ROW()-501</f>
        <v>18</v>
      </c>
      <c r="B519" s="97" t="n">
        <f aca="false">L519</f>
        <v>100</v>
      </c>
      <c r="C519" s="98" t="s">
        <v>1796</v>
      </c>
      <c r="F519" s="127"/>
      <c r="H519" s="127" t="n">
        <v>100</v>
      </c>
      <c r="I519" s="127"/>
      <c r="J519" s="127"/>
      <c r="K519" s="127"/>
      <c r="L519" s="97" t="n">
        <f aca="false">SUM(D519:K519)</f>
        <v>100</v>
      </c>
      <c r="M519" s="128"/>
      <c r="N519" s="127"/>
      <c r="O519" s="127"/>
      <c r="P519" s="127"/>
      <c r="Q519" s="127"/>
      <c r="R519" s="127" t="n">
        <v>25</v>
      </c>
      <c r="S519" s="127"/>
      <c r="T519" s="127"/>
      <c r="U519" s="127"/>
      <c r="V519" s="144" t="n">
        <f aca="false">(SUM(N519:U519))</f>
        <v>25</v>
      </c>
      <c r="W519" s="140"/>
      <c r="X519" s="129" t="n">
        <v>17</v>
      </c>
      <c r="Y519" s="130" t="n">
        <v>1</v>
      </c>
      <c r="Z519" s="130"/>
      <c r="AB519" s="129" t="n">
        <v>17</v>
      </c>
      <c r="AC519" s="130" t="n">
        <v>32</v>
      </c>
      <c r="AD519" s="130"/>
      <c r="AE519" s="98" t="n">
        <f aca="false">1.2*AC519</f>
        <v>38.4</v>
      </c>
    </row>
    <row r="520" customFormat="false" ht="12.8" hidden="false" customHeight="false" outlineLevel="0" collapsed="false">
      <c r="A520" s="125" t="n">
        <f aca="false">ROW()-501</f>
        <v>19</v>
      </c>
      <c r="B520" s="97" t="n">
        <f aca="false">L520</f>
        <v>100</v>
      </c>
      <c r="C520" s="98" t="s">
        <v>178</v>
      </c>
      <c r="F520" s="127"/>
      <c r="H520" s="127"/>
      <c r="I520" s="127" t="n">
        <v>100</v>
      </c>
      <c r="J520" s="127"/>
      <c r="K520" s="127"/>
      <c r="L520" s="97" t="n">
        <f aca="false">SUM(D520:K520)</f>
        <v>100</v>
      </c>
      <c r="M520" s="128"/>
      <c r="N520" s="127"/>
      <c r="O520" s="127"/>
      <c r="P520" s="127"/>
      <c r="Q520" s="127"/>
      <c r="R520" s="127"/>
      <c r="S520" s="127" t="n">
        <v>25</v>
      </c>
      <c r="T520" s="127"/>
      <c r="U520" s="127"/>
      <c r="V520" s="144" t="n">
        <f aca="false">(SUM(N520:U520))</f>
        <v>25</v>
      </c>
      <c r="W520" s="140"/>
      <c r="X520" s="129" t="n">
        <v>18</v>
      </c>
      <c r="Y520" s="130" t="n">
        <v>1</v>
      </c>
      <c r="Z520" s="130"/>
      <c r="AB520" s="129" t="n">
        <v>18</v>
      </c>
      <c r="AC520" s="130" t="n">
        <v>29</v>
      </c>
      <c r="AD520" s="130"/>
      <c r="AE520" s="98" t="n">
        <f aca="false">1.2*AC520</f>
        <v>34.8</v>
      </c>
    </row>
    <row r="521" customFormat="false" ht="12.8" hidden="false" customHeight="false" outlineLevel="0" collapsed="false">
      <c r="A521" s="125" t="n">
        <f aca="false">ROW()-501</f>
        <v>20</v>
      </c>
      <c r="B521" s="97" t="n">
        <f aca="false">L521</f>
        <v>100</v>
      </c>
      <c r="C521" s="98" t="s">
        <v>179</v>
      </c>
      <c r="F521" s="127"/>
      <c r="H521" s="127"/>
      <c r="I521" s="127"/>
      <c r="J521" s="127"/>
      <c r="K521" s="127" t="n">
        <v>100</v>
      </c>
      <c r="L521" s="97" t="n">
        <f aca="false">SUM(D521:K521)</f>
        <v>100</v>
      </c>
      <c r="M521" s="128"/>
      <c r="N521" s="127"/>
      <c r="O521" s="127"/>
      <c r="P521" s="127"/>
      <c r="Q521" s="127"/>
      <c r="R521" s="127"/>
      <c r="S521" s="127"/>
      <c r="T521" s="127"/>
      <c r="U521" s="127" t="n">
        <v>25</v>
      </c>
      <c r="V521" s="144" t="n">
        <f aca="false">(SUM(N521:U521))</f>
        <v>25</v>
      </c>
      <c r="W521" s="140"/>
      <c r="X521" s="129" t="n">
        <v>19</v>
      </c>
      <c r="Y521" s="130" t="n">
        <v>1</v>
      </c>
      <c r="Z521" s="130"/>
      <c r="AB521" s="129" t="n">
        <v>19</v>
      </c>
      <c r="AC521" s="130" t="n">
        <v>26</v>
      </c>
      <c r="AD521" s="130"/>
      <c r="AE521" s="98" t="n">
        <f aca="false">1.2*AC521</f>
        <v>31.2</v>
      </c>
    </row>
    <row r="522" customFormat="false" ht="12.8" hidden="false" customHeight="false" outlineLevel="0" collapsed="false">
      <c r="A522" s="125" t="n">
        <f aca="false">ROW()-501</f>
        <v>21</v>
      </c>
      <c r="B522" s="97" t="n">
        <f aca="false">L522</f>
        <v>98.4</v>
      </c>
      <c r="C522" s="98" t="s">
        <v>1824</v>
      </c>
      <c r="D522" s="99" t="n">
        <v>14.4</v>
      </c>
      <c r="E522" s="99" t="n">
        <v>84</v>
      </c>
      <c r="F522" s="127"/>
      <c r="H522" s="127"/>
      <c r="I522" s="127"/>
      <c r="J522" s="127"/>
      <c r="K522" s="127"/>
      <c r="L522" s="97" t="n">
        <f aca="false">SUM(D522:K522)</f>
        <v>98.4</v>
      </c>
      <c r="M522" s="128"/>
      <c r="N522" s="127"/>
      <c r="O522" s="127" t="n">
        <v>12</v>
      </c>
      <c r="P522" s="127"/>
      <c r="Q522" s="127"/>
      <c r="R522" s="127"/>
      <c r="S522" s="127"/>
      <c r="T522" s="127"/>
      <c r="U522" s="127"/>
      <c r="V522" s="144" t="n">
        <f aca="false">(SUM(N522:U522))</f>
        <v>12</v>
      </c>
      <c r="W522" s="140"/>
      <c r="X522" s="129" t="n">
        <v>20</v>
      </c>
      <c r="Y522" s="130" t="n">
        <v>1</v>
      </c>
      <c r="Z522" s="130"/>
      <c r="AB522" s="129" t="n">
        <v>20</v>
      </c>
      <c r="AC522" s="130" t="n">
        <v>23</v>
      </c>
      <c r="AD522" s="130"/>
      <c r="AE522" s="98" t="n">
        <f aca="false">1.2*AC522</f>
        <v>27.6</v>
      </c>
    </row>
    <row r="523" customFormat="false" ht="12.8" hidden="false" customHeight="false" outlineLevel="0" collapsed="false">
      <c r="A523" s="125" t="n">
        <f aca="false">ROW()-501</f>
        <v>22</v>
      </c>
      <c r="B523" s="97" t="n">
        <f aca="false">L523</f>
        <v>93.6</v>
      </c>
      <c r="C523" s="98" t="s">
        <v>1828</v>
      </c>
      <c r="D523" s="0"/>
      <c r="E523" s="99" t="n">
        <v>93.6</v>
      </c>
      <c r="F523" s="127"/>
      <c r="H523" s="127"/>
      <c r="I523" s="127"/>
      <c r="J523" s="127"/>
      <c r="K523" s="127"/>
      <c r="L523" s="97" t="n">
        <f aca="false">SUM(D523:K523)</f>
        <v>93.6</v>
      </c>
      <c r="M523" s="128"/>
      <c r="N523" s="127"/>
      <c r="O523" s="127" t="n">
        <v>19</v>
      </c>
      <c r="P523" s="127"/>
      <c r="Q523" s="127"/>
      <c r="R523" s="127"/>
      <c r="S523" s="127"/>
      <c r="T523" s="127"/>
      <c r="U523" s="127"/>
      <c r="V523" s="144" t="n">
        <f aca="false">(SUM(N523:U523))</f>
        <v>19</v>
      </c>
      <c r="W523" s="140"/>
      <c r="AB523" s="129" t="n">
        <v>21</v>
      </c>
      <c r="AC523" s="130" t="n">
        <v>20</v>
      </c>
      <c r="AD523" s="130"/>
      <c r="AE523" s="98" t="n">
        <f aca="false">1.2*AC523</f>
        <v>24</v>
      </c>
    </row>
    <row r="524" customFormat="false" ht="12.8" hidden="false" customHeight="false" outlineLevel="0" collapsed="false">
      <c r="A524" s="125" t="n">
        <f aca="false">ROW()-501</f>
        <v>23</v>
      </c>
      <c r="B524" s="97" t="n">
        <f aca="false">L524</f>
        <v>93.6</v>
      </c>
      <c r="C524" s="98" t="s">
        <v>1576</v>
      </c>
      <c r="D524" s="0"/>
      <c r="E524" s="99" t="n">
        <v>50.4</v>
      </c>
      <c r="F524" s="127"/>
      <c r="G524" s="99" t="n">
        <v>43.2</v>
      </c>
      <c r="H524" s="127"/>
      <c r="I524" s="127"/>
      <c r="J524" s="127"/>
      <c r="K524" s="127"/>
      <c r="L524" s="97" t="n">
        <f aca="false">SUM(D524:K524)</f>
        <v>93.6</v>
      </c>
      <c r="M524" s="128"/>
      <c r="N524" s="127"/>
      <c r="O524" s="127" t="n">
        <v>3</v>
      </c>
      <c r="P524" s="127"/>
      <c r="Q524" s="127" t="n">
        <v>2</v>
      </c>
      <c r="R524" s="127"/>
      <c r="S524" s="127"/>
      <c r="T524" s="127"/>
      <c r="U524" s="127"/>
      <c r="V524" s="144" t="n">
        <f aca="false">(SUM(N524:U524))</f>
        <v>5</v>
      </c>
      <c r="W524" s="140"/>
      <c r="AB524" s="129" t="n">
        <v>22</v>
      </c>
      <c r="AC524" s="130" t="n">
        <v>18</v>
      </c>
      <c r="AD524" s="130"/>
      <c r="AE524" s="98" t="n">
        <f aca="false">1.2*AC524</f>
        <v>21.6</v>
      </c>
    </row>
    <row r="525" customFormat="false" ht="12.8" hidden="false" customHeight="false" outlineLevel="0" collapsed="false">
      <c r="A525" s="125" t="n">
        <f aca="false">ROW()-501</f>
        <v>24</v>
      </c>
      <c r="B525" s="97" t="n">
        <f aca="false">L525</f>
        <v>91.6</v>
      </c>
      <c r="C525" s="98" t="s">
        <v>1816</v>
      </c>
      <c r="D525" s="0"/>
      <c r="E525" s="99" t="n">
        <v>21.6</v>
      </c>
      <c r="F525" s="127" t="n">
        <v>70</v>
      </c>
      <c r="H525" s="127"/>
      <c r="I525" s="127"/>
      <c r="J525" s="127"/>
      <c r="K525" s="127"/>
      <c r="L525" s="97" t="n">
        <f aca="false">SUM(D525:K525)</f>
        <v>91.6</v>
      </c>
      <c r="M525" s="128"/>
      <c r="N525" s="127"/>
      <c r="O525" s="127"/>
      <c r="P525" s="127" t="n">
        <v>12</v>
      </c>
      <c r="Q525" s="127"/>
      <c r="R525" s="127"/>
      <c r="S525" s="127"/>
      <c r="T525" s="127"/>
      <c r="U525" s="127"/>
      <c r="V525" s="144" t="n">
        <f aca="false">(SUM(N525:U525))</f>
        <v>12</v>
      </c>
      <c r="W525" s="140"/>
      <c r="AB525" s="129" t="n">
        <v>23</v>
      </c>
      <c r="AC525" s="130" t="n">
        <v>16</v>
      </c>
      <c r="AD525" s="130"/>
      <c r="AE525" s="98" t="n">
        <f aca="false">1.2*AC525</f>
        <v>19.2</v>
      </c>
    </row>
    <row r="526" customFormat="false" ht="12.8" hidden="false" customHeight="false" outlineLevel="0" collapsed="false">
      <c r="A526" s="125" t="n">
        <f aca="false">ROW()-501</f>
        <v>25</v>
      </c>
      <c r="B526" s="97" t="n">
        <f aca="false">L526</f>
        <v>88</v>
      </c>
      <c r="C526" s="98" t="s">
        <v>1766</v>
      </c>
      <c r="F526" s="127"/>
      <c r="H526" s="127" t="n">
        <v>88</v>
      </c>
      <c r="I526" s="127"/>
      <c r="J526" s="127"/>
      <c r="K526" s="127"/>
      <c r="L526" s="97" t="n">
        <f aca="false">SUM(D526:K526)</f>
        <v>88</v>
      </c>
      <c r="M526" s="128"/>
      <c r="N526" s="127"/>
      <c r="O526" s="127"/>
      <c r="P526" s="127"/>
      <c r="Q526" s="127"/>
      <c r="R526" s="127" t="n">
        <v>22</v>
      </c>
      <c r="S526" s="127"/>
      <c r="T526" s="127"/>
      <c r="U526" s="127"/>
      <c r="V526" s="144" t="n">
        <f aca="false">(SUM(N526:U526))</f>
        <v>22</v>
      </c>
      <c r="W526" s="140"/>
      <c r="AB526" s="129" t="n">
        <v>24</v>
      </c>
      <c r="AC526" s="130" t="n">
        <v>14</v>
      </c>
      <c r="AD526" s="130"/>
      <c r="AE526" s="98" t="n">
        <f aca="false">1.2*AC526</f>
        <v>16.8</v>
      </c>
    </row>
    <row r="527" customFormat="false" ht="12.8" hidden="false" customHeight="false" outlineLevel="0" collapsed="false">
      <c r="A527" s="125" t="n">
        <f aca="false">ROW()-501</f>
        <v>26</v>
      </c>
      <c r="B527" s="97" t="n">
        <f aca="false">L527</f>
        <v>88</v>
      </c>
      <c r="C527" s="98" t="s">
        <v>1567</v>
      </c>
      <c r="F527" s="127"/>
      <c r="H527" s="127"/>
      <c r="I527" s="127" t="n">
        <v>88</v>
      </c>
      <c r="J527" s="127"/>
      <c r="K527" s="127"/>
      <c r="L527" s="97" t="n">
        <f aca="false">SUM(D527:K527)</f>
        <v>88</v>
      </c>
      <c r="M527" s="128"/>
      <c r="N527" s="127"/>
      <c r="O527" s="127"/>
      <c r="P527" s="127"/>
      <c r="Q527" s="127"/>
      <c r="R527" s="127"/>
      <c r="S527" s="127" t="n">
        <v>22</v>
      </c>
      <c r="T527" s="127"/>
      <c r="U527" s="127"/>
      <c r="V527" s="144" t="n">
        <f aca="false">(SUM(N527:U527))</f>
        <v>22</v>
      </c>
      <c r="W527" s="140"/>
      <c r="AB527" s="129" t="n">
        <v>25</v>
      </c>
      <c r="AC527" s="130" t="n">
        <v>12</v>
      </c>
      <c r="AD527" s="130"/>
      <c r="AE527" s="98" t="n">
        <f aca="false">1.2*AC527</f>
        <v>14.4</v>
      </c>
    </row>
    <row r="528" customFormat="false" ht="12.8" hidden="false" customHeight="false" outlineLevel="0" collapsed="false">
      <c r="A528" s="125" t="n">
        <f aca="false">ROW()-501</f>
        <v>27</v>
      </c>
      <c r="B528" s="97" t="n">
        <f aca="false">L528</f>
        <v>88</v>
      </c>
      <c r="C528" s="98" t="s">
        <v>1927</v>
      </c>
      <c r="F528" s="127"/>
      <c r="H528" s="127"/>
      <c r="I528" s="127"/>
      <c r="J528" s="127"/>
      <c r="K528" s="127" t="n">
        <v>88</v>
      </c>
      <c r="L528" s="97" t="n">
        <f aca="false">SUM(D528:K528)</f>
        <v>88</v>
      </c>
      <c r="M528" s="128"/>
      <c r="N528" s="127"/>
      <c r="O528" s="127"/>
      <c r="P528" s="127"/>
      <c r="Q528" s="127"/>
      <c r="R528" s="127"/>
      <c r="S528" s="127"/>
      <c r="T528" s="127"/>
      <c r="U528" s="127" t="n">
        <v>22</v>
      </c>
      <c r="V528" s="144" t="n">
        <f aca="false">(SUM(N528:U528))</f>
        <v>22</v>
      </c>
      <c r="W528" s="140"/>
      <c r="AB528" s="129" t="n">
        <v>26</v>
      </c>
      <c r="AC528" s="130" t="n">
        <v>10</v>
      </c>
      <c r="AD528" s="130"/>
      <c r="AE528" s="98" t="n">
        <f aca="false">1.2*AC528</f>
        <v>12</v>
      </c>
    </row>
    <row r="529" customFormat="false" ht="12.8" hidden="false" customHeight="false" outlineLevel="0" collapsed="false">
      <c r="A529" s="125" t="n">
        <f aca="false">ROW()-501</f>
        <v>28</v>
      </c>
      <c r="B529" s="97" t="n">
        <f aca="false">L529</f>
        <v>84</v>
      </c>
      <c r="C529" s="98" t="s">
        <v>196</v>
      </c>
      <c r="D529" s="99" t="n">
        <v>84</v>
      </c>
      <c r="E529" s="0"/>
      <c r="F529" s="127"/>
      <c r="H529" s="127"/>
      <c r="I529" s="127"/>
      <c r="J529" s="127"/>
      <c r="K529" s="127"/>
      <c r="L529" s="97" t="n">
        <f aca="false">SUM(D529:K529)</f>
        <v>84</v>
      </c>
      <c r="M529" s="128"/>
      <c r="N529" s="127" t="n">
        <v>12</v>
      </c>
      <c r="O529" s="127"/>
      <c r="P529" s="127"/>
      <c r="Q529" s="127"/>
      <c r="R529" s="127"/>
      <c r="S529" s="127"/>
      <c r="T529" s="127"/>
      <c r="U529" s="127"/>
      <c r="V529" s="144" t="n">
        <f aca="false">(SUM(N529:U529))</f>
        <v>12</v>
      </c>
      <c r="W529" s="140"/>
      <c r="AB529" s="129" t="n">
        <v>27</v>
      </c>
      <c r="AC529" s="130" t="n">
        <v>8</v>
      </c>
      <c r="AD529" s="130"/>
      <c r="AE529" s="98" t="n">
        <f aca="false">1.2*AC529</f>
        <v>9.6</v>
      </c>
    </row>
    <row r="530" customFormat="false" ht="12.8" hidden="false" customHeight="false" outlineLevel="0" collapsed="false">
      <c r="A530" s="125" t="n">
        <f aca="false">ROW()-501</f>
        <v>29</v>
      </c>
      <c r="B530" s="97" t="n">
        <f aca="false">L530</f>
        <v>83.6</v>
      </c>
      <c r="C530" s="98" t="s">
        <v>1904</v>
      </c>
      <c r="D530" s="99" t="n">
        <v>21.6</v>
      </c>
      <c r="E530" s="0"/>
      <c r="F530" s="127"/>
      <c r="H530" s="127"/>
      <c r="I530" s="127"/>
      <c r="J530" s="127"/>
      <c r="K530" s="127" t="n">
        <v>62</v>
      </c>
      <c r="L530" s="97" t="n">
        <f aca="false">SUM(D530:K530)</f>
        <v>83.6</v>
      </c>
      <c r="M530" s="128"/>
      <c r="N530" s="127"/>
      <c r="O530" s="127"/>
      <c r="P530" s="127"/>
      <c r="Q530" s="127"/>
      <c r="R530" s="127"/>
      <c r="S530" s="127"/>
      <c r="T530" s="127"/>
      <c r="U530" s="127" t="n">
        <v>7</v>
      </c>
      <c r="V530" s="144" t="n">
        <f aca="false">(SUM(N530:U530))</f>
        <v>7</v>
      </c>
      <c r="W530" s="140"/>
      <c r="AB530" s="129" t="n">
        <v>28</v>
      </c>
      <c r="AC530" s="130" t="n">
        <v>6</v>
      </c>
      <c r="AD530" s="130"/>
      <c r="AE530" s="98" t="n">
        <f aca="false">1.2*AC530</f>
        <v>7.2</v>
      </c>
    </row>
    <row r="531" customFormat="false" ht="12.8" hidden="false" customHeight="false" outlineLevel="0" collapsed="false">
      <c r="A531" s="125" t="n">
        <f aca="false">ROW()-501</f>
        <v>30</v>
      </c>
      <c r="B531" s="97" t="n">
        <f aca="false">L531</f>
        <v>78</v>
      </c>
      <c r="C531" s="98" t="s">
        <v>2036</v>
      </c>
      <c r="F531" s="127"/>
      <c r="H531" s="127"/>
      <c r="I531" s="127" t="n">
        <v>78</v>
      </c>
      <c r="J531" s="127"/>
      <c r="K531" s="127"/>
      <c r="L531" s="97" t="n">
        <f aca="false">SUM(D531:K531)</f>
        <v>78</v>
      </c>
      <c r="M531" s="128"/>
      <c r="N531" s="127"/>
      <c r="O531" s="127"/>
      <c r="P531" s="127"/>
      <c r="Q531" s="127"/>
      <c r="R531" s="127"/>
      <c r="S531" s="127" t="n">
        <v>19</v>
      </c>
      <c r="T531" s="127"/>
      <c r="U531" s="127"/>
      <c r="V531" s="144" t="n">
        <f aca="false">(SUM(N531:U531))</f>
        <v>19</v>
      </c>
      <c r="W531" s="140"/>
      <c r="AB531" s="129" t="n">
        <v>29</v>
      </c>
      <c r="AC531" s="130" t="n">
        <v>4</v>
      </c>
      <c r="AD531" s="130"/>
      <c r="AE531" s="98" t="n">
        <f aca="false">1.2*AC531</f>
        <v>4.8</v>
      </c>
    </row>
    <row r="532" customFormat="false" ht="12.8" hidden="false" customHeight="false" outlineLevel="0" collapsed="false">
      <c r="A532" s="125" t="n">
        <f aca="false">ROW()-501</f>
        <v>31</v>
      </c>
      <c r="B532" s="97" t="n">
        <f aca="false">L532</f>
        <v>78</v>
      </c>
      <c r="C532" s="98" t="s">
        <v>1787</v>
      </c>
      <c r="F532" s="127"/>
      <c r="H532" s="127"/>
      <c r="I532" s="127"/>
      <c r="J532" s="127" t="n">
        <v>78</v>
      </c>
      <c r="K532" s="127"/>
      <c r="L532" s="97" t="n">
        <f aca="false">SUM(D532:K532)</f>
        <v>78</v>
      </c>
      <c r="M532" s="128"/>
      <c r="N532" s="127"/>
      <c r="O532" s="127"/>
      <c r="P532" s="127"/>
      <c r="Q532" s="127"/>
      <c r="R532" s="127"/>
      <c r="S532" s="127"/>
      <c r="T532" s="127" t="n">
        <v>19</v>
      </c>
      <c r="U532" s="127"/>
      <c r="V532" s="144" t="n">
        <f aca="false">(SUM(N532:U532))</f>
        <v>19</v>
      </c>
      <c r="W532" s="140"/>
      <c r="AB532" s="129" t="n">
        <v>30</v>
      </c>
      <c r="AC532" s="130" t="n">
        <v>2</v>
      </c>
      <c r="AD532" s="130"/>
      <c r="AE532" s="98" t="n">
        <f aca="false">1.2*AC532</f>
        <v>2.4</v>
      </c>
    </row>
    <row r="533" customFormat="false" ht="12.8" hidden="false" customHeight="false" outlineLevel="0" collapsed="false">
      <c r="A533" s="125" t="n">
        <f aca="false">ROW()-501</f>
        <v>32</v>
      </c>
      <c r="B533" s="97" t="n">
        <f aca="false">L533</f>
        <v>78</v>
      </c>
      <c r="C533" s="98" t="s">
        <v>1582</v>
      </c>
      <c r="F533" s="127"/>
      <c r="H533" s="127"/>
      <c r="I533" s="127" t="n">
        <v>42</v>
      </c>
      <c r="J533" s="127" t="n">
        <v>30</v>
      </c>
      <c r="K533" s="127" t="n">
        <v>6</v>
      </c>
      <c r="L533" s="97" t="n">
        <f aca="false">SUM(D533:K533)</f>
        <v>78</v>
      </c>
      <c r="M533" s="128"/>
      <c r="N533" s="127"/>
      <c r="O533" s="127"/>
      <c r="P533" s="127"/>
      <c r="Q533" s="127"/>
      <c r="R533" s="127"/>
      <c r="S533" s="127" t="n">
        <v>3</v>
      </c>
      <c r="T533" s="127" t="n">
        <v>1</v>
      </c>
      <c r="U533" s="127"/>
      <c r="V533" s="144" t="n">
        <f aca="false">(SUM(N533:U533))</f>
        <v>4</v>
      </c>
      <c r="W533" s="140"/>
    </row>
    <row r="534" customFormat="false" ht="12.8" hidden="false" customHeight="false" outlineLevel="0" collapsed="false">
      <c r="A534" s="125" t="n">
        <f aca="false">ROW()-501</f>
        <v>33</v>
      </c>
      <c r="B534" s="97" t="n">
        <f aca="false">L534</f>
        <v>74.4</v>
      </c>
      <c r="C534" s="98" t="s">
        <v>1744</v>
      </c>
      <c r="F534" s="127"/>
      <c r="G534" s="99" t="n">
        <v>74.4</v>
      </c>
      <c r="H534" s="127"/>
      <c r="I534" s="127"/>
      <c r="J534" s="127"/>
      <c r="K534" s="127"/>
      <c r="L534" s="97" t="n">
        <f aca="false">SUM(D534:K534)</f>
        <v>74.4</v>
      </c>
      <c r="M534" s="128"/>
      <c r="N534" s="127"/>
      <c r="O534" s="127"/>
      <c r="P534" s="127"/>
      <c r="Q534" s="127" t="n">
        <v>7</v>
      </c>
      <c r="R534" s="127"/>
      <c r="S534" s="127"/>
      <c r="T534" s="127"/>
      <c r="U534" s="127"/>
      <c r="V534" s="144" t="n">
        <f aca="false">(SUM(N534:U534))</f>
        <v>7</v>
      </c>
      <c r="W534" s="140"/>
    </row>
    <row r="535" customFormat="false" ht="12.8" hidden="false" customHeight="false" outlineLevel="0" collapsed="false">
      <c r="A535" s="125" t="n">
        <f aca="false">ROW()-501</f>
        <v>34</v>
      </c>
      <c r="B535" s="97" t="n">
        <f aca="false">L535</f>
        <v>74.4</v>
      </c>
      <c r="C535" s="98" t="s">
        <v>1577</v>
      </c>
      <c r="D535" s="0"/>
      <c r="E535" s="99" t="n">
        <v>74.4</v>
      </c>
      <c r="F535" s="127"/>
      <c r="H535" s="127"/>
      <c r="I535" s="127"/>
      <c r="J535" s="127"/>
      <c r="K535" s="127"/>
      <c r="L535" s="97" t="n">
        <f aca="false">SUM(D535:K535)</f>
        <v>74.4</v>
      </c>
      <c r="M535" s="128"/>
      <c r="N535" s="127"/>
      <c r="O535" s="127" t="n">
        <v>7</v>
      </c>
      <c r="P535" s="127"/>
      <c r="Q535" s="127"/>
      <c r="R535" s="127"/>
      <c r="S535" s="127"/>
      <c r="T535" s="127"/>
      <c r="U535" s="127"/>
      <c r="V535" s="144" t="n">
        <f aca="false">(SUM(N535:U535))</f>
        <v>7</v>
      </c>
      <c r="W535" s="140"/>
    </row>
    <row r="536" customFormat="false" ht="12.8" hidden="false" customHeight="false" outlineLevel="0" collapsed="false">
      <c r="A536" s="125" t="n">
        <f aca="false">ROW()-501</f>
        <v>35</v>
      </c>
      <c r="B536" s="97" t="n">
        <f aca="false">L536</f>
        <v>66</v>
      </c>
      <c r="C536" s="98" t="s">
        <v>1727</v>
      </c>
      <c r="F536" s="127"/>
      <c r="H536" s="127" t="n">
        <v>18</v>
      </c>
      <c r="I536" s="127"/>
      <c r="J536" s="127" t="n">
        <v>18</v>
      </c>
      <c r="K536" s="127" t="n">
        <v>30</v>
      </c>
      <c r="L536" s="97" t="n">
        <f aca="false">SUM(D536:K536)</f>
        <v>66</v>
      </c>
      <c r="M536" s="128"/>
      <c r="N536" s="127"/>
      <c r="O536" s="127"/>
      <c r="P536" s="127"/>
      <c r="Q536" s="127"/>
      <c r="R536" s="127"/>
      <c r="S536" s="127"/>
      <c r="T536" s="127"/>
      <c r="U536" s="127" t="n">
        <v>1</v>
      </c>
      <c r="V536" s="144" t="n">
        <f aca="false">(SUM(N536:U536))</f>
        <v>1</v>
      </c>
      <c r="W536" s="140"/>
    </row>
    <row r="537" customFormat="false" ht="12.8" hidden="false" customHeight="false" outlineLevel="0" collapsed="false">
      <c r="A537" s="125" t="n">
        <f aca="false">ROW()-501</f>
        <v>36</v>
      </c>
      <c r="B537" s="97" t="n">
        <f aca="false">L537</f>
        <v>64.8</v>
      </c>
      <c r="C537" s="98" t="s">
        <v>1612</v>
      </c>
      <c r="F537" s="127"/>
      <c r="G537" s="99" t="n">
        <v>64.8</v>
      </c>
      <c r="H537" s="127"/>
      <c r="I537" s="127"/>
      <c r="J537" s="127"/>
      <c r="K537" s="127"/>
      <c r="L537" s="97" t="n">
        <f aca="false">SUM(D537:K537)</f>
        <v>64.8</v>
      </c>
      <c r="M537" s="128"/>
      <c r="N537" s="127"/>
      <c r="O537" s="127"/>
      <c r="P537" s="127"/>
      <c r="Q537" s="127" t="n">
        <v>5</v>
      </c>
      <c r="R537" s="127"/>
      <c r="S537" s="127"/>
      <c r="T537" s="127"/>
      <c r="U537" s="127"/>
      <c r="V537" s="144" t="n">
        <f aca="false">(SUM(N537:U537))</f>
        <v>5</v>
      </c>
      <c r="W537" s="140"/>
    </row>
    <row r="538" customFormat="false" ht="12.8" hidden="false" customHeight="false" outlineLevel="0" collapsed="false">
      <c r="A538" s="125" t="n">
        <f aca="false">ROW()-501</f>
        <v>37</v>
      </c>
      <c r="B538" s="97" t="n">
        <f aca="false">L538</f>
        <v>62</v>
      </c>
      <c r="C538" s="98" t="s">
        <v>1769</v>
      </c>
      <c r="D538" s="0"/>
      <c r="E538" s="0"/>
      <c r="F538" s="127" t="n">
        <v>62</v>
      </c>
      <c r="H538" s="127"/>
      <c r="I538" s="127"/>
      <c r="J538" s="127"/>
      <c r="K538" s="127"/>
      <c r="L538" s="97" t="n">
        <f aca="false">SUM(D538:K538)</f>
        <v>62</v>
      </c>
      <c r="M538" s="128"/>
      <c r="N538" s="127"/>
      <c r="O538" s="127"/>
      <c r="P538" s="127" t="n">
        <v>7</v>
      </c>
      <c r="Q538" s="127"/>
      <c r="R538" s="127"/>
      <c r="S538" s="127"/>
      <c r="T538" s="127"/>
      <c r="U538" s="127"/>
      <c r="V538" s="144" t="n">
        <f aca="false">(SUM(N538:U538))</f>
        <v>7</v>
      </c>
      <c r="W538" s="140"/>
    </row>
    <row r="539" customFormat="false" ht="12.8" hidden="false" customHeight="false" outlineLevel="0" collapsed="false">
      <c r="A539" s="125" t="n">
        <f aca="false">ROW()-501</f>
        <v>38</v>
      </c>
      <c r="B539" s="97" t="n">
        <f aca="false">L539</f>
        <v>62</v>
      </c>
      <c r="C539" s="98" t="s">
        <v>1785</v>
      </c>
      <c r="F539" s="127"/>
      <c r="H539" s="127" t="n">
        <v>62</v>
      </c>
      <c r="I539" s="127"/>
      <c r="J539" s="127"/>
      <c r="K539" s="127"/>
      <c r="L539" s="97" t="n">
        <f aca="false">SUM(D539:K539)</f>
        <v>62</v>
      </c>
      <c r="M539" s="128"/>
      <c r="N539" s="127"/>
      <c r="O539" s="127"/>
      <c r="P539" s="127"/>
      <c r="Q539" s="127"/>
      <c r="R539" s="127" t="n">
        <v>7</v>
      </c>
      <c r="S539" s="127"/>
      <c r="T539" s="127"/>
      <c r="U539" s="127"/>
      <c r="V539" s="144" t="n">
        <f aca="false">(SUM(N539:U539))</f>
        <v>7</v>
      </c>
      <c r="W539" s="140"/>
    </row>
    <row r="540" customFormat="false" ht="12.8" hidden="false" customHeight="false" outlineLevel="0" collapsed="false">
      <c r="A540" s="125" t="n">
        <f aca="false">ROW()-501</f>
        <v>39</v>
      </c>
      <c r="B540" s="97" t="n">
        <f aca="false">L540</f>
        <v>57.6</v>
      </c>
      <c r="C540" s="98" t="s">
        <v>1732</v>
      </c>
      <c r="F540" s="127"/>
      <c r="G540" s="99" t="n">
        <v>57.6</v>
      </c>
      <c r="H540" s="127"/>
      <c r="I540" s="127"/>
      <c r="J540" s="127"/>
      <c r="K540" s="127"/>
      <c r="L540" s="97" t="n">
        <f aca="false">SUM(D540:K540)</f>
        <v>57.6</v>
      </c>
      <c r="M540" s="128"/>
      <c r="N540" s="127"/>
      <c r="O540" s="127"/>
      <c r="P540" s="127"/>
      <c r="Q540" s="127" t="n">
        <v>4</v>
      </c>
      <c r="R540" s="127"/>
      <c r="S540" s="127"/>
      <c r="T540" s="127"/>
      <c r="U540" s="127"/>
      <c r="V540" s="144" t="n">
        <f aca="false">(SUM(N540:U540))</f>
        <v>4</v>
      </c>
      <c r="W540" s="140"/>
    </row>
    <row r="541" customFormat="false" ht="12.8" hidden="false" customHeight="false" outlineLevel="0" collapsed="false">
      <c r="A541" s="125" t="n">
        <f aca="false">ROW()-501</f>
        <v>40</v>
      </c>
      <c r="B541" s="97" t="n">
        <f aca="false">L541</f>
        <v>57.6</v>
      </c>
      <c r="C541" s="98" t="s">
        <v>226</v>
      </c>
      <c r="D541" s="99" t="n">
        <v>57.6</v>
      </c>
      <c r="E541" s="0"/>
      <c r="F541" s="127"/>
      <c r="H541" s="127"/>
      <c r="I541" s="127"/>
      <c r="J541" s="127"/>
      <c r="K541" s="127"/>
      <c r="L541" s="97" t="n">
        <f aca="false">SUM(D541:K541)</f>
        <v>57.6</v>
      </c>
      <c r="M541" s="128"/>
      <c r="N541" s="127" t="n">
        <v>4</v>
      </c>
      <c r="O541" s="127"/>
      <c r="P541" s="127"/>
      <c r="Q541" s="127"/>
      <c r="R541" s="127"/>
      <c r="S541" s="127"/>
      <c r="T541" s="127"/>
      <c r="U541" s="127"/>
      <c r="V541" s="144" t="n">
        <f aca="false">(SUM(N541:U541))</f>
        <v>4</v>
      </c>
      <c r="W541" s="140"/>
    </row>
    <row r="542" customFormat="false" ht="12.8" hidden="false" customHeight="false" outlineLevel="0" collapsed="false">
      <c r="A542" s="125" t="n">
        <f aca="false">ROW()-501</f>
        <v>41</v>
      </c>
      <c r="B542" s="97" t="n">
        <f aca="false">L542</f>
        <v>54</v>
      </c>
      <c r="C542" s="98" t="s">
        <v>1930</v>
      </c>
      <c r="F542" s="127"/>
      <c r="H542" s="127"/>
      <c r="I542" s="127" t="n">
        <v>54</v>
      </c>
      <c r="J542" s="127"/>
      <c r="K542" s="127"/>
      <c r="L542" s="97" t="n">
        <f aca="false">SUM(D542:K542)</f>
        <v>54</v>
      </c>
      <c r="M542" s="128"/>
      <c r="N542" s="127"/>
      <c r="O542" s="127"/>
      <c r="P542" s="127"/>
      <c r="Q542" s="127"/>
      <c r="R542" s="127"/>
      <c r="S542" s="127" t="n">
        <v>5</v>
      </c>
      <c r="T542" s="127"/>
      <c r="U542" s="127"/>
      <c r="V542" s="144" t="n">
        <f aca="false">(SUM(N542:U542))</f>
        <v>5</v>
      </c>
      <c r="W542" s="140"/>
    </row>
    <row r="543" customFormat="false" ht="12.8" hidden="false" customHeight="false" outlineLevel="0" collapsed="false">
      <c r="A543" s="125" t="n">
        <f aca="false">ROW()-501</f>
        <v>42</v>
      </c>
      <c r="B543" s="97" t="n">
        <f aca="false">L543</f>
        <v>54</v>
      </c>
      <c r="C543" s="98" t="s">
        <v>1979</v>
      </c>
      <c r="D543" s="0"/>
      <c r="E543" s="0"/>
      <c r="F543" s="127" t="n">
        <v>54</v>
      </c>
      <c r="H543" s="127"/>
      <c r="I543" s="127"/>
      <c r="J543" s="127"/>
      <c r="K543" s="127"/>
      <c r="L543" s="97" t="n">
        <f aca="false">SUM(D543:K543)</f>
        <v>54</v>
      </c>
      <c r="M543" s="128"/>
      <c r="N543" s="127"/>
      <c r="O543" s="127"/>
      <c r="P543" s="127" t="n">
        <v>5</v>
      </c>
      <c r="Q543" s="127"/>
      <c r="R543" s="127"/>
      <c r="S543" s="127"/>
      <c r="T543" s="127"/>
      <c r="U543" s="127"/>
      <c r="V543" s="144" t="n">
        <f aca="false">(SUM(N543:U543))</f>
        <v>5</v>
      </c>
      <c r="W543" s="140"/>
    </row>
    <row r="544" customFormat="false" ht="12.8" hidden="false" customHeight="false" outlineLevel="0" collapsed="false">
      <c r="A544" s="125" t="n">
        <f aca="false">ROW()-501</f>
        <v>43</v>
      </c>
      <c r="B544" s="97" t="n">
        <f aca="false">L544</f>
        <v>54</v>
      </c>
      <c r="C544" s="98" t="s">
        <v>211</v>
      </c>
      <c r="F544" s="127"/>
      <c r="H544" s="127" t="n">
        <v>54</v>
      </c>
      <c r="I544" s="127"/>
      <c r="J544" s="127"/>
      <c r="K544" s="127"/>
      <c r="L544" s="97" t="n">
        <f aca="false">SUM(D544:K544)</f>
        <v>54</v>
      </c>
      <c r="M544" s="128"/>
      <c r="N544" s="127"/>
      <c r="O544" s="127"/>
      <c r="P544" s="127"/>
      <c r="Q544" s="127"/>
      <c r="R544" s="127" t="n">
        <v>5</v>
      </c>
      <c r="S544" s="127"/>
      <c r="T544" s="127"/>
      <c r="U544" s="127"/>
      <c r="V544" s="144" t="n">
        <f aca="false">(SUM(N544:U544))</f>
        <v>5</v>
      </c>
      <c r="W544" s="140"/>
    </row>
    <row r="545" customFormat="false" ht="12.8" hidden="false" customHeight="false" outlineLevel="0" collapsed="false">
      <c r="A545" s="125" t="n">
        <f aca="false">ROW()-501</f>
        <v>44</v>
      </c>
      <c r="B545" s="97" t="n">
        <f aca="false">L545</f>
        <v>48</v>
      </c>
      <c r="C545" s="98" t="s">
        <v>1827</v>
      </c>
      <c r="F545" s="127"/>
      <c r="H545" s="127"/>
      <c r="I545" s="127"/>
      <c r="J545" s="127"/>
      <c r="K545" s="127" t="n">
        <v>48</v>
      </c>
      <c r="L545" s="97" t="n">
        <f aca="false">SUM(D545:K545)</f>
        <v>48</v>
      </c>
      <c r="M545" s="128"/>
      <c r="N545" s="127"/>
      <c r="O545" s="127"/>
      <c r="P545" s="127"/>
      <c r="Q545" s="127"/>
      <c r="R545" s="127"/>
      <c r="S545" s="127"/>
      <c r="T545" s="127"/>
      <c r="U545" s="127" t="n">
        <v>4</v>
      </c>
      <c r="V545" s="144" t="n">
        <f aca="false">(SUM(N545:U545))</f>
        <v>4</v>
      </c>
      <c r="W545" s="140"/>
    </row>
    <row r="546" customFormat="false" ht="12.8" hidden="false" customHeight="false" outlineLevel="0" collapsed="false">
      <c r="A546" s="125" t="n">
        <f aca="false">ROW()-501</f>
        <v>45</v>
      </c>
      <c r="B546" s="97" t="n">
        <f aca="false">L546</f>
        <v>48</v>
      </c>
      <c r="C546" s="98" t="s">
        <v>1857</v>
      </c>
      <c r="F546" s="127"/>
      <c r="H546" s="127"/>
      <c r="I546" s="127" t="n">
        <v>48</v>
      </c>
      <c r="J546" s="127"/>
      <c r="K546" s="127"/>
      <c r="L546" s="97" t="n">
        <f aca="false">SUM(D546:K546)</f>
        <v>48</v>
      </c>
      <c r="M546" s="128"/>
      <c r="N546" s="127"/>
      <c r="O546" s="127"/>
      <c r="P546" s="127"/>
      <c r="Q546" s="127"/>
      <c r="R546" s="127"/>
      <c r="S546" s="127" t="n">
        <v>4</v>
      </c>
      <c r="T546" s="127"/>
      <c r="U546" s="127"/>
      <c r="V546" s="144" t="n">
        <f aca="false">(SUM(N546:U546))</f>
        <v>4</v>
      </c>
      <c r="W546" s="140"/>
    </row>
    <row r="547" customFormat="false" ht="12.8" hidden="false" customHeight="false" outlineLevel="0" collapsed="false">
      <c r="A547" s="125" t="n">
        <f aca="false">ROW()-501</f>
        <v>46</v>
      </c>
      <c r="B547" s="97" t="n">
        <f aca="false">L547</f>
        <v>48</v>
      </c>
      <c r="C547" s="98" t="s">
        <v>1588</v>
      </c>
      <c r="F547" s="127"/>
      <c r="H547" s="127" t="n">
        <v>48</v>
      </c>
      <c r="I547" s="127"/>
      <c r="J547" s="127"/>
      <c r="K547" s="127"/>
      <c r="L547" s="97" t="n">
        <f aca="false">SUM(D547:K547)</f>
        <v>48</v>
      </c>
      <c r="M547" s="128"/>
      <c r="N547" s="127"/>
      <c r="O547" s="127"/>
      <c r="P547" s="127"/>
      <c r="Q547" s="127"/>
      <c r="R547" s="127" t="n">
        <v>4</v>
      </c>
      <c r="S547" s="127"/>
      <c r="T547" s="127"/>
      <c r="U547" s="127"/>
      <c r="V547" s="144" t="n">
        <f aca="false">(SUM(N547:U547))</f>
        <v>4</v>
      </c>
      <c r="W547" s="140"/>
    </row>
    <row r="548" customFormat="false" ht="12.8" hidden="false" customHeight="false" outlineLevel="0" collapsed="false">
      <c r="A548" s="125" t="n">
        <f aca="false">ROW()-501</f>
        <v>47</v>
      </c>
      <c r="B548" s="97" t="n">
        <f aca="false">L548</f>
        <v>43.2</v>
      </c>
      <c r="C548" s="98" t="s">
        <v>2034</v>
      </c>
      <c r="D548" s="99" t="n">
        <v>43.2</v>
      </c>
      <c r="E548" s="0"/>
      <c r="F548" s="127"/>
      <c r="H548" s="127"/>
      <c r="I548" s="127"/>
      <c r="J548" s="127"/>
      <c r="K548" s="127"/>
      <c r="L548" s="97" t="n">
        <f aca="false">SUM(D548:K548)</f>
        <v>43.2</v>
      </c>
      <c r="M548" s="128"/>
      <c r="N548" s="127" t="n">
        <v>2</v>
      </c>
      <c r="O548" s="127"/>
      <c r="P548" s="127"/>
      <c r="Q548" s="127"/>
      <c r="R548" s="127"/>
      <c r="S548" s="127"/>
      <c r="T548" s="127"/>
      <c r="U548" s="127"/>
      <c r="V548" s="144" t="n">
        <f aca="false">(SUM(N548:U548))</f>
        <v>2</v>
      </c>
      <c r="W548" s="140"/>
    </row>
    <row r="549" customFormat="false" ht="12.8" hidden="false" customHeight="false" outlineLevel="0" collapsed="false">
      <c r="A549" s="125" t="n">
        <f aca="false">ROW()-501</f>
        <v>48</v>
      </c>
      <c r="B549" s="97" t="n">
        <f aca="false">L549</f>
        <v>42</v>
      </c>
      <c r="C549" s="98" t="s">
        <v>1780</v>
      </c>
      <c r="F549" s="127"/>
      <c r="H549" s="127"/>
      <c r="I549" s="127"/>
      <c r="J549" s="127" t="n">
        <v>42</v>
      </c>
      <c r="K549" s="127"/>
      <c r="L549" s="97" t="n">
        <f aca="false">SUM(D549:K549)</f>
        <v>42</v>
      </c>
      <c r="M549" s="128"/>
      <c r="N549" s="127"/>
      <c r="O549" s="127"/>
      <c r="P549" s="127"/>
      <c r="Q549" s="127"/>
      <c r="R549" s="127"/>
      <c r="S549" s="127"/>
      <c r="T549" s="127" t="n">
        <v>3</v>
      </c>
      <c r="U549" s="127"/>
      <c r="V549" s="144" t="n">
        <f aca="false">(SUM(N549:U549))</f>
        <v>3</v>
      </c>
      <c r="W549" s="140"/>
    </row>
    <row r="550" customFormat="false" ht="12.8" hidden="false" customHeight="false" outlineLevel="0" collapsed="false">
      <c r="A550" s="125" t="n">
        <f aca="false">ROW()-501</f>
        <v>49</v>
      </c>
      <c r="B550" s="97" t="n">
        <f aca="false">L550</f>
        <v>42</v>
      </c>
      <c r="C550" s="98" t="s">
        <v>1862</v>
      </c>
      <c r="F550" s="127"/>
      <c r="H550" s="127"/>
      <c r="I550" s="127"/>
      <c r="J550" s="127"/>
      <c r="K550" s="127" t="n">
        <v>42</v>
      </c>
      <c r="L550" s="97" t="n">
        <f aca="false">SUM(D550:K550)</f>
        <v>42</v>
      </c>
      <c r="M550" s="128"/>
      <c r="N550" s="127"/>
      <c r="O550" s="127"/>
      <c r="P550" s="127"/>
      <c r="Q550" s="127"/>
      <c r="R550" s="127"/>
      <c r="S550" s="127"/>
      <c r="T550" s="127"/>
      <c r="U550" s="127" t="n">
        <v>3</v>
      </c>
      <c r="V550" s="144" t="n">
        <f aca="false">(SUM(N550:U550))</f>
        <v>3</v>
      </c>
      <c r="W550" s="140"/>
    </row>
    <row r="551" customFormat="false" ht="12.8" hidden="false" customHeight="false" outlineLevel="0" collapsed="false">
      <c r="A551" s="125" t="n">
        <f aca="false">ROW()-501</f>
        <v>50</v>
      </c>
      <c r="B551" s="97" t="n">
        <f aca="false">L551</f>
        <v>42</v>
      </c>
      <c r="C551" s="98" t="s">
        <v>2044</v>
      </c>
      <c r="F551" s="127"/>
      <c r="H551" s="127" t="n">
        <v>42</v>
      </c>
      <c r="I551" s="127"/>
      <c r="J551" s="127"/>
      <c r="K551" s="127"/>
      <c r="L551" s="97" t="n">
        <f aca="false">SUM(D551:K551)</f>
        <v>42</v>
      </c>
      <c r="M551" s="128"/>
      <c r="N551" s="127"/>
      <c r="O551" s="127"/>
      <c r="P551" s="127"/>
      <c r="Q551" s="127"/>
      <c r="R551" s="127" t="n">
        <v>3</v>
      </c>
      <c r="S551" s="127"/>
      <c r="T551" s="127"/>
      <c r="U551" s="127"/>
      <c r="V551" s="144" t="n">
        <f aca="false">(SUM(N551:U551))</f>
        <v>3</v>
      </c>
      <c r="W551" s="140"/>
    </row>
    <row r="552" customFormat="false" ht="12.8" hidden="false" customHeight="false" outlineLevel="0" collapsed="false">
      <c r="A552" s="125" t="n">
        <f aca="false">ROW()-501</f>
        <v>51</v>
      </c>
      <c r="B552" s="97" t="n">
        <f aca="false">L552</f>
        <v>36</v>
      </c>
      <c r="C552" s="98" t="s">
        <v>1740</v>
      </c>
      <c r="D552" s="0"/>
      <c r="E552" s="99" t="n">
        <v>36</v>
      </c>
      <c r="F552" s="127"/>
      <c r="H552" s="127"/>
      <c r="I552" s="127"/>
      <c r="J552" s="127"/>
      <c r="K552" s="127"/>
      <c r="L552" s="97" t="n">
        <f aca="false">SUM(D552:K552)</f>
        <v>36</v>
      </c>
      <c r="M552" s="128"/>
      <c r="N552" s="127"/>
      <c r="O552" s="127" t="n">
        <v>1</v>
      </c>
      <c r="P552" s="127"/>
      <c r="Q552" s="127"/>
      <c r="R552" s="127"/>
      <c r="S552" s="127"/>
      <c r="T552" s="127"/>
      <c r="U552" s="127"/>
      <c r="V552" s="144" t="n">
        <f aca="false">(SUM(N552:U552))</f>
        <v>1</v>
      </c>
      <c r="W552" s="140"/>
    </row>
    <row r="553" customFormat="false" ht="12.8" hidden="false" customHeight="false" outlineLevel="0" collapsed="false">
      <c r="A553" s="125" t="n">
        <f aca="false">ROW()-501</f>
        <v>52</v>
      </c>
      <c r="B553" s="97" t="n">
        <f aca="false">L553</f>
        <v>36</v>
      </c>
      <c r="C553" s="98" t="s">
        <v>1795</v>
      </c>
      <c r="F553" s="127"/>
      <c r="H553" s="127"/>
      <c r="I553" s="127"/>
      <c r="J553" s="127" t="n">
        <v>36</v>
      </c>
      <c r="K553" s="127"/>
      <c r="L553" s="97" t="n">
        <f aca="false">SUM(D553:K553)</f>
        <v>36</v>
      </c>
      <c r="M553" s="128"/>
      <c r="N553" s="127"/>
      <c r="O553" s="127"/>
      <c r="P553" s="127"/>
      <c r="Q553" s="127"/>
      <c r="R553" s="127"/>
      <c r="S553" s="127"/>
      <c r="T553" s="127" t="n">
        <v>2</v>
      </c>
      <c r="U553" s="127"/>
      <c r="V553" s="144" t="n">
        <f aca="false">(SUM(N553:U553))</f>
        <v>2</v>
      </c>
      <c r="W553" s="140"/>
    </row>
    <row r="554" customFormat="false" ht="12.8" hidden="false" customHeight="false" outlineLevel="0" collapsed="false">
      <c r="A554" s="125" t="n">
        <f aca="false">ROW()-501</f>
        <v>53</v>
      </c>
      <c r="B554" s="97" t="n">
        <f aca="false">L554</f>
        <v>36</v>
      </c>
      <c r="C554" s="98" t="s">
        <v>1851</v>
      </c>
      <c r="F554" s="127"/>
      <c r="H554" s="127"/>
      <c r="I554" s="127" t="n">
        <v>36</v>
      </c>
      <c r="J554" s="127"/>
      <c r="K554" s="127"/>
      <c r="L554" s="97" t="n">
        <f aca="false">SUM(D554:K554)</f>
        <v>36</v>
      </c>
      <c r="M554" s="128"/>
      <c r="N554" s="127"/>
      <c r="O554" s="127"/>
      <c r="P554" s="127"/>
      <c r="Q554" s="127"/>
      <c r="R554" s="127"/>
      <c r="S554" s="127" t="n">
        <v>2</v>
      </c>
      <c r="T554" s="127"/>
      <c r="U554" s="127"/>
      <c r="V554" s="144" t="n">
        <f aca="false">(SUM(N554:U554))</f>
        <v>2</v>
      </c>
      <c r="W554" s="140"/>
    </row>
    <row r="555" customFormat="false" ht="12.8" hidden="false" customHeight="false" outlineLevel="0" collapsed="false">
      <c r="A555" s="125" t="n">
        <f aca="false">ROW()-501</f>
        <v>54</v>
      </c>
      <c r="B555" s="97" t="n">
        <f aca="false">L555</f>
        <v>36</v>
      </c>
      <c r="C555" s="98" t="s">
        <v>1866</v>
      </c>
      <c r="F555" s="127"/>
      <c r="H555" s="127" t="n">
        <v>36</v>
      </c>
      <c r="I555" s="127"/>
      <c r="J555" s="127"/>
      <c r="K555" s="127"/>
      <c r="L555" s="97" t="n">
        <f aca="false">SUM(D555:K555)</f>
        <v>36</v>
      </c>
      <c r="M555" s="128"/>
      <c r="N555" s="127"/>
      <c r="O555" s="127"/>
      <c r="P555" s="127"/>
      <c r="Q555" s="127"/>
      <c r="R555" s="127" t="n">
        <v>2</v>
      </c>
      <c r="S555" s="127"/>
      <c r="T555" s="127"/>
      <c r="U555" s="127"/>
      <c r="V555" s="144" t="n">
        <f aca="false">(SUM(N555:U555))</f>
        <v>2</v>
      </c>
      <c r="W555" s="140"/>
    </row>
    <row r="556" customFormat="false" ht="12.8" hidden="false" customHeight="false" outlineLevel="0" collapsed="false">
      <c r="A556" s="125" t="n">
        <f aca="false">ROW()-501</f>
        <v>55</v>
      </c>
      <c r="B556" s="97" t="n">
        <f aca="false">L556</f>
        <v>36</v>
      </c>
      <c r="C556" s="98" t="s">
        <v>1952</v>
      </c>
      <c r="F556" s="127"/>
      <c r="G556" s="99" t="n">
        <v>36</v>
      </c>
      <c r="H556" s="127"/>
      <c r="I556" s="127"/>
      <c r="J556" s="127"/>
      <c r="K556" s="127"/>
      <c r="L556" s="97" t="n">
        <f aca="false">SUM(D556:K556)</f>
        <v>36</v>
      </c>
      <c r="M556" s="128"/>
      <c r="N556" s="127"/>
      <c r="O556" s="127"/>
      <c r="P556" s="127"/>
      <c r="Q556" s="127" t="n">
        <v>1</v>
      </c>
      <c r="R556" s="127"/>
      <c r="S556" s="127"/>
      <c r="T556" s="127"/>
      <c r="U556" s="127"/>
      <c r="V556" s="144" t="n">
        <f aca="false">(SUM(N556:U556))</f>
        <v>1</v>
      </c>
      <c r="W556" s="140"/>
    </row>
    <row r="557" customFormat="false" ht="12.8" hidden="false" customHeight="false" outlineLevel="0" collapsed="false">
      <c r="A557" s="125" t="n">
        <f aca="false">ROW()-501</f>
        <v>56</v>
      </c>
      <c r="B557" s="97" t="n">
        <f aca="false">L557</f>
        <v>30</v>
      </c>
      <c r="C557" s="98" t="s">
        <v>1779</v>
      </c>
      <c r="F557" s="127"/>
      <c r="H557" s="127"/>
      <c r="I557" s="127" t="n">
        <v>30</v>
      </c>
      <c r="J557" s="127"/>
      <c r="K557" s="127"/>
      <c r="L557" s="97" t="n">
        <f aca="false">SUM(D557:K557)</f>
        <v>30</v>
      </c>
      <c r="M557" s="128"/>
      <c r="N557" s="127"/>
      <c r="O557" s="127"/>
      <c r="P557" s="127"/>
      <c r="Q557" s="127"/>
      <c r="R557" s="127"/>
      <c r="S557" s="127" t="n">
        <v>1</v>
      </c>
      <c r="T557" s="127"/>
      <c r="U557" s="127"/>
      <c r="V557" s="144" t="n">
        <f aca="false">(SUM(N557:U557))</f>
        <v>1</v>
      </c>
      <c r="W557" s="140"/>
    </row>
    <row r="558" customFormat="false" ht="12.8" hidden="false" customHeight="false" outlineLevel="0" collapsed="false">
      <c r="A558" s="125" t="n">
        <f aca="false">ROW()-501</f>
        <v>57</v>
      </c>
      <c r="B558" s="97" t="n">
        <f aca="false">L558</f>
        <v>30</v>
      </c>
      <c r="C558" s="98" t="s">
        <v>1974</v>
      </c>
      <c r="F558" s="127"/>
      <c r="H558" s="127" t="n">
        <v>30</v>
      </c>
      <c r="I558" s="127"/>
      <c r="J558" s="127"/>
      <c r="K558" s="127"/>
      <c r="L558" s="97" t="n">
        <f aca="false">SUM(D558:K558)</f>
        <v>30</v>
      </c>
      <c r="M558" s="128"/>
      <c r="N558" s="127"/>
      <c r="O558" s="127"/>
      <c r="P558" s="127"/>
      <c r="Q558" s="127"/>
      <c r="R558" s="127" t="n">
        <v>1</v>
      </c>
      <c r="S558" s="127"/>
      <c r="T558" s="127"/>
      <c r="U558" s="127"/>
      <c r="V558" s="144" t="n">
        <f aca="false">(SUM(N558:U558))</f>
        <v>1</v>
      </c>
      <c r="W558" s="140"/>
    </row>
    <row r="559" customFormat="false" ht="12.8" hidden="false" customHeight="false" outlineLevel="0" collapsed="false">
      <c r="A559" s="125" t="n">
        <f aca="false">ROW()-501</f>
        <v>58</v>
      </c>
      <c r="B559" s="97" t="n">
        <f aca="false">L559</f>
        <v>28.8</v>
      </c>
      <c r="C559" s="98" t="s">
        <v>1931</v>
      </c>
      <c r="F559" s="127"/>
      <c r="G559" s="99" t="n">
        <v>28.8</v>
      </c>
      <c r="H559" s="127"/>
      <c r="I559" s="127"/>
      <c r="J559" s="127"/>
      <c r="K559" s="127"/>
      <c r="L559" s="97" t="n">
        <f aca="false">SUM(D559:K559)</f>
        <v>28.8</v>
      </c>
      <c r="M559" s="128"/>
      <c r="N559" s="127"/>
      <c r="O559" s="127"/>
      <c r="P559" s="127"/>
      <c r="Q559" s="127"/>
      <c r="R559" s="127"/>
      <c r="S559" s="127"/>
      <c r="T559" s="127"/>
      <c r="U559" s="127"/>
      <c r="V559" s="144" t="n">
        <f aca="false">(SUM(N559:U559))</f>
        <v>0</v>
      </c>
      <c r="W559" s="140"/>
    </row>
    <row r="560" customFormat="false" ht="12.8" hidden="false" customHeight="false" outlineLevel="0" collapsed="false">
      <c r="A560" s="125" t="n">
        <f aca="false">ROW()-501</f>
        <v>59</v>
      </c>
      <c r="B560" s="97" t="n">
        <f aca="false">L560</f>
        <v>24</v>
      </c>
      <c r="C560" s="98" t="s">
        <v>1724</v>
      </c>
      <c r="F560" s="127"/>
      <c r="H560" s="127" t="n">
        <v>24</v>
      </c>
      <c r="I560" s="127"/>
      <c r="J560" s="127"/>
      <c r="K560" s="127"/>
      <c r="L560" s="97" t="n">
        <f aca="false">SUM(D560:K560)</f>
        <v>24</v>
      </c>
      <c r="M560" s="128"/>
      <c r="N560" s="127"/>
      <c r="O560" s="127"/>
      <c r="P560" s="127"/>
      <c r="Q560" s="127"/>
      <c r="R560" s="127"/>
      <c r="S560" s="127"/>
      <c r="T560" s="127"/>
      <c r="U560" s="127"/>
      <c r="V560" s="144" t="n">
        <f aca="false">(SUM(N560:U560))</f>
        <v>0</v>
      </c>
      <c r="W560" s="140"/>
    </row>
    <row r="561" customFormat="false" ht="12.8" hidden="false" customHeight="false" outlineLevel="0" collapsed="false">
      <c r="A561" s="125" t="n">
        <f aca="false">ROW()-501</f>
        <v>60</v>
      </c>
      <c r="B561" s="97" t="n">
        <f aca="false">L561</f>
        <v>24</v>
      </c>
      <c r="C561" s="98" t="s">
        <v>214</v>
      </c>
      <c r="F561" s="127"/>
      <c r="H561" s="127"/>
      <c r="I561" s="127"/>
      <c r="J561" s="127"/>
      <c r="K561" s="127" t="n">
        <v>24</v>
      </c>
      <c r="L561" s="97" t="n">
        <f aca="false">SUM(D561:K561)</f>
        <v>24</v>
      </c>
      <c r="M561" s="128"/>
      <c r="N561" s="127"/>
      <c r="O561" s="127"/>
      <c r="P561" s="127"/>
      <c r="Q561" s="127"/>
      <c r="R561" s="127"/>
      <c r="S561" s="127"/>
      <c r="T561" s="127"/>
      <c r="U561" s="127"/>
      <c r="V561" s="144" t="n">
        <f aca="false">(SUM(N561:U561))</f>
        <v>0</v>
      </c>
      <c r="W561" s="140"/>
    </row>
    <row r="562" customFormat="false" ht="12.8" hidden="false" customHeight="false" outlineLevel="0" collapsed="false">
      <c r="A562" s="125" t="n">
        <f aca="false">ROW()-501</f>
        <v>61</v>
      </c>
      <c r="B562" s="97" t="n">
        <f aca="false">L562</f>
        <v>24</v>
      </c>
      <c r="C562" s="98" t="s">
        <v>1705</v>
      </c>
      <c r="F562" s="127"/>
      <c r="H562" s="127"/>
      <c r="I562" s="127" t="n">
        <v>18</v>
      </c>
      <c r="J562" s="127" t="n">
        <v>6</v>
      </c>
      <c r="K562" s="127"/>
      <c r="L562" s="97" t="n">
        <f aca="false">SUM(D562:K562)</f>
        <v>24</v>
      </c>
      <c r="M562" s="128"/>
      <c r="N562" s="127"/>
      <c r="O562" s="127"/>
      <c r="P562" s="127"/>
      <c r="Q562" s="127"/>
      <c r="R562" s="127"/>
      <c r="S562" s="127"/>
      <c r="T562" s="127"/>
      <c r="U562" s="127"/>
      <c r="V562" s="144" t="n">
        <f aca="false">(SUM(N562:U562))</f>
        <v>0</v>
      </c>
      <c r="W562" s="140"/>
    </row>
    <row r="563" customFormat="false" ht="12.8" hidden="false" customHeight="false" outlineLevel="0" collapsed="false">
      <c r="A563" s="125" t="n">
        <f aca="false">ROW()-501</f>
        <v>62</v>
      </c>
      <c r="B563" s="97" t="n">
        <f aca="false">L563</f>
        <v>24</v>
      </c>
      <c r="C563" s="98" t="s">
        <v>1707</v>
      </c>
      <c r="F563" s="127"/>
      <c r="H563" s="127"/>
      <c r="I563" s="127"/>
      <c r="J563" s="127" t="n">
        <v>24</v>
      </c>
      <c r="K563" s="127"/>
      <c r="L563" s="97" t="n">
        <f aca="false">SUM(D563:K563)</f>
        <v>24</v>
      </c>
      <c r="M563" s="128"/>
      <c r="N563" s="127"/>
      <c r="O563" s="127"/>
      <c r="P563" s="127"/>
      <c r="Q563" s="127"/>
      <c r="R563" s="127"/>
      <c r="S563" s="127"/>
      <c r="T563" s="127"/>
      <c r="U563" s="127"/>
      <c r="V563" s="144" t="n">
        <f aca="false">(SUM(N563:U563))</f>
        <v>0</v>
      </c>
      <c r="W563" s="140"/>
    </row>
    <row r="564" customFormat="false" ht="12.8" hidden="false" customHeight="false" outlineLevel="0" collapsed="false">
      <c r="A564" s="125" t="n">
        <f aca="false">ROW()-501</f>
        <v>63</v>
      </c>
      <c r="B564" s="97" t="n">
        <f aca="false">L564</f>
        <v>24</v>
      </c>
      <c r="C564" s="98" t="s">
        <v>1874</v>
      </c>
      <c r="F564" s="127"/>
      <c r="H564" s="127"/>
      <c r="I564" s="127" t="n">
        <v>24</v>
      </c>
      <c r="J564" s="127"/>
      <c r="K564" s="127"/>
      <c r="L564" s="97" t="n">
        <f aca="false">SUM(D564:K564)</f>
        <v>24</v>
      </c>
      <c r="M564" s="128"/>
      <c r="N564" s="127"/>
      <c r="O564" s="127"/>
      <c r="P564" s="127"/>
      <c r="Q564" s="127"/>
      <c r="R564" s="127"/>
      <c r="S564" s="127"/>
      <c r="T564" s="127"/>
      <c r="U564" s="127"/>
      <c r="V564" s="144" t="n">
        <f aca="false">(SUM(N564:U564))</f>
        <v>0</v>
      </c>
      <c r="W564" s="140"/>
    </row>
    <row r="565" customFormat="false" ht="12.8" hidden="false" customHeight="false" outlineLevel="0" collapsed="false">
      <c r="A565" s="125" t="n">
        <f aca="false">ROW()-501</f>
        <v>64</v>
      </c>
      <c r="B565" s="97" t="n">
        <f aca="false">L565</f>
        <v>21.6</v>
      </c>
      <c r="C565" s="98" t="s">
        <v>1814</v>
      </c>
      <c r="F565" s="127"/>
      <c r="G565" s="99" t="n">
        <v>21.6</v>
      </c>
      <c r="H565" s="127"/>
      <c r="I565" s="127"/>
      <c r="J565" s="127"/>
      <c r="K565" s="127"/>
      <c r="L565" s="97" t="n">
        <f aca="false">SUM(D565:K565)</f>
        <v>21.6</v>
      </c>
      <c r="M565" s="128"/>
      <c r="N565" s="127"/>
      <c r="O565" s="127"/>
      <c r="P565" s="127"/>
      <c r="Q565" s="127"/>
      <c r="R565" s="127"/>
      <c r="S565" s="127"/>
      <c r="T565" s="127"/>
      <c r="U565" s="127"/>
      <c r="V565" s="144" t="n">
        <f aca="false">(SUM(N565:U565))</f>
        <v>0</v>
      </c>
      <c r="W565" s="140"/>
    </row>
    <row r="566" customFormat="false" ht="12.8" hidden="false" customHeight="false" outlineLevel="0" collapsed="false">
      <c r="A566" s="125" t="n">
        <f aca="false">ROW()-501</f>
        <v>65</v>
      </c>
      <c r="B566" s="97" t="n">
        <f aca="false">L566</f>
        <v>18</v>
      </c>
      <c r="C566" s="98" t="s">
        <v>1623</v>
      </c>
      <c r="F566" s="127"/>
      <c r="H566" s="127"/>
      <c r="I566" s="127"/>
      <c r="J566" s="127"/>
      <c r="K566" s="127" t="n">
        <v>18</v>
      </c>
      <c r="L566" s="97" t="n">
        <f aca="false">SUM(D566:K566)</f>
        <v>18</v>
      </c>
      <c r="M566" s="128"/>
      <c r="N566" s="127"/>
      <c r="O566" s="127"/>
      <c r="P566" s="127"/>
      <c r="Q566" s="127"/>
      <c r="R566" s="127"/>
      <c r="S566" s="127"/>
      <c r="T566" s="127"/>
      <c r="U566" s="127"/>
      <c r="V566" s="144" t="n">
        <f aca="false">(SUM(N566:U566))</f>
        <v>0</v>
      </c>
      <c r="W566" s="140"/>
    </row>
    <row r="567" customFormat="false" ht="12.8" hidden="false" customHeight="false" outlineLevel="0" collapsed="false">
      <c r="A567" s="125" t="n">
        <f aca="false">ROW()-501</f>
        <v>66</v>
      </c>
      <c r="B567" s="97" t="n">
        <f aca="false">L567</f>
        <v>14.4</v>
      </c>
      <c r="C567" s="98" t="s">
        <v>1733</v>
      </c>
      <c r="F567" s="127"/>
      <c r="G567" s="99" t="n">
        <v>14.4</v>
      </c>
      <c r="H567" s="127"/>
      <c r="I567" s="127"/>
      <c r="J567" s="127"/>
      <c r="K567" s="127"/>
      <c r="L567" s="97" t="n">
        <f aca="false">SUM(D567:K567)</f>
        <v>14.4</v>
      </c>
      <c r="M567" s="128"/>
      <c r="N567" s="127"/>
      <c r="O567" s="127"/>
      <c r="P567" s="127"/>
      <c r="Q567" s="127"/>
      <c r="R567" s="127"/>
      <c r="S567" s="127"/>
      <c r="T567" s="127"/>
      <c r="U567" s="127"/>
      <c r="V567" s="144" t="n">
        <f aca="false">(SUM(N567:U567))</f>
        <v>0</v>
      </c>
      <c r="W567" s="140"/>
    </row>
    <row r="568" customFormat="false" ht="12.8" hidden="false" customHeight="false" outlineLevel="0" collapsed="false">
      <c r="A568" s="125" t="n">
        <f aca="false">ROW()-501</f>
        <v>67</v>
      </c>
      <c r="B568" s="97" t="n">
        <f aca="false">L568</f>
        <v>12</v>
      </c>
      <c r="C568" s="98" t="s">
        <v>1860</v>
      </c>
      <c r="F568" s="127"/>
      <c r="H568" s="127"/>
      <c r="I568" s="127" t="n">
        <v>12</v>
      </c>
      <c r="J568" s="127"/>
      <c r="K568" s="127"/>
      <c r="L568" s="97" t="n">
        <f aca="false">SUM(D568:K568)</f>
        <v>12</v>
      </c>
      <c r="M568" s="128"/>
      <c r="N568" s="127"/>
      <c r="O568" s="127"/>
      <c r="P568" s="127"/>
      <c r="Q568" s="127"/>
      <c r="R568" s="127"/>
      <c r="S568" s="127"/>
      <c r="T568" s="127"/>
      <c r="U568" s="127"/>
      <c r="V568" s="144" t="n">
        <f aca="false">(SUM(N568:U568))</f>
        <v>0</v>
      </c>
      <c r="W568" s="140"/>
    </row>
    <row r="569" customFormat="false" ht="12.8" hidden="false" customHeight="false" outlineLevel="0" collapsed="false">
      <c r="A569" s="125" t="n">
        <f aca="false">ROW()-501</f>
        <v>68</v>
      </c>
      <c r="B569" s="97" t="n">
        <f aca="false">L569</f>
        <v>12</v>
      </c>
      <c r="C569" s="98" t="s">
        <v>1900</v>
      </c>
      <c r="F569" s="127"/>
      <c r="H569" s="127"/>
      <c r="I569" s="127"/>
      <c r="J569" s="127"/>
      <c r="K569" s="127" t="n">
        <v>12</v>
      </c>
      <c r="L569" s="97" t="n">
        <f aca="false">SUM(D569:K569)</f>
        <v>12</v>
      </c>
      <c r="M569" s="128"/>
      <c r="N569" s="127"/>
      <c r="O569" s="127"/>
      <c r="P569" s="127"/>
      <c r="Q569" s="127"/>
      <c r="R569" s="127"/>
      <c r="S569" s="127"/>
      <c r="T569" s="127"/>
      <c r="U569" s="127"/>
      <c r="V569" s="144" t="n">
        <f aca="false">(SUM(N569:U569))</f>
        <v>0</v>
      </c>
      <c r="W569" s="140"/>
    </row>
    <row r="570" customFormat="false" ht="12.8" hidden="false" customHeight="false" outlineLevel="0" collapsed="false">
      <c r="A570" s="125" t="n">
        <f aca="false">ROW()-501</f>
        <v>69</v>
      </c>
      <c r="B570" s="97" t="n">
        <f aca="false">L570</f>
        <v>12</v>
      </c>
      <c r="C570" s="98" t="s">
        <v>1907</v>
      </c>
      <c r="F570" s="127"/>
      <c r="H570" s="127" t="n">
        <v>12</v>
      </c>
      <c r="I570" s="127"/>
      <c r="J570" s="127"/>
      <c r="K570" s="127"/>
      <c r="L570" s="97" t="n">
        <f aca="false">SUM(D570:K570)</f>
        <v>12</v>
      </c>
      <c r="M570" s="128"/>
      <c r="N570" s="127"/>
      <c r="O570" s="127"/>
      <c r="P570" s="127"/>
      <c r="Q570" s="127"/>
      <c r="R570" s="127"/>
      <c r="S570" s="127"/>
      <c r="T570" s="127"/>
      <c r="U570" s="127"/>
      <c r="V570" s="144" t="n">
        <f aca="false">(SUM(N570:U570))</f>
        <v>0</v>
      </c>
      <c r="W570" s="140"/>
    </row>
    <row r="571" customFormat="false" ht="12.8" hidden="false" customHeight="false" outlineLevel="0" collapsed="false">
      <c r="A571" s="125" t="n">
        <f aca="false">ROW()-501</f>
        <v>70</v>
      </c>
      <c r="B571" s="97" t="n">
        <f aca="false">L571</f>
        <v>12</v>
      </c>
      <c r="C571" s="98" t="s">
        <v>2047</v>
      </c>
      <c r="F571" s="127"/>
      <c r="H571" s="127"/>
      <c r="I571" s="127"/>
      <c r="J571" s="127" t="n">
        <v>12</v>
      </c>
      <c r="K571" s="127"/>
      <c r="L571" s="97" t="n">
        <f aca="false">SUM(D571:K571)</f>
        <v>12</v>
      </c>
      <c r="M571" s="128"/>
      <c r="N571" s="127"/>
      <c r="O571" s="127"/>
      <c r="P571" s="127"/>
      <c r="Q571" s="127"/>
      <c r="R571" s="127"/>
      <c r="S571" s="127"/>
      <c r="T571" s="127"/>
      <c r="U571" s="127"/>
      <c r="V571" s="144" t="n">
        <f aca="false">(SUM(N571:U571))</f>
        <v>0</v>
      </c>
      <c r="W571" s="140"/>
    </row>
    <row r="572" customFormat="false" ht="12.8" hidden="false" customHeight="false" outlineLevel="0" collapsed="false">
      <c r="A572" s="125" t="n">
        <f aca="false">ROW()-501</f>
        <v>71</v>
      </c>
      <c r="B572" s="97" t="n">
        <f aca="false">L572</f>
        <v>9</v>
      </c>
      <c r="C572" s="98" t="s">
        <v>1872</v>
      </c>
      <c r="F572" s="127"/>
      <c r="H572" s="127"/>
      <c r="I572" s="127" t="n">
        <v>6</v>
      </c>
      <c r="J572" s="127" t="n">
        <v>3</v>
      </c>
      <c r="K572" s="127"/>
      <c r="L572" s="97" t="n">
        <f aca="false">SUM(D572:K572)</f>
        <v>9</v>
      </c>
      <c r="M572" s="128"/>
      <c r="N572" s="127"/>
      <c r="O572" s="127"/>
      <c r="P572" s="127"/>
      <c r="Q572" s="127"/>
      <c r="R572" s="127"/>
      <c r="S572" s="127"/>
      <c r="T572" s="127"/>
      <c r="U572" s="127"/>
      <c r="V572" s="144" t="n">
        <f aca="false">(SUM(N572:U572))</f>
        <v>0</v>
      </c>
      <c r="W572" s="140"/>
    </row>
    <row r="573" customFormat="false" ht="12.8" hidden="false" customHeight="false" outlineLevel="0" collapsed="false">
      <c r="A573" s="125" t="n">
        <f aca="false">ROW()-501</f>
        <v>72</v>
      </c>
      <c r="B573" s="97" t="n">
        <f aca="false">L573</f>
        <v>7.2</v>
      </c>
      <c r="C573" s="98" t="s">
        <v>1750</v>
      </c>
      <c r="F573" s="127"/>
      <c r="G573" s="99" t="n">
        <v>7.2</v>
      </c>
      <c r="H573" s="127"/>
      <c r="I573" s="127"/>
      <c r="J573" s="127"/>
      <c r="K573" s="127"/>
      <c r="L573" s="97" t="n">
        <f aca="false">SUM(D573:K573)</f>
        <v>7.2</v>
      </c>
      <c r="M573" s="128"/>
      <c r="N573" s="127"/>
      <c r="O573" s="127"/>
      <c r="P573" s="127"/>
      <c r="Q573" s="127"/>
      <c r="R573" s="127"/>
      <c r="S573" s="127"/>
      <c r="T573" s="127"/>
      <c r="U573" s="127"/>
      <c r="V573" s="144" t="n">
        <f aca="false">(SUM(N573:U573))</f>
        <v>0</v>
      </c>
      <c r="W573" s="140"/>
    </row>
    <row r="574" customFormat="false" ht="12.8" hidden="false" customHeight="false" outlineLevel="0" collapsed="false">
      <c r="A574" s="125" t="n">
        <f aca="false">ROW()-501</f>
        <v>73</v>
      </c>
      <c r="B574" s="97" t="n">
        <f aca="false">L574</f>
        <v>7.2</v>
      </c>
      <c r="C574" s="98" t="s">
        <v>1917</v>
      </c>
      <c r="D574" s="99" t="n">
        <v>7.2</v>
      </c>
      <c r="E574" s="0"/>
      <c r="F574" s="127"/>
      <c r="H574" s="127"/>
      <c r="I574" s="127"/>
      <c r="J574" s="127"/>
      <c r="K574" s="127"/>
      <c r="L574" s="97" t="n">
        <f aca="false">SUM(D574:K574)</f>
        <v>7.2</v>
      </c>
      <c r="M574" s="128"/>
      <c r="N574" s="127"/>
      <c r="O574" s="127"/>
      <c r="P574" s="127"/>
      <c r="Q574" s="127"/>
      <c r="R574" s="127"/>
      <c r="S574" s="127"/>
      <c r="T574" s="127"/>
      <c r="U574" s="127"/>
      <c r="V574" s="144" t="n">
        <f aca="false">(SUM(N574:U574))</f>
        <v>0</v>
      </c>
      <c r="W574" s="140"/>
    </row>
    <row r="575" customFormat="false" ht="12.8" hidden="false" customHeight="false" outlineLevel="0" collapsed="false">
      <c r="A575" s="125" t="n">
        <f aca="false">ROW()-501</f>
        <v>74</v>
      </c>
      <c r="B575" s="97" t="n">
        <f aca="false">L575</f>
        <v>6</v>
      </c>
      <c r="C575" s="98" t="s">
        <v>1749</v>
      </c>
      <c r="F575" s="127"/>
      <c r="H575" s="127" t="n">
        <v>6</v>
      </c>
      <c r="I575" s="127"/>
      <c r="J575" s="127"/>
      <c r="K575" s="127"/>
      <c r="L575" s="97" t="n">
        <f aca="false">SUM(D575:K575)</f>
        <v>6</v>
      </c>
      <c r="M575" s="128"/>
      <c r="N575" s="127"/>
      <c r="O575" s="127"/>
      <c r="P575" s="127"/>
      <c r="Q575" s="127"/>
      <c r="R575" s="127"/>
      <c r="S575" s="127"/>
      <c r="T575" s="127"/>
      <c r="U575" s="127"/>
      <c r="V575" s="144" t="n">
        <f aca="false">(SUM(N575:U575))</f>
        <v>0</v>
      </c>
      <c r="W575" s="140"/>
    </row>
    <row r="576" customFormat="false" ht="12.8" hidden="false" customHeight="false" outlineLevel="0" collapsed="false">
      <c r="A576" s="125" t="n">
        <f aca="false">ROW()-501</f>
        <v>75</v>
      </c>
      <c r="B576" s="97" t="n">
        <f aca="false">L576</f>
        <v>3.6</v>
      </c>
      <c r="C576" s="98" t="s">
        <v>1713</v>
      </c>
      <c r="F576" s="127"/>
      <c r="G576" s="99" t="n">
        <v>3.6</v>
      </c>
      <c r="H576" s="127"/>
      <c r="I576" s="127"/>
      <c r="J576" s="127"/>
      <c r="K576" s="127"/>
      <c r="L576" s="97" t="n">
        <f aca="false">SUM(D576:K576)</f>
        <v>3.6</v>
      </c>
      <c r="M576" s="128"/>
      <c r="N576" s="127"/>
      <c r="O576" s="127"/>
      <c r="P576" s="127"/>
      <c r="Q576" s="127"/>
      <c r="R576" s="127"/>
      <c r="S576" s="127"/>
      <c r="T576" s="127"/>
      <c r="U576" s="127"/>
      <c r="V576" s="144" t="n">
        <f aca="false">(SUM(N576:U576))</f>
        <v>0</v>
      </c>
      <c r="W576" s="140"/>
    </row>
    <row r="577" customFormat="false" ht="12.8" hidden="false" customHeight="false" outlineLevel="0" collapsed="false">
      <c r="A577" s="125" t="n">
        <f aca="false">ROW()-501</f>
        <v>76</v>
      </c>
      <c r="B577" s="97" t="n">
        <f aca="false">L577</f>
        <v>3.6</v>
      </c>
      <c r="C577" s="98" t="s">
        <v>201</v>
      </c>
      <c r="D577" s="0"/>
      <c r="E577" s="99" t="n">
        <v>3.6</v>
      </c>
      <c r="F577" s="127"/>
      <c r="H577" s="127"/>
      <c r="I577" s="127"/>
      <c r="J577" s="127"/>
      <c r="K577" s="127"/>
      <c r="L577" s="97" t="n">
        <f aca="false">SUM(D577:K577)</f>
        <v>3.6</v>
      </c>
      <c r="M577" s="128"/>
      <c r="N577" s="127"/>
      <c r="O577" s="127"/>
      <c r="P577" s="127"/>
      <c r="Q577" s="127"/>
      <c r="R577" s="127"/>
      <c r="S577" s="127"/>
      <c r="T577" s="127"/>
      <c r="U577" s="127"/>
      <c r="V577" s="144" t="n">
        <f aca="false">(SUM(N577:U577))</f>
        <v>0</v>
      </c>
      <c r="W577" s="140"/>
    </row>
    <row r="578" customFormat="false" ht="12.8" hidden="false" customHeight="false" outlineLevel="0" collapsed="false">
      <c r="A578" s="125" t="n">
        <f aca="false">ROW()-501</f>
        <v>77</v>
      </c>
      <c r="B578" s="97" t="n">
        <f aca="false">L578</f>
        <v>3</v>
      </c>
      <c r="C578" s="98" t="s">
        <v>1767</v>
      </c>
      <c r="F578" s="127"/>
      <c r="H578" s="127"/>
      <c r="I578" s="127" t="n">
        <v>3</v>
      </c>
      <c r="J578" s="127"/>
      <c r="K578" s="127"/>
      <c r="L578" s="97" t="n">
        <f aca="false">SUM(D578:K578)</f>
        <v>3</v>
      </c>
      <c r="M578" s="128"/>
      <c r="N578" s="127"/>
      <c r="O578" s="127"/>
      <c r="P578" s="127"/>
      <c r="Q578" s="127"/>
      <c r="R578" s="127"/>
      <c r="S578" s="127"/>
      <c r="T578" s="127"/>
      <c r="U578" s="127"/>
      <c r="V578" s="144" t="n">
        <f aca="false">(SUM(N578:U578))</f>
        <v>0</v>
      </c>
      <c r="W578" s="140"/>
    </row>
    <row r="579" customFormat="false" ht="12.8" hidden="false" customHeight="false" outlineLevel="0" collapsed="false">
      <c r="A579" s="125" t="n">
        <f aca="false">ROW()-501</f>
        <v>78</v>
      </c>
      <c r="B579" s="97" t="n">
        <f aca="false">L579</f>
        <v>3</v>
      </c>
      <c r="C579" s="98" t="s">
        <v>1835</v>
      </c>
      <c r="F579" s="127"/>
      <c r="H579" s="127" t="n">
        <v>3</v>
      </c>
      <c r="I579" s="127"/>
      <c r="J579" s="127"/>
      <c r="K579" s="127"/>
      <c r="L579" s="97" t="n">
        <f aca="false">SUM(D579:K579)</f>
        <v>3</v>
      </c>
      <c r="M579" s="128"/>
      <c r="N579" s="127"/>
      <c r="O579" s="127"/>
      <c r="P579" s="127"/>
      <c r="Q579" s="127"/>
      <c r="R579" s="127"/>
      <c r="S579" s="127"/>
      <c r="T579" s="127"/>
      <c r="U579" s="127"/>
      <c r="V579" s="144" t="n">
        <f aca="false">(SUM(N579:U579))</f>
        <v>0</v>
      </c>
      <c r="W579" s="140"/>
    </row>
    <row r="580" customFormat="false" ht="12.8" hidden="false" customHeight="false" outlineLevel="0" collapsed="false">
      <c r="A580" s="125" t="n">
        <f aca="false">ROW()-501</f>
        <v>79</v>
      </c>
      <c r="B580" s="97" t="n">
        <f aca="false">L580</f>
        <v>3</v>
      </c>
      <c r="C580" s="98" t="s">
        <v>1906</v>
      </c>
      <c r="F580" s="127"/>
      <c r="H580" s="127"/>
      <c r="I580" s="127"/>
      <c r="J580" s="127"/>
      <c r="K580" s="127" t="n">
        <v>3</v>
      </c>
      <c r="L580" s="97" t="n">
        <f aca="false">SUM(D580:K580)</f>
        <v>3</v>
      </c>
      <c r="M580" s="128"/>
      <c r="N580" s="127"/>
      <c r="O580" s="127"/>
      <c r="P580" s="127"/>
      <c r="Q580" s="127"/>
      <c r="R580" s="127"/>
      <c r="S580" s="127"/>
      <c r="T580" s="127"/>
      <c r="U580" s="127"/>
      <c r="V580" s="144" t="n">
        <f aca="false">(SUM(N580:U580))</f>
        <v>0</v>
      </c>
      <c r="W580" s="140"/>
    </row>
    <row r="581" customFormat="false" ht="12.8" hidden="false" customHeight="false" outlineLevel="0" collapsed="false">
      <c r="A581" s="125" t="n">
        <f aca="false">ROW()-501</f>
        <v>80</v>
      </c>
      <c r="B581" s="97" t="n">
        <f aca="false">L581</f>
        <v>0</v>
      </c>
      <c r="C581" s="98" t="s">
        <v>1710</v>
      </c>
      <c r="F581" s="127"/>
      <c r="H581" s="127"/>
      <c r="I581" s="127"/>
      <c r="J581" s="127"/>
      <c r="K581" s="127"/>
      <c r="L581" s="97" t="n">
        <f aca="false">SUM(D581:K581)</f>
        <v>0</v>
      </c>
      <c r="M581" s="128"/>
      <c r="N581" s="127"/>
      <c r="O581" s="127"/>
      <c r="P581" s="127"/>
      <c r="Q581" s="127"/>
      <c r="R581" s="127"/>
      <c r="S581" s="127"/>
      <c r="T581" s="127"/>
      <c r="U581" s="127"/>
      <c r="V581" s="144" t="n">
        <f aca="false">(SUM(N581:U581))</f>
        <v>0</v>
      </c>
      <c r="W581" s="140"/>
    </row>
    <row r="582" customFormat="false" ht="12.8" hidden="false" customHeight="false" outlineLevel="0" collapsed="false">
      <c r="A582" s="125" t="n">
        <f aca="false">ROW()-501</f>
        <v>81</v>
      </c>
      <c r="B582" s="97" t="n">
        <f aca="false">L582</f>
        <v>0</v>
      </c>
      <c r="C582" s="98" t="s">
        <v>1712</v>
      </c>
      <c r="F582" s="127"/>
      <c r="H582" s="127"/>
      <c r="I582" s="127"/>
      <c r="J582" s="127"/>
      <c r="K582" s="127"/>
      <c r="L582" s="97" t="n">
        <f aca="false">SUM(D582:K582)</f>
        <v>0</v>
      </c>
      <c r="M582" s="128"/>
      <c r="N582" s="127"/>
      <c r="O582" s="127"/>
      <c r="P582" s="127"/>
      <c r="Q582" s="127"/>
      <c r="R582" s="127"/>
      <c r="S582" s="127"/>
      <c r="T582" s="127"/>
      <c r="U582" s="127"/>
      <c r="V582" s="144" t="n">
        <f aca="false">(SUM(N582:U582))</f>
        <v>0</v>
      </c>
      <c r="W582" s="140"/>
    </row>
    <row r="583" customFormat="false" ht="12.8" hidden="false" customHeight="false" outlineLevel="0" collapsed="false">
      <c r="A583" s="125" t="n">
        <f aca="false">ROW()-501</f>
        <v>82</v>
      </c>
      <c r="B583" s="97" t="n">
        <f aca="false">L583</f>
        <v>0</v>
      </c>
      <c r="C583" s="98" t="s">
        <v>1717</v>
      </c>
      <c r="F583" s="127"/>
      <c r="H583" s="127"/>
      <c r="I583" s="127"/>
      <c r="J583" s="127"/>
      <c r="K583" s="127"/>
      <c r="L583" s="97" t="n">
        <f aca="false">SUM(D583:K583)</f>
        <v>0</v>
      </c>
      <c r="M583" s="128"/>
      <c r="N583" s="127"/>
      <c r="O583" s="127"/>
      <c r="P583" s="127"/>
      <c r="Q583" s="127"/>
      <c r="R583" s="127"/>
      <c r="S583" s="127"/>
      <c r="T583" s="127"/>
      <c r="U583" s="127"/>
      <c r="V583" s="144" t="n">
        <f aca="false">(SUM(N583:U583))</f>
        <v>0</v>
      </c>
      <c r="W583" s="140"/>
    </row>
    <row r="584" customFormat="false" ht="12.8" hidden="false" customHeight="false" outlineLevel="0" collapsed="false">
      <c r="A584" s="125" t="n">
        <f aca="false">ROW()-501</f>
        <v>83</v>
      </c>
      <c r="B584" s="97" t="n">
        <f aca="false">L584</f>
        <v>0</v>
      </c>
      <c r="C584" s="98" t="s">
        <v>1720</v>
      </c>
      <c r="F584" s="127"/>
      <c r="H584" s="127"/>
      <c r="I584" s="127"/>
      <c r="J584" s="127"/>
      <c r="K584" s="127"/>
      <c r="L584" s="97" t="n">
        <f aca="false">SUM(D584:K584)</f>
        <v>0</v>
      </c>
      <c r="M584" s="128"/>
      <c r="N584" s="127"/>
      <c r="O584" s="127"/>
      <c r="P584" s="127"/>
      <c r="Q584" s="127"/>
      <c r="R584" s="127"/>
      <c r="S584" s="127"/>
      <c r="T584" s="127"/>
      <c r="U584" s="127"/>
      <c r="V584" s="144" t="n">
        <f aca="false">(SUM(N584:U584))</f>
        <v>0</v>
      </c>
      <c r="W584" s="140"/>
    </row>
    <row r="585" customFormat="false" ht="12.8" hidden="false" customHeight="false" outlineLevel="0" collapsed="false">
      <c r="A585" s="125" t="n">
        <f aca="false">ROW()-501</f>
        <v>84</v>
      </c>
      <c r="B585" s="97" t="n">
        <f aca="false">L585</f>
        <v>0</v>
      </c>
      <c r="C585" s="98" t="s">
        <v>2035</v>
      </c>
      <c r="F585" s="127"/>
      <c r="H585" s="127"/>
      <c r="I585" s="127"/>
      <c r="J585" s="127"/>
      <c r="K585" s="127"/>
      <c r="L585" s="97" t="n">
        <f aca="false">SUM(D585:K585)</f>
        <v>0</v>
      </c>
      <c r="M585" s="128"/>
      <c r="N585" s="127"/>
      <c r="O585" s="127"/>
      <c r="P585" s="127"/>
      <c r="Q585" s="127"/>
      <c r="R585" s="127"/>
      <c r="S585" s="127"/>
      <c r="T585" s="127"/>
      <c r="U585" s="127"/>
      <c r="V585" s="144" t="n">
        <f aca="false">(SUM(N585:U585))</f>
        <v>0</v>
      </c>
      <c r="W585" s="140"/>
    </row>
    <row r="586" customFormat="false" ht="12.8" hidden="false" customHeight="false" outlineLevel="0" collapsed="false">
      <c r="A586" s="125" t="n">
        <f aca="false">ROW()-501</f>
        <v>85</v>
      </c>
      <c r="B586" s="97" t="n">
        <f aca="false">L586</f>
        <v>0</v>
      </c>
      <c r="C586" s="98" t="s">
        <v>1723</v>
      </c>
      <c r="F586" s="127"/>
      <c r="H586" s="127"/>
      <c r="I586" s="127"/>
      <c r="J586" s="127"/>
      <c r="K586" s="127"/>
      <c r="L586" s="97" t="n">
        <f aca="false">SUM(D586:K586)</f>
        <v>0</v>
      </c>
      <c r="M586" s="128"/>
      <c r="N586" s="127"/>
      <c r="O586" s="127"/>
      <c r="P586" s="127"/>
      <c r="Q586" s="127"/>
      <c r="R586" s="127"/>
      <c r="S586" s="127"/>
      <c r="T586" s="127"/>
      <c r="U586" s="127"/>
      <c r="V586" s="144" t="n">
        <f aca="false">(SUM(N586:U586))</f>
        <v>0</v>
      </c>
      <c r="W586" s="140"/>
    </row>
    <row r="587" customFormat="false" ht="12.8" hidden="false" customHeight="false" outlineLevel="0" collapsed="false">
      <c r="A587" s="125" t="n">
        <f aca="false">ROW()-501</f>
        <v>86</v>
      </c>
      <c r="B587" s="97" t="n">
        <f aca="false">L587</f>
        <v>0</v>
      </c>
      <c r="C587" s="98" t="s">
        <v>1728</v>
      </c>
      <c r="F587" s="127"/>
      <c r="H587" s="127"/>
      <c r="I587" s="127"/>
      <c r="J587" s="127"/>
      <c r="K587" s="127"/>
      <c r="L587" s="97" t="n">
        <f aca="false">SUM(D587:K587)</f>
        <v>0</v>
      </c>
      <c r="M587" s="128"/>
      <c r="N587" s="127"/>
      <c r="O587" s="127"/>
      <c r="P587" s="127"/>
      <c r="Q587" s="127"/>
      <c r="R587" s="127"/>
      <c r="S587" s="127"/>
      <c r="T587" s="127"/>
      <c r="U587" s="127"/>
      <c r="V587" s="144" t="n">
        <f aca="false">(SUM(N587:U587))</f>
        <v>0</v>
      </c>
      <c r="W587" s="140"/>
    </row>
    <row r="588" customFormat="false" ht="12.8" hidden="false" customHeight="false" outlineLevel="0" collapsed="false">
      <c r="A588" s="125" t="n">
        <f aca="false">ROW()-501</f>
        <v>87</v>
      </c>
      <c r="B588" s="97" t="n">
        <f aca="false">L588</f>
        <v>0</v>
      </c>
      <c r="C588" s="98" t="s">
        <v>1633</v>
      </c>
      <c r="F588" s="127"/>
      <c r="H588" s="127"/>
      <c r="I588" s="127"/>
      <c r="J588" s="127"/>
      <c r="K588" s="127"/>
      <c r="L588" s="97" t="n">
        <f aca="false">SUM(D588:K588)</f>
        <v>0</v>
      </c>
      <c r="M588" s="128"/>
      <c r="N588" s="127"/>
      <c r="O588" s="127"/>
      <c r="P588" s="127"/>
      <c r="Q588" s="127"/>
      <c r="R588" s="127"/>
      <c r="S588" s="127"/>
      <c r="T588" s="127"/>
      <c r="U588" s="127"/>
      <c r="V588" s="144" t="n">
        <f aca="false">(SUM(N588:U588))</f>
        <v>0</v>
      </c>
      <c r="W588" s="140"/>
    </row>
    <row r="589" customFormat="false" ht="12.8" hidden="false" customHeight="false" outlineLevel="0" collapsed="false">
      <c r="A589" s="125" t="n">
        <f aca="false">ROW()-501</f>
        <v>88</v>
      </c>
      <c r="B589" s="97" t="n">
        <f aca="false">L589</f>
        <v>0</v>
      </c>
      <c r="C589" s="98" t="s">
        <v>1731</v>
      </c>
      <c r="F589" s="127"/>
      <c r="H589" s="127"/>
      <c r="I589" s="127"/>
      <c r="J589" s="127"/>
      <c r="K589" s="127"/>
      <c r="L589" s="97" t="n">
        <f aca="false">SUM(D589:K589)</f>
        <v>0</v>
      </c>
      <c r="M589" s="128"/>
      <c r="N589" s="127"/>
      <c r="O589" s="127"/>
      <c r="P589" s="127"/>
      <c r="Q589" s="127"/>
      <c r="R589" s="127"/>
      <c r="S589" s="127"/>
      <c r="T589" s="127"/>
      <c r="U589" s="127"/>
      <c r="V589" s="144" t="n">
        <f aca="false">(SUM(N589:U589))</f>
        <v>0</v>
      </c>
      <c r="W589" s="140"/>
    </row>
    <row r="590" customFormat="false" ht="12.8" hidden="false" customHeight="false" outlineLevel="0" collapsed="false">
      <c r="A590" s="125" t="n">
        <f aca="false">ROW()-501</f>
        <v>89</v>
      </c>
      <c r="B590" s="97" t="n">
        <f aca="false">L590</f>
        <v>0</v>
      </c>
      <c r="C590" s="98" t="s">
        <v>1735</v>
      </c>
      <c r="F590" s="127"/>
      <c r="H590" s="127"/>
      <c r="I590" s="127"/>
      <c r="J590" s="127"/>
      <c r="K590" s="127"/>
      <c r="L590" s="97" t="n">
        <f aca="false">SUM(D590:K590)</f>
        <v>0</v>
      </c>
      <c r="M590" s="128"/>
      <c r="N590" s="127"/>
      <c r="O590" s="127"/>
      <c r="P590" s="127"/>
      <c r="Q590" s="127"/>
      <c r="R590" s="127"/>
      <c r="S590" s="127"/>
      <c r="T590" s="127"/>
      <c r="U590" s="127"/>
      <c r="V590" s="144" t="n">
        <f aca="false">(SUM(N590:U590))</f>
        <v>0</v>
      </c>
      <c r="W590" s="140"/>
    </row>
    <row r="591" customFormat="false" ht="12.8" hidden="false" customHeight="false" outlineLevel="0" collapsed="false">
      <c r="A591" s="125" t="n">
        <f aca="false">ROW()-501</f>
        <v>90</v>
      </c>
      <c r="B591" s="97" t="n">
        <f aca="false">L591</f>
        <v>0</v>
      </c>
      <c r="C591" s="98" t="s">
        <v>1737</v>
      </c>
      <c r="F591" s="127"/>
      <c r="H591" s="127"/>
      <c r="I591" s="127"/>
      <c r="J591" s="127"/>
      <c r="K591" s="127"/>
      <c r="L591" s="97" t="n">
        <f aca="false">SUM(D591:K591)</f>
        <v>0</v>
      </c>
      <c r="M591" s="128"/>
      <c r="N591" s="127"/>
      <c r="O591" s="127"/>
      <c r="P591" s="127"/>
      <c r="Q591" s="127"/>
      <c r="R591" s="127"/>
      <c r="S591" s="127"/>
      <c r="T591" s="127"/>
      <c r="U591" s="127"/>
      <c r="V591" s="144" t="n">
        <f aca="false">(SUM(N591:U591))</f>
        <v>0</v>
      </c>
      <c r="W591" s="140"/>
    </row>
    <row r="592" customFormat="false" ht="12.8" hidden="false" customHeight="false" outlineLevel="0" collapsed="false">
      <c r="A592" s="125" t="n">
        <f aca="false">ROW()-501</f>
        <v>91</v>
      </c>
      <c r="B592" s="97" t="n">
        <f aca="false">L592</f>
        <v>0</v>
      </c>
      <c r="C592" s="98" t="s">
        <v>1738</v>
      </c>
      <c r="F592" s="127"/>
      <c r="H592" s="127"/>
      <c r="I592" s="127"/>
      <c r="J592" s="127"/>
      <c r="K592" s="127"/>
      <c r="L592" s="97" t="n">
        <f aca="false">SUM(D592:K592)</f>
        <v>0</v>
      </c>
      <c r="M592" s="128"/>
      <c r="N592" s="127"/>
      <c r="O592" s="127"/>
      <c r="P592" s="127"/>
      <c r="Q592" s="127"/>
      <c r="R592" s="127"/>
      <c r="S592" s="127"/>
      <c r="T592" s="127"/>
      <c r="U592" s="127"/>
      <c r="V592" s="144" t="n">
        <f aca="false">(SUM(N592:U592))</f>
        <v>0</v>
      </c>
      <c r="W592" s="140"/>
    </row>
    <row r="593" customFormat="false" ht="12.8" hidden="false" customHeight="false" outlineLevel="0" collapsed="false">
      <c r="A593" s="125" t="n">
        <f aca="false">ROW()-501</f>
        <v>92</v>
      </c>
      <c r="B593" s="97" t="n">
        <f aca="false">L593</f>
        <v>0</v>
      </c>
      <c r="C593" s="98" t="s">
        <v>1739</v>
      </c>
      <c r="F593" s="127"/>
      <c r="H593" s="127"/>
      <c r="I593" s="127"/>
      <c r="J593" s="127"/>
      <c r="K593" s="127"/>
      <c r="L593" s="97" t="n">
        <f aca="false">SUM(D593:K593)</f>
        <v>0</v>
      </c>
      <c r="M593" s="128"/>
      <c r="N593" s="127"/>
      <c r="O593" s="127"/>
      <c r="P593" s="127"/>
      <c r="Q593" s="127"/>
      <c r="R593" s="127"/>
      <c r="S593" s="127"/>
      <c r="T593" s="127"/>
      <c r="U593" s="127"/>
      <c r="V593" s="144" t="n">
        <f aca="false">(SUM(N593:U593))</f>
        <v>0</v>
      </c>
      <c r="W593" s="140"/>
    </row>
    <row r="594" customFormat="false" ht="12.8" hidden="false" customHeight="false" outlineLevel="0" collapsed="false">
      <c r="A594" s="125" t="n">
        <f aca="false">ROW()-501</f>
        <v>93</v>
      </c>
      <c r="B594" s="97" t="n">
        <f aca="false">L594</f>
        <v>0</v>
      </c>
      <c r="C594" s="98" t="s">
        <v>1742</v>
      </c>
      <c r="F594" s="127"/>
      <c r="H594" s="127"/>
      <c r="I594" s="127"/>
      <c r="J594" s="127"/>
      <c r="K594" s="127"/>
      <c r="L594" s="97" t="n">
        <f aca="false">SUM(D594:K594)</f>
        <v>0</v>
      </c>
      <c r="M594" s="128"/>
      <c r="N594" s="127"/>
      <c r="O594" s="127"/>
      <c r="P594" s="127"/>
      <c r="Q594" s="127"/>
      <c r="R594" s="127"/>
      <c r="S594" s="127"/>
      <c r="T594" s="127"/>
      <c r="U594" s="127"/>
      <c r="V594" s="144" t="n">
        <f aca="false">(SUM(N594:U594))</f>
        <v>0</v>
      </c>
      <c r="W594" s="140"/>
    </row>
    <row r="595" customFormat="false" ht="12.8" hidden="false" customHeight="false" outlineLevel="0" collapsed="false">
      <c r="A595" s="125" t="n">
        <f aca="false">ROW()-501</f>
        <v>94</v>
      </c>
      <c r="B595" s="97" t="n">
        <f aca="false">L595</f>
        <v>0</v>
      </c>
      <c r="C595" s="98" t="s">
        <v>1603</v>
      </c>
      <c r="F595" s="127"/>
      <c r="H595" s="127"/>
      <c r="I595" s="127"/>
      <c r="J595" s="127"/>
      <c r="K595" s="127"/>
      <c r="L595" s="97" t="n">
        <f aca="false">SUM(D595:K595)</f>
        <v>0</v>
      </c>
      <c r="M595" s="128"/>
      <c r="N595" s="127"/>
      <c r="O595" s="127"/>
      <c r="P595" s="127"/>
      <c r="Q595" s="127"/>
      <c r="R595" s="127"/>
      <c r="S595" s="127"/>
      <c r="T595" s="127"/>
      <c r="U595" s="127"/>
      <c r="V595" s="144" t="n">
        <f aca="false">(SUM(N595:U595))</f>
        <v>0</v>
      </c>
      <c r="W595" s="140"/>
    </row>
    <row r="596" customFormat="false" ht="12.8" hidden="false" customHeight="false" outlineLevel="0" collapsed="false">
      <c r="A596" s="125" t="n">
        <f aca="false">ROW()-501</f>
        <v>95</v>
      </c>
      <c r="B596" s="97" t="n">
        <f aca="false">L596</f>
        <v>0</v>
      </c>
      <c r="C596" s="98" t="s">
        <v>1745</v>
      </c>
      <c r="F596" s="127"/>
      <c r="H596" s="127"/>
      <c r="I596" s="127"/>
      <c r="J596" s="127"/>
      <c r="K596" s="127"/>
      <c r="L596" s="97" t="n">
        <f aca="false">SUM(D596:K596)</f>
        <v>0</v>
      </c>
      <c r="M596" s="128"/>
      <c r="N596" s="127"/>
      <c r="O596" s="127"/>
      <c r="P596" s="127"/>
      <c r="Q596" s="127"/>
      <c r="R596" s="127"/>
      <c r="S596" s="127"/>
      <c r="T596" s="127"/>
      <c r="U596" s="127"/>
      <c r="V596" s="144" t="n">
        <f aca="false">(SUM(N596:U596))</f>
        <v>0</v>
      </c>
      <c r="W596" s="140"/>
    </row>
    <row r="597" customFormat="false" ht="12.8" hidden="false" customHeight="false" outlineLevel="0" collapsed="false">
      <c r="A597" s="125" t="n">
        <f aca="false">ROW()-501</f>
        <v>96</v>
      </c>
      <c r="B597" s="97" t="n">
        <f aca="false">L597</f>
        <v>0</v>
      </c>
      <c r="C597" s="98" t="s">
        <v>1751</v>
      </c>
      <c r="F597" s="127"/>
      <c r="H597" s="127"/>
      <c r="I597" s="127"/>
      <c r="J597" s="127"/>
      <c r="K597" s="127"/>
      <c r="L597" s="97" t="n">
        <f aca="false">SUM(D597:K597)</f>
        <v>0</v>
      </c>
      <c r="M597" s="128"/>
      <c r="N597" s="127"/>
      <c r="O597" s="127"/>
      <c r="P597" s="127"/>
      <c r="Q597" s="127"/>
      <c r="R597" s="127"/>
      <c r="S597" s="127"/>
      <c r="T597" s="127"/>
      <c r="U597" s="127"/>
      <c r="V597" s="144" t="n">
        <f aca="false">(SUM(N597:U597))</f>
        <v>0</v>
      </c>
      <c r="W597" s="140"/>
    </row>
    <row r="598" customFormat="false" ht="12.8" hidden="false" customHeight="false" outlineLevel="0" collapsed="false">
      <c r="A598" s="125" t="n">
        <f aca="false">ROW()-501</f>
        <v>97</v>
      </c>
      <c r="B598" s="97" t="n">
        <f aca="false">L598</f>
        <v>0</v>
      </c>
      <c r="C598" s="98" t="s">
        <v>1602</v>
      </c>
      <c r="F598" s="127"/>
      <c r="H598" s="127"/>
      <c r="I598" s="127"/>
      <c r="J598" s="127"/>
      <c r="K598" s="127"/>
      <c r="L598" s="97" t="n">
        <f aca="false">SUM(D598:K598)</f>
        <v>0</v>
      </c>
      <c r="M598" s="128"/>
      <c r="N598" s="127"/>
      <c r="O598" s="127"/>
      <c r="P598" s="127"/>
      <c r="Q598" s="127"/>
      <c r="R598" s="127"/>
      <c r="S598" s="127"/>
      <c r="T598" s="127"/>
      <c r="U598" s="127"/>
      <c r="V598" s="144" t="n">
        <f aca="false">(SUM(N598:U598))</f>
        <v>0</v>
      </c>
      <c r="W598" s="140"/>
    </row>
    <row r="599" customFormat="false" ht="12.8" hidden="false" customHeight="false" outlineLevel="0" collapsed="false">
      <c r="A599" s="125" t="n">
        <f aca="false">ROW()-501</f>
        <v>98</v>
      </c>
      <c r="B599" s="97" t="n">
        <f aca="false">L599</f>
        <v>0</v>
      </c>
      <c r="C599" s="98" t="s">
        <v>1755</v>
      </c>
      <c r="F599" s="127"/>
      <c r="H599" s="127"/>
      <c r="I599" s="127"/>
      <c r="J599" s="127"/>
      <c r="K599" s="127"/>
      <c r="L599" s="97" t="n">
        <f aca="false">SUM(D599:K599)</f>
        <v>0</v>
      </c>
      <c r="M599" s="128"/>
      <c r="N599" s="127"/>
      <c r="O599" s="127"/>
      <c r="P599" s="127"/>
      <c r="Q599" s="127"/>
      <c r="R599" s="127"/>
      <c r="S599" s="127"/>
      <c r="T599" s="127"/>
      <c r="U599" s="127"/>
      <c r="V599" s="144" t="n">
        <f aca="false">(SUM(N599:U599))</f>
        <v>0</v>
      </c>
      <c r="W599" s="140"/>
    </row>
    <row r="600" customFormat="false" ht="12.8" hidden="false" customHeight="false" outlineLevel="0" collapsed="false">
      <c r="A600" s="125" t="n">
        <f aca="false">ROW()-501</f>
        <v>99</v>
      </c>
      <c r="B600" s="97" t="n">
        <f aca="false">L600</f>
        <v>0</v>
      </c>
      <c r="C600" s="98" t="s">
        <v>1758</v>
      </c>
      <c r="F600" s="127"/>
      <c r="H600" s="127"/>
      <c r="I600" s="127"/>
      <c r="J600" s="127"/>
      <c r="K600" s="127"/>
      <c r="L600" s="97" t="n">
        <f aca="false">SUM(D600:K600)</f>
        <v>0</v>
      </c>
      <c r="M600" s="128"/>
      <c r="N600" s="127"/>
      <c r="O600" s="127"/>
      <c r="P600" s="127"/>
      <c r="Q600" s="127"/>
      <c r="R600" s="127"/>
      <c r="S600" s="127"/>
      <c r="T600" s="127"/>
      <c r="U600" s="127"/>
      <c r="V600" s="144" t="n">
        <f aca="false">(SUM(N600:U600))</f>
        <v>0</v>
      </c>
      <c r="W600" s="140"/>
    </row>
    <row r="601" customFormat="false" ht="12.8" hidden="false" customHeight="false" outlineLevel="0" collapsed="false">
      <c r="A601" s="125" t="n">
        <f aca="false">ROW()-501</f>
        <v>100</v>
      </c>
      <c r="B601" s="97" t="n">
        <f aca="false">L601</f>
        <v>0</v>
      </c>
      <c r="C601" s="98" t="s">
        <v>1761</v>
      </c>
      <c r="F601" s="127"/>
      <c r="H601" s="127"/>
      <c r="I601" s="127"/>
      <c r="J601" s="127"/>
      <c r="K601" s="127"/>
      <c r="L601" s="97" t="n">
        <f aca="false">SUM(D601:K601)</f>
        <v>0</v>
      </c>
      <c r="M601" s="128"/>
      <c r="N601" s="127"/>
      <c r="O601" s="127"/>
      <c r="P601" s="127"/>
      <c r="Q601" s="127"/>
      <c r="R601" s="127"/>
      <c r="S601" s="127"/>
      <c r="T601" s="127"/>
      <c r="U601" s="127"/>
      <c r="V601" s="144" t="n">
        <f aca="false">(SUM(N601:U601))</f>
        <v>0</v>
      </c>
      <c r="W601" s="140"/>
    </row>
    <row r="602" customFormat="false" ht="12.8" hidden="false" customHeight="false" outlineLevel="0" collapsed="false">
      <c r="A602" s="125" t="n">
        <f aca="false">ROW()-501</f>
        <v>101</v>
      </c>
      <c r="B602" s="97" t="n">
        <f aca="false">L602</f>
        <v>0</v>
      </c>
      <c r="C602" s="98" t="s">
        <v>1762</v>
      </c>
      <c r="F602" s="127"/>
      <c r="H602" s="127"/>
      <c r="I602" s="127"/>
      <c r="J602" s="127"/>
      <c r="K602" s="127"/>
      <c r="L602" s="97" t="n">
        <f aca="false">SUM(D602:K602)</f>
        <v>0</v>
      </c>
      <c r="M602" s="128"/>
      <c r="N602" s="127"/>
      <c r="O602" s="127"/>
      <c r="P602" s="127"/>
      <c r="Q602" s="127"/>
      <c r="R602" s="127"/>
      <c r="S602" s="127"/>
      <c r="T602" s="127"/>
      <c r="U602" s="127"/>
      <c r="V602" s="144" t="n">
        <f aca="false">(SUM(N602:U602))</f>
        <v>0</v>
      </c>
      <c r="W602" s="140"/>
    </row>
    <row r="603" customFormat="false" ht="12.8" hidden="false" customHeight="false" outlineLevel="0" collapsed="false">
      <c r="A603" s="125" t="n">
        <f aca="false">ROW()-501</f>
        <v>102</v>
      </c>
      <c r="B603" s="97" t="n">
        <f aca="false">L603</f>
        <v>0</v>
      </c>
      <c r="C603" s="98" t="s">
        <v>1763</v>
      </c>
      <c r="F603" s="127"/>
      <c r="H603" s="127"/>
      <c r="I603" s="127"/>
      <c r="J603" s="127"/>
      <c r="K603" s="127"/>
      <c r="L603" s="97" t="n">
        <f aca="false">SUM(D603:K603)</f>
        <v>0</v>
      </c>
      <c r="M603" s="128"/>
      <c r="N603" s="127"/>
      <c r="O603" s="127"/>
      <c r="P603" s="127"/>
      <c r="Q603" s="127"/>
      <c r="R603" s="127"/>
      <c r="S603" s="127"/>
      <c r="T603" s="127"/>
      <c r="U603" s="127"/>
      <c r="V603" s="144" t="n">
        <f aca="false">(SUM(N603:U603))</f>
        <v>0</v>
      </c>
      <c r="W603" s="140"/>
    </row>
    <row r="604" customFormat="false" ht="12.8" hidden="false" customHeight="false" outlineLevel="0" collapsed="false">
      <c r="A604" s="125" t="n">
        <f aca="false">ROW()-501</f>
        <v>103</v>
      </c>
      <c r="B604" s="97" t="n">
        <f aca="false">L604</f>
        <v>0</v>
      </c>
      <c r="C604" s="98" t="s">
        <v>1771</v>
      </c>
      <c r="F604" s="127"/>
      <c r="H604" s="127"/>
      <c r="I604" s="127"/>
      <c r="J604" s="127"/>
      <c r="K604" s="127"/>
      <c r="L604" s="97" t="n">
        <f aca="false">SUM(D604:K604)</f>
        <v>0</v>
      </c>
      <c r="M604" s="128"/>
      <c r="N604" s="127"/>
      <c r="O604" s="127"/>
      <c r="P604" s="127"/>
      <c r="Q604" s="127"/>
      <c r="R604" s="127"/>
      <c r="S604" s="127"/>
      <c r="T604" s="127"/>
      <c r="U604" s="127"/>
      <c r="V604" s="144" t="n">
        <f aca="false">(SUM(N604:U604))</f>
        <v>0</v>
      </c>
      <c r="W604" s="140"/>
    </row>
    <row r="605" customFormat="false" ht="12.8" hidden="false" customHeight="false" outlineLevel="0" collapsed="false">
      <c r="A605" s="125" t="n">
        <f aca="false">ROW()-501</f>
        <v>104</v>
      </c>
      <c r="B605" s="97" t="n">
        <f aca="false">L605</f>
        <v>0</v>
      </c>
      <c r="C605" s="98" t="s">
        <v>1773</v>
      </c>
      <c r="F605" s="127"/>
      <c r="H605" s="127"/>
      <c r="I605" s="127"/>
      <c r="J605" s="127"/>
      <c r="K605" s="127"/>
      <c r="L605" s="97" t="n">
        <f aca="false">SUM(D605:K605)</f>
        <v>0</v>
      </c>
      <c r="M605" s="128"/>
      <c r="N605" s="127"/>
      <c r="O605" s="127"/>
      <c r="P605" s="127"/>
      <c r="Q605" s="127"/>
      <c r="R605" s="127"/>
      <c r="S605" s="127"/>
      <c r="T605" s="127"/>
      <c r="U605" s="127"/>
      <c r="V605" s="144" t="n">
        <f aca="false">(SUM(N605:U605))</f>
        <v>0</v>
      </c>
      <c r="W605" s="140"/>
    </row>
    <row r="606" customFormat="false" ht="12.8" hidden="false" customHeight="false" outlineLevel="0" collapsed="false">
      <c r="A606" s="125" t="n">
        <f aca="false">ROW()-501</f>
        <v>105</v>
      </c>
      <c r="B606" s="97" t="n">
        <f aca="false">L606</f>
        <v>0</v>
      </c>
      <c r="C606" s="98" t="s">
        <v>1774</v>
      </c>
      <c r="F606" s="127"/>
      <c r="H606" s="127"/>
      <c r="I606" s="127"/>
      <c r="J606" s="127"/>
      <c r="K606" s="127"/>
      <c r="L606" s="97" t="n">
        <f aca="false">SUM(D606:K606)</f>
        <v>0</v>
      </c>
      <c r="M606" s="128"/>
      <c r="N606" s="127"/>
      <c r="O606" s="127"/>
      <c r="P606" s="127"/>
      <c r="Q606" s="127"/>
      <c r="R606" s="127"/>
      <c r="S606" s="127"/>
      <c r="T606" s="127"/>
      <c r="U606" s="127"/>
      <c r="V606" s="144" t="n">
        <f aca="false">(SUM(N606:U606))</f>
        <v>0</v>
      </c>
      <c r="W606" s="140"/>
    </row>
    <row r="607" customFormat="false" ht="12.8" hidden="false" customHeight="false" outlineLevel="0" collapsed="false">
      <c r="A607" s="125" t="n">
        <f aca="false">ROW()-501</f>
        <v>106</v>
      </c>
      <c r="B607" s="97" t="n">
        <f aca="false">L607</f>
        <v>0</v>
      </c>
      <c r="C607" s="98" t="s">
        <v>189</v>
      </c>
      <c r="F607" s="127"/>
      <c r="H607" s="127"/>
      <c r="I607" s="127"/>
      <c r="J607" s="127"/>
      <c r="K607" s="127"/>
      <c r="L607" s="97" t="n">
        <f aca="false">SUM(D607:K607)</f>
        <v>0</v>
      </c>
      <c r="M607" s="128"/>
      <c r="N607" s="127"/>
      <c r="O607" s="127"/>
      <c r="P607" s="127"/>
      <c r="Q607" s="127"/>
      <c r="R607" s="127"/>
      <c r="S607" s="127"/>
      <c r="T607" s="127"/>
      <c r="U607" s="127"/>
      <c r="V607" s="144" t="n">
        <f aca="false">(SUM(N607:U607))</f>
        <v>0</v>
      </c>
      <c r="W607" s="140"/>
    </row>
    <row r="608" customFormat="false" ht="12.8" hidden="false" customHeight="false" outlineLevel="0" collapsed="false">
      <c r="A608" s="125" t="n">
        <f aca="false">ROW()-501</f>
        <v>107</v>
      </c>
      <c r="B608" s="97" t="n">
        <f aca="false">L608</f>
        <v>0</v>
      </c>
      <c r="C608" s="98" t="s">
        <v>1776</v>
      </c>
      <c r="F608" s="127"/>
      <c r="H608" s="127"/>
      <c r="I608" s="127"/>
      <c r="J608" s="127"/>
      <c r="K608" s="127"/>
      <c r="L608" s="97" t="n">
        <f aca="false">SUM(D608:K608)</f>
        <v>0</v>
      </c>
      <c r="M608" s="128"/>
      <c r="N608" s="127"/>
      <c r="O608" s="127"/>
      <c r="P608" s="127"/>
      <c r="Q608" s="127"/>
      <c r="R608" s="127"/>
      <c r="S608" s="127"/>
      <c r="T608" s="127"/>
      <c r="U608" s="127"/>
      <c r="V608" s="144" t="n">
        <f aca="false">(SUM(N608:U608))</f>
        <v>0</v>
      </c>
      <c r="W608" s="140"/>
    </row>
    <row r="609" customFormat="false" ht="12.8" hidden="false" customHeight="false" outlineLevel="0" collapsed="false">
      <c r="A609" s="125" t="n">
        <f aca="false">ROW()-501</f>
        <v>108</v>
      </c>
      <c r="B609" s="97" t="n">
        <f aca="false">L609</f>
        <v>0</v>
      </c>
      <c r="C609" s="98" t="s">
        <v>1781</v>
      </c>
      <c r="F609" s="127"/>
      <c r="H609" s="127"/>
      <c r="I609" s="127"/>
      <c r="J609" s="127"/>
      <c r="K609" s="127"/>
      <c r="L609" s="97" t="n">
        <f aca="false">SUM(D609:K609)</f>
        <v>0</v>
      </c>
      <c r="M609" s="128"/>
      <c r="N609" s="127"/>
      <c r="O609" s="127"/>
      <c r="P609" s="127"/>
      <c r="Q609" s="127"/>
      <c r="R609" s="127"/>
      <c r="S609" s="127"/>
      <c r="T609" s="127"/>
      <c r="U609" s="127"/>
      <c r="V609" s="144" t="n">
        <f aca="false">(SUM(N609:U609))</f>
        <v>0</v>
      </c>
      <c r="W609" s="140"/>
    </row>
    <row r="610" customFormat="false" ht="12.8" hidden="false" customHeight="false" outlineLevel="0" collapsed="false">
      <c r="A610" s="125" t="n">
        <f aca="false">ROW()-501</f>
        <v>109</v>
      </c>
      <c r="B610" s="97" t="n">
        <f aca="false">L610</f>
        <v>0</v>
      </c>
      <c r="C610" s="98" t="s">
        <v>1782</v>
      </c>
      <c r="F610" s="127"/>
      <c r="H610" s="127"/>
      <c r="I610" s="127"/>
      <c r="J610" s="127"/>
      <c r="K610" s="127"/>
      <c r="L610" s="97" t="n">
        <f aca="false">SUM(D610:K610)</f>
        <v>0</v>
      </c>
      <c r="M610" s="128"/>
      <c r="N610" s="127"/>
      <c r="O610" s="127"/>
      <c r="P610" s="127"/>
      <c r="Q610" s="127"/>
      <c r="R610" s="127"/>
      <c r="S610" s="127"/>
      <c r="T610" s="127"/>
      <c r="U610" s="127"/>
      <c r="V610" s="144" t="n">
        <f aca="false">(SUM(N610:U610))</f>
        <v>0</v>
      </c>
      <c r="W610" s="140"/>
    </row>
    <row r="611" customFormat="false" ht="12.8" hidden="false" customHeight="false" outlineLevel="0" collapsed="false">
      <c r="A611" s="125" t="n">
        <f aca="false">ROW()-501</f>
        <v>110</v>
      </c>
      <c r="B611" s="97" t="n">
        <f aca="false">L611</f>
        <v>0</v>
      </c>
      <c r="C611" s="98" t="s">
        <v>1786</v>
      </c>
      <c r="F611" s="127"/>
      <c r="H611" s="127"/>
      <c r="I611" s="127"/>
      <c r="J611" s="127"/>
      <c r="K611" s="127"/>
      <c r="L611" s="97" t="n">
        <f aca="false">SUM(D611:K611)</f>
        <v>0</v>
      </c>
      <c r="M611" s="128"/>
      <c r="N611" s="127"/>
      <c r="O611" s="127"/>
      <c r="P611" s="127"/>
      <c r="Q611" s="127"/>
      <c r="R611" s="127"/>
      <c r="S611" s="127"/>
      <c r="T611" s="127"/>
      <c r="U611" s="127"/>
      <c r="V611" s="144" t="n">
        <f aca="false">(SUM(N611:U611))</f>
        <v>0</v>
      </c>
      <c r="W611" s="140"/>
    </row>
    <row r="612" customFormat="false" ht="12.8" hidden="false" customHeight="false" outlineLevel="0" collapsed="false">
      <c r="A612" s="125" t="n">
        <f aca="false">ROW()-501</f>
        <v>111</v>
      </c>
      <c r="B612" s="97" t="n">
        <f aca="false">L612</f>
        <v>0</v>
      </c>
      <c r="C612" s="98" t="s">
        <v>1790</v>
      </c>
      <c r="F612" s="127"/>
      <c r="H612" s="127"/>
      <c r="I612" s="127"/>
      <c r="J612" s="127"/>
      <c r="K612" s="127"/>
      <c r="L612" s="97" t="n">
        <f aca="false">SUM(D612:K612)</f>
        <v>0</v>
      </c>
      <c r="M612" s="128"/>
      <c r="N612" s="127"/>
      <c r="O612" s="127"/>
      <c r="P612" s="127"/>
      <c r="Q612" s="127"/>
      <c r="R612" s="127"/>
      <c r="S612" s="127"/>
      <c r="T612" s="127"/>
      <c r="U612" s="127"/>
      <c r="V612" s="144" t="n">
        <f aca="false">(SUM(N612:U612))</f>
        <v>0</v>
      </c>
      <c r="W612" s="140"/>
    </row>
    <row r="613" customFormat="false" ht="12.8" hidden="false" customHeight="false" outlineLevel="0" collapsed="false">
      <c r="A613" s="125" t="n">
        <f aca="false">ROW()-501</f>
        <v>112</v>
      </c>
      <c r="B613" s="97" t="n">
        <f aca="false">L613</f>
        <v>0</v>
      </c>
      <c r="C613" s="98" t="s">
        <v>1793</v>
      </c>
      <c r="F613" s="127"/>
      <c r="H613" s="127"/>
      <c r="I613" s="127"/>
      <c r="J613" s="127"/>
      <c r="K613" s="127"/>
      <c r="L613" s="97" t="n">
        <f aca="false">SUM(D613:K613)</f>
        <v>0</v>
      </c>
      <c r="M613" s="128"/>
      <c r="N613" s="127"/>
      <c r="O613" s="127"/>
      <c r="P613" s="127"/>
      <c r="Q613" s="127"/>
      <c r="R613" s="127"/>
      <c r="S613" s="127"/>
      <c r="T613" s="127"/>
      <c r="U613" s="127"/>
      <c r="V613" s="144" t="n">
        <f aca="false">(SUM(N613:U613))</f>
        <v>0</v>
      </c>
      <c r="W613" s="140"/>
    </row>
    <row r="614" customFormat="false" ht="12.8" hidden="false" customHeight="false" outlineLevel="0" collapsed="false">
      <c r="A614" s="125" t="n">
        <f aca="false">ROW()-501</f>
        <v>113</v>
      </c>
      <c r="B614" s="97" t="n">
        <f aca="false">L614</f>
        <v>0</v>
      </c>
      <c r="C614" s="98" t="s">
        <v>2038</v>
      </c>
      <c r="F614" s="127"/>
      <c r="H614" s="127"/>
      <c r="I614" s="127"/>
      <c r="J614" s="127"/>
      <c r="K614" s="127"/>
      <c r="L614" s="97" t="n">
        <f aca="false">SUM(D614:K614)</f>
        <v>0</v>
      </c>
      <c r="M614" s="128"/>
      <c r="N614" s="127"/>
      <c r="O614" s="127"/>
      <c r="P614" s="127"/>
      <c r="Q614" s="127"/>
      <c r="R614" s="127"/>
      <c r="S614" s="127"/>
      <c r="T614" s="127"/>
      <c r="U614" s="127"/>
      <c r="V614" s="144" t="n">
        <f aca="false">(SUM(N614:U614))</f>
        <v>0</v>
      </c>
      <c r="W614" s="140"/>
    </row>
    <row r="615" customFormat="false" ht="12.8" hidden="false" customHeight="false" outlineLevel="0" collapsed="false">
      <c r="A615" s="125" t="n">
        <f aca="false">ROW()-501</f>
        <v>114</v>
      </c>
      <c r="B615" s="97" t="n">
        <f aca="false">L615</f>
        <v>0</v>
      </c>
      <c r="C615" s="98" t="s">
        <v>2039</v>
      </c>
      <c r="F615" s="127"/>
      <c r="H615" s="127"/>
      <c r="I615" s="127"/>
      <c r="J615" s="127"/>
      <c r="K615" s="127"/>
      <c r="L615" s="97" t="n">
        <f aca="false">SUM(D615:K615)</f>
        <v>0</v>
      </c>
      <c r="M615" s="128"/>
      <c r="N615" s="127"/>
      <c r="O615" s="127"/>
      <c r="P615" s="127"/>
      <c r="Q615" s="127"/>
      <c r="R615" s="127"/>
      <c r="S615" s="127"/>
      <c r="T615" s="127"/>
      <c r="U615" s="127"/>
      <c r="V615" s="144" t="n">
        <f aca="false">(SUM(N615:U615))</f>
        <v>0</v>
      </c>
      <c r="W615" s="140"/>
    </row>
    <row r="616" customFormat="false" ht="12.8" hidden="false" customHeight="false" outlineLevel="0" collapsed="false">
      <c r="A616" s="125" t="n">
        <f aca="false">ROW()-501</f>
        <v>115</v>
      </c>
      <c r="B616" s="97" t="n">
        <f aca="false">L616</f>
        <v>0</v>
      </c>
      <c r="C616" s="98" t="s">
        <v>1799</v>
      </c>
      <c r="F616" s="127"/>
      <c r="H616" s="127"/>
      <c r="I616" s="127"/>
      <c r="J616" s="127"/>
      <c r="K616" s="127"/>
      <c r="L616" s="97" t="n">
        <f aca="false">SUM(D616:K616)</f>
        <v>0</v>
      </c>
      <c r="M616" s="128"/>
      <c r="N616" s="127"/>
      <c r="O616" s="127"/>
      <c r="P616" s="127"/>
      <c r="Q616" s="127"/>
      <c r="R616" s="127"/>
      <c r="S616" s="127"/>
      <c r="T616" s="127"/>
      <c r="U616" s="127"/>
      <c r="V616" s="144" t="n">
        <f aca="false">(SUM(N616:U616))</f>
        <v>0</v>
      </c>
      <c r="W616" s="140"/>
    </row>
    <row r="617" customFormat="false" ht="12.8" hidden="false" customHeight="false" outlineLevel="0" collapsed="false">
      <c r="A617" s="125" t="n">
        <f aca="false">ROW()-501</f>
        <v>116</v>
      </c>
      <c r="B617" s="97" t="n">
        <f aca="false">L617</f>
        <v>0</v>
      </c>
      <c r="C617" s="98" t="s">
        <v>1800</v>
      </c>
      <c r="F617" s="127"/>
      <c r="H617" s="127"/>
      <c r="I617" s="127"/>
      <c r="J617" s="127"/>
      <c r="K617" s="127"/>
      <c r="L617" s="97" t="n">
        <f aca="false">SUM(D617:K617)</f>
        <v>0</v>
      </c>
      <c r="M617" s="128"/>
      <c r="N617" s="127"/>
      <c r="O617" s="127"/>
      <c r="P617" s="127"/>
      <c r="Q617" s="127"/>
      <c r="R617" s="127"/>
      <c r="S617" s="127"/>
      <c r="T617" s="127"/>
      <c r="U617" s="127"/>
      <c r="V617" s="144" t="n">
        <f aca="false">(SUM(N617:U617))</f>
        <v>0</v>
      </c>
      <c r="W617" s="140"/>
    </row>
    <row r="618" customFormat="false" ht="12.8" hidden="false" customHeight="false" outlineLevel="0" collapsed="false">
      <c r="A618" s="125" t="n">
        <f aca="false">ROW()-501</f>
        <v>117</v>
      </c>
      <c r="B618" s="97" t="n">
        <f aca="false">L618</f>
        <v>0</v>
      </c>
      <c r="C618" s="98" t="s">
        <v>1801</v>
      </c>
      <c r="F618" s="127"/>
      <c r="H618" s="127"/>
      <c r="I618" s="127"/>
      <c r="J618" s="127"/>
      <c r="K618" s="127"/>
      <c r="L618" s="97" t="n">
        <f aca="false">SUM(D618:K618)</f>
        <v>0</v>
      </c>
      <c r="M618" s="128"/>
      <c r="N618" s="127"/>
      <c r="O618" s="127"/>
      <c r="P618" s="127"/>
      <c r="Q618" s="127"/>
      <c r="R618" s="127"/>
      <c r="S618" s="127"/>
      <c r="T618" s="127"/>
      <c r="U618" s="127"/>
      <c r="V618" s="144" t="n">
        <f aca="false">(SUM(N618:U618))</f>
        <v>0</v>
      </c>
      <c r="W618" s="140"/>
    </row>
    <row r="619" customFormat="false" ht="12.8" hidden="false" customHeight="false" outlineLevel="0" collapsed="false">
      <c r="A619" s="125" t="n">
        <f aca="false">ROW()-501</f>
        <v>118</v>
      </c>
      <c r="B619" s="97" t="n">
        <f aca="false">L619</f>
        <v>0</v>
      </c>
      <c r="C619" s="98" t="s">
        <v>1802</v>
      </c>
      <c r="F619" s="127"/>
      <c r="H619" s="127"/>
      <c r="I619" s="127"/>
      <c r="J619" s="127"/>
      <c r="K619" s="127"/>
      <c r="L619" s="97" t="n">
        <f aca="false">SUM(D619:K619)</f>
        <v>0</v>
      </c>
      <c r="M619" s="128"/>
      <c r="N619" s="127"/>
      <c r="O619" s="127"/>
      <c r="P619" s="127"/>
      <c r="Q619" s="127"/>
      <c r="R619" s="127"/>
      <c r="S619" s="127"/>
      <c r="T619" s="127"/>
      <c r="U619" s="127"/>
      <c r="V619" s="144" t="n">
        <f aca="false">(SUM(N619:U619))</f>
        <v>0</v>
      </c>
      <c r="W619" s="140"/>
    </row>
    <row r="620" customFormat="false" ht="12.8" hidden="false" customHeight="false" outlineLevel="0" collapsed="false">
      <c r="A620" s="125" t="n">
        <f aca="false">ROW()-501</f>
        <v>119</v>
      </c>
      <c r="B620" s="97" t="n">
        <f aca="false">L620</f>
        <v>0</v>
      </c>
      <c r="C620" s="98" t="s">
        <v>1803</v>
      </c>
      <c r="F620" s="127"/>
      <c r="H620" s="127"/>
      <c r="I620" s="127"/>
      <c r="J620" s="127"/>
      <c r="K620" s="127"/>
      <c r="L620" s="97" t="n">
        <f aca="false">SUM(D620:K620)</f>
        <v>0</v>
      </c>
      <c r="M620" s="128"/>
      <c r="N620" s="127"/>
      <c r="O620" s="127"/>
      <c r="P620" s="127"/>
      <c r="Q620" s="127"/>
      <c r="R620" s="127"/>
      <c r="S620" s="127"/>
      <c r="T620" s="127"/>
      <c r="U620" s="127"/>
      <c r="V620" s="144" t="n">
        <f aca="false">(SUM(N620:U620))</f>
        <v>0</v>
      </c>
      <c r="W620" s="140"/>
    </row>
    <row r="621" customFormat="false" ht="12.8" hidden="false" customHeight="false" outlineLevel="0" collapsed="false">
      <c r="A621" s="125" t="n">
        <f aca="false">ROW()-501</f>
        <v>120</v>
      </c>
      <c r="B621" s="97" t="n">
        <f aca="false">L621</f>
        <v>0</v>
      </c>
      <c r="C621" s="98" t="s">
        <v>1805</v>
      </c>
      <c r="F621" s="127"/>
      <c r="H621" s="127"/>
      <c r="I621" s="127"/>
      <c r="J621" s="127"/>
      <c r="K621" s="127"/>
      <c r="L621" s="97" t="n">
        <f aca="false">SUM(D621:K621)</f>
        <v>0</v>
      </c>
      <c r="M621" s="128"/>
      <c r="N621" s="127"/>
      <c r="O621" s="127"/>
      <c r="P621" s="127"/>
      <c r="Q621" s="127"/>
      <c r="R621" s="127"/>
      <c r="S621" s="127"/>
      <c r="T621" s="127"/>
      <c r="U621" s="127"/>
      <c r="V621" s="144" t="n">
        <f aca="false">(SUM(N621:U621))</f>
        <v>0</v>
      </c>
      <c r="W621" s="140"/>
    </row>
    <row r="622" customFormat="false" ht="12.8" hidden="false" customHeight="false" outlineLevel="0" collapsed="false">
      <c r="A622" s="125" t="n">
        <f aca="false">ROW()-501</f>
        <v>121</v>
      </c>
      <c r="B622" s="97" t="n">
        <f aca="false">L622</f>
        <v>0</v>
      </c>
      <c r="C622" s="98" t="s">
        <v>1806</v>
      </c>
      <c r="F622" s="127"/>
      <c r="H622" s="127"/>
      <c r="I622" s="127"/>
      <c r="J622" s="127"/>
      <c r="K622" s="127"/>
      <c r="L622" s="97" t="n">
        <f aca="false">SUM(D622:K622)</f>
        <v>0</v>
      </c>
      <c r="M622" s="128"/>
      <c r="N622" s="127"/>
      <c r="O622" s="127"/>
      <c r="P622" s="127"/>
      <c r="Q622" s="127"/>
      <c r="R622" s="127"/>
      <c r="S622" s="127"/>
      <c r="T622" s="127"/>
      <c r="U622" s="127"/>
      <c r="V622" s="144" t="n">
        <f aca="false">(SUM(N622:U622))</f>
        <v>0</v>
      </c>
      <c r="W622" s="140"/>
    </row>
    <row r="623" customFormat="false" ht="12.8" hidden="false" customHeight="false" outlineLevel="0" collapsed="false">
      <c r="A623" s="125" t="n">
        <f aca="false">ROW()-501</f>
        <v>122</v>
      </c>
      <c r="B623" s="97" t="n">
        <f aca="false">L623</f>
        <v>0</v>
      </c>
      <c r="C623" s="98" t="s">
        <v>1808</v>
      </c>
      <c r="F623" s="127"/>
      <c r="H623" s="127"/>
      <c r="I623" s="127"/>
      <c r="J623" s="127"/>
      <c r="K623" s="127"/>
      <c r="L623" s="97" t="n">
        <f aca="false">SUM(D623:K623)</f>
        <v>0</v>
      </c>
      <c r="M623" s="128"/>
      <c r="N623" s="127"/>
      <c r="O623" s="127"/>
      <c r="P623" s="127"/>
      <c r="Q623" s="127"/>
      <c r="R623" s="127"/>
      <c r="S623" s="127"/>
      <c r="T623" s="127"/>
      <c r="U623" s="127"/>
      <c r="V623" s="144" t="n">
        <f aca="false">(SUM(N623:U623))</f>
        <v>0</v>
      </c>
      <c r="W623" s="140"/>
    </row>
    <row r="624" customFormat="false" ht="12.8" hidden="false" customHeight="false" outlineLevel="0" collapsed="false">
      <c r="A624" s="125" t="n">
        <f aca="false">ROW()-501</f>
        <v>123</v>
      </c>
      <c r="B624" s="97" t="n">
        <f aca="false">L624</f>
        <v>0</v>
      </c>
      <c r="C624" s="98" t="s">
        <v>1809</v>
      </c>
      <c r="F624" s="127"/>
      <c r="H624" s="127"/>
      <c r="I624" s="127"/>
      <c r="J624" s="127"/>
      <c r="K624" s="127"/>
      <c r="L624" s="97" t="n">
        <f aca="false">SUM(D624:K624)</f>
        <v>0</v>
      </c>
      <c r="M624" s="128"/>
      <c r="N624" s="127"/>
      <c r="O624" s="127"/>
      <c r="P624" s="127"/>
      <c r="Q624" s="127"/>
      <c r="R624" s="127"/>
      <c r="S624" s="127"/>
      <c r="T624" s="127"/>
      <c r="U624" s="127"/>
      <c r="V624" s="144" t="n">
        <f aca="false">(SUM(N624:U624))</f>
        <v>0</v>
      </c>
      <c r="W624" s="140"/>
    </row>
    <row r="625" customFormat="false" ht="12.8" hidden="false" customHeight="false" outlineLevel="0" collapsed="false">
      <c r="A625" s="125" t="n">
        <f aca="false">ROW()-501</f>
        <v>124</v>
      </c>
      <c r="B625" s="97" t="n">
        <f aca="false">L625</f>
        <v>0</v>
      </c>
      <c r="C625" s="98" t="s">
        <v>1810</v>
      </c>
      <c r="F625" s="127"/>
      <c r="H625" s="127"/>
      <c r="I625" s="127"/>
      <c r="J625" s="127"/>
      <c r="K625" s="127"/>
      <c r="L625" s="97" t="n">
        <f aca="false">SUM(D625:K625)</f>
        <v>0</v>
      </c>
      <c r="M625" s="128"/>
      <c r="N625" s="127"/>
      <c r="O625" s="127"/>
      <c r="P625" s="127"/>
      <c r="Q625" s="127"/>
      <c r="R625" s="127"/>
      <c r="S625" s="127"/>
      <c r="T625" s="127"/>
      <c r="U625" s="127"/>
      <c r="V625" s="144" t="n">
        <f aca="false">(SUM(N625:U625))</f>
        <v>0</v>
      </c>
      <c r="W625" s="140"/>
    </row>
    <row r="626" customFormat="false" ht="12.8" hidden="false" customHeight="false" outlineLevel="0" collapsed="false">
      <c r="A626" s="125" t="n">
        <f aca="false">ROW()-501</f>
        <v>125</v>
      </c>
      <c r="B626" s="97" t="n">
        <f aca="false">L626</f>
        <v>0</v>
      </c>
      <c r="C626" s="98" t="s">
        <v>1811</v>
      </c>
      <c r="F626" s="127"/>
      <c r="H626" s="127"/>
      <c r="I626" s="127"/>
      <c r="J626" s="127"/>
      <c r="K626" s="127"/>
      <c r="L626" s="97" t="n">
        <f aca="false">SUM(D626:K626)</f>
        <v>0</v>
      </c>
      <c r="M626" s="128"/>
      <c r="N626" s="127"/>
      <c r="O626" s="127"/>
      <c r="P626" s="127"/>
      <c r="Q626" s="127"/>
      <c r="R626" s="127"/>
      <c r="S626" s="127"/>
      <c r="T626" s="127"/>
      <c r="U626" s="127"/>
      <c r="V626" s="144" t="n">
        <f aca="false">(SUM(N626:U626))</f>
        <v>0</v>
      </c>
      <c r="W626" s="140"/>
    </row>
    <row r="627" customFormat="false" ht="12.8" hidden="false" customHeight="false" outlineLevel="0" collapsed="false">
      <c r="A627" s="125" t="n">
        <f aca="false">ROW()-501</f>
        <v>126</v>
      </c>
      <c r="B627" s="97" t="n">
        <f aca="false">L627</f>
        <v>0</v>
      </c>
      <c r="C627" s="98" t="s">
        <v>1813</v>
      </c>
      <c r="F627" s="127"/>
      <c r="H627" s="127"/>
      <c r="I627" s="127"/>
      <c r="J627" s="127"/>
      <c r="K627" s="127"/>
      <c r="L627" s="97" t="n">
        <f aca="false">SUM(D627:K627)</f>
        <v>0</v>
      </c>
      <c r="M627" s="128"/>
      <c r="N627" s="127"/>
      <c r="O627" s="127"/>
      <c r="P627" s="127"/>
      <c r="Q627" s="127"/>
      <c r="R627" s="127"/>
      <c r="S627" s="127"/>
      <c r="T627" s="127"/>
      <c r="U627" s="127"/>
      <c r="V627" s="144" t="n">
        <f aca="false">(SUM(N627:U627))</f>
        <v>0</v>
      </c>
      <c r="W627" s="140"/>
    </row>
    <row r="628" customFormat="false" ht="12.8" hidden="false" customHeight="false" outlineLevel="0" collapsed="false">
      <c r="A628" s="125" t="n">
        <f aca="false">ROW()-501</f>
        <v>127</v>
      </c>
      <c r="B628" s="97" t="n">
        <f aca="false">L628</f>
        <v>0</v>
      </c>
      <c r="C628" s="98" t="s">
        <v>1829</v>
      </c>
      <c r="F628" s="127"/>
      <c r="H628" s="127"/>
      <c r="I628" s="127"/>
      <c r="J628" s="127"/>
      <c r="K628" s="127"/>
      <c r="L628" s="97" t="n">
        <f aca="false">SUM(D628:K628)</f>
        <v>0</v>
      </c>
      <c r="M628" s="128"/>
      <c r="N628" s="127"/>
      <c r="O628" s="127"/>
      <c r="P628" s="127"/>
      <c r="Q628" s="127"/>
      <c r="R628" s="127"/>
      <c r="S628" s="127"/>
      <c r="T628" s="127"/>
      <c r="U628" s="127"/>
      <c r="V628" s="144" t="n">
        <f aca="false">(SUM(N628:U628))</f>
        <v>0</v>
      </c>
      <c r="W628" s="140"/>
    </row>
    <row r="629" customFormat="false" ht="12.8" hidden="false" customHeight="false" outlineLevel="0" collapsed="false">
      <c r="A629" s="125" t="n">
        <f aca="false">ROW()-501</f>
        <v>128</v>
      </c>
      <c r="B629" s="97" t="n">
        <f aca="false">L629</f>
        <v>0</v>
      </c>
      <c r="C629" s="98" t="s">
        <v>1831</v>
      </c>
      <c r="F629" s="127"/>
      <c r="H629" s="127"/>
      <c r="I629" s="127"/>
      <c r="J629" s="127"/>
      <c r="K629" s="127"/>
      <c r="L629" s="97" t="n">
        <f aca="false">SUM(D629:K629)</f>
        <v>0</v>
      </c>
      <c r="M629" s="128"/>
      <c r="N629" s="127"/>
      <c r="O629" s="127"/>
      <c r="P629" s="127"/>
      <c r="Q629" s="127"/>
      <c r="R629" s="127"/>
      <c r="S629" s="127"/>
      <c r="T629" s="127"/>
      <c r="U629" s="127"/>
      <c r="V629" s="144" t="n">
        <f aca="false">(SUM(N629:U629))</f>
        <v>0</v>
      </c>
      <c r="W629" s="140"/>
    </row>
    <row r="630" customFormat="false" ht="12.8" hidden="false" customHeight="false" outlineLevel="0" collapsed="false">
      <c r="A630" s="125" t="n">
        <f aca="false">ROW()-501</f>
        <v>129</v>
      </c>
      <c r="B630" s="97" t="n">
        <f aca="false">L630</f>
        <v>0</v>
      </c>
      <c r="C630" s="98" t="s">
        <v>2033</v>
      </c>
      <c r="F630" s="127"/>
      <c r="H630" s="127"/>
      <c r="I630" s="127"/>
      <c r="J630" s="127"/>
      <c r="K630" s="127"/>
      <c r="L630" s="97" t="n">
        <f aca="false">SUM(D630:K630)</f>
        <v>0</v>
      </c>
      <c r="M630" s="128"/>
      <c r="N630" s="127"/>
      <c r="O630" s="127"/>
      <c r="P630" s="127"/>
      <c r="Q630" s="127"/>
      <c r="R630" s="127"/>
      <c r="S630" s="127"/>
      <c r="T630" s="127"/>
      <c r="U630" s="127"/>
      <c r="V630" s="144" t="n">
        <f aca="false">(SUM(N630:U630))</f>
        <v>0</v>
      </c>
      <c r="W630" s="140"/>
    </row>
    <row r="631" customFormat="false" ht="12.8" hidden="false" customHeight="false" outlineLevel="0" collapsed="false">
      <c r="A631" s="125" t="n">
        <f aca="false">ROW()-501</f>
        <v>130</v>
      </c>
      <c r="B631" s="97" t="n">
        <f aca="false">L631</f>
        <v>0</v>
      </c>
      <c r="C631" s="98" t="s">
        <v>1839</v>
      </c>
      <c r="F631" s="127"/>
      <c r="H631" s="127"/>
      <c r="I631" s="127"/>
      <c r="J631" s="127"/>
      <c r="K631" s="127"/>
      <c r="L631" s="97" t="n">
        <f aca="false">SUM(D631:K631)</f>
        <v>0</v>
      </c>
      <c r="M631" s="128"/>
      <c r="N631" s="127"/>
      <c r="O631" s="127"/>
      <c r="P631" s="127"/>
      <c r="Q631" s="127"/>
      <c r="R631" s="127"/>
      <c r="S631" s="127"/>
      <c r="T631" s="127"/>
      <c r="U631" s="127"/>
      <c r="V631" s="144" t="n">
        <f aca="false">(SUM(N631:U631))</f>
        <v>0</v>
      </c>
      <c r="W631" s="140"/>
    </row>
    <row r="632" customFormat="false" ht="12.8" hidden="false" customHeight="false" outlineLevel="0" collapsed="false">
      <c r="A632" s="125" t="n">
        <f aca="false">ROW()-501</f>
        <v>131</v>
      </c>
      <c r="B632" s="97" t="n">
        <f aca="false">L632</f>
        <v>0</v>
      </c>
      <c r="C632" s="98" t="s">
        <v>1843</v>
      </c>
      <c r="F632" s="127"/>
      <c r="H632" s="127"/>
      <c r="I632" s="127"/>
      <c r="J632" s="127"/>
      <c r="K632" s="127"/>
      <c r="L632" s="97" t="n">
        <f aca="false">SUM(D632:K632)</f>
        <v>0</v>
      </c>
      <c r="M632" s="128"/>
      <c r="N632" s="127"/>
      <c r="O632" s="127"/>
      <c r="P632" s="127"/>
      <c r="Q632" s="127"/>
      <c r="R632" s="127"/>
      <c r="S632" s="127"/>
      <c r="T632" s="127"/>
      <c r="U632" s="127"/>
      <c r="V632" s="144" t="n">
        <f aca="false">(SUM(N632:U632))</f>
        <v>0</v>
      </c>
      <c r="W632" s="140"/>
    </row>
    <row r="633" customFormat="false" ht="12.8" hidden="false" customHeight="false" outlineLevel="0" collapsed="false">
      <c r="A633" s="125" t="n">
        <f aca="false">ROW()-501</f>
        <v>132</v>
      </c>
      <c r="B633" s="97" t="n">
        <f aca="false">L633</f>
        <v>0</v>
      </c>
      <c r="C633" s="98" t="s">
        <v>1616</v>
      </c>
      <c r="F633" s="127"/>
      <c r="H633" s="127"/>
      <c r="I633" s="127"/>
      <c r="J633" s="127"/>
      <c r="K633" s="127"/>
      <c r="L633" s="97" t="n">
        <f aca="false">SUM(D633:K633)</f>
        <v>0</v>
      </c>
      <c r="M633" s="128"/>
      <c r="N633" s="127"/>
      <c r="O633" s="127"/>
      <c r="P633" s="127"/>
      <c r="Q633" s="127"/>
      <c r="R633" s="127"/>
      <c r="S633" s="127"/>
      <c r="T633" s="127"/>
      <c r="U633" s="127"/>
      <c r="V633" s="144" t="n">
        <f aca="false">(SUM(N633:U633))</f>
        <v>0</v>
      </c>
      <c r="W633" s="140"/>
    </row>
    <row r="634" customFormat="false" ht="12.8" hidden="false" customHeight="false" outlineLevel="0" collapsed="false">
      <c r="A634" s="125" t="n">
        <f aca="false">ROW()-501</f>
        <v>133</v>
      </c>
      <c r="B634" s="97" t="n">
        <f aca="false">L634</f>
        <v>0</v>
      </c>
      <c r="C634" s="98" t="s">
        <v>1607</v>
      </c>
      <c r="F634" s="127"/>
      <c r="H634" s="127"/>
      <c r="I634" s="127"/>
      <c r="J634" s="127"/>
      <c r="K634" s="127"/>
      <c r="L634" s="97" t="n">
        <f aca="false">SUM(D634:K634)</f>
        <v>0</v>
      </c>
      <c r="M634" s="128"/>
      <c r="N634" s="127"/>
      <c r="O634" s="127"/>
      <c r="P634" s="127"/>
      <c r="Q634" s="127"/>
      <c r="R634" s="127"/>
      <c r="S634" s="127"/>
      <c r="T634" s="127"/>
      <c r="U634" s="127"/>
      <c r="V634" s="144" t="n">
        <f aca="false">(SUM(N634:U634))</f>
        <v>0</v>
      </c>
      <c r="W634" s="140"/>
    </row>
    <row r="635" customFormat="false" ht="12.8" hidden="false" customHeight="false" outlineLevel="0" collapsed="false">
      <c r="A635" s="125" t="n">
        <f aca="false">ROW()-501</f>
        <v>134</v>
      </c>
      <c r="B635" s="97" t="n">
        <f aca="false">L635</f>
        <v>0</v>
      </c>
      <c r="C635" s="98" t="s">
        <v>1852</v>
      </c>
      <c r="F635" s="127"/>
      <c r="H635" s="127"/>
      <c r="I635" s="127"/>
      <c r="J635" s="127"/>
      <c r="K635" s="127"/>
      <c r="L635" s="97" t="n">
        <f aca="false">SUM(D635:K635)</f>
        <v>0</v>
      </c>
      <c r="M635" s="128"/>
      <c r="N635" s="127"/>
      <c r="O635" s="127"/>
      <c r="P635" s="127"/>
      <c r="Q635" s="127"/>
      <c r="R635" s="127"/>
      <c r="S635" s="127"/>
      <c r="T635" s="127"/>
      <c r="U635" s="127"/>
      <c r="V635" s="144" t="n">
        <f aca="false">(SUM(N635:U635))</f>
        <v>0</v>
      </c>
      <c r="W635" s="140"/>
    </row>
    <row r="636" customFormat="false" ht="12.8" hidden="false" customHeight="false" outlineLevel="0" collapsed="false">
      <c r="A636" s="125" t="n">
        <f aca="false">ROW()-501</f>
        <v>135</v>
      </c>
      <c r="B636" s="97" t="n">
        <f aca="false">L636</f>
        <v>0</v>
      </c>
      <c r="C636" s="98" t="s">
        <v>1856</v>
      </c>
      <c r="F636" s="127"/>
      <c r="H636" s="127"/>
      <c r="I636" s="127"/>
      <c r="J636" s="127"/>
      <c r="K636" s="127"/>
      <c r="L636" s="97" t="n">
        <f aca="false">SUM(D636:K636)</f>
        <v>0</v>
      </c>
      <c r="M636" s="128"/>
      <c r="N636" s="127"/>
      <c r="O636" s="127"/>
      <c r="P636" s="127"/>
      <c r="Q636" s="127"/>
      <c r="R636" s="127"/>
      <c r="S636" s="127"/>
      <c r="T636" s="127"/>
      <c r="U636" s="127"/>
      <c r="V636" s="144" t="n">
        <f aca="false">(SUM(N636:U636))</f>
        <v>0</v>
      </c>
      <c r="W636" s="140"/>
    </row>
    <row r="637" customFormat="false" ht="12.8" hidden="false" customHeight="false" outlineLevel="0" collapsed="false">
      <c r="A637" s="125" t="n">
        <f aca="false">ROW()-501</f>
        <v>136</v>
      </c>
      <c r="B637" s="97" t="n">
        <f aca="false">L637</f>
        <v>0</v>
      </c>
      <c r="C637" s="98" t="s">
        <v>1858</v>
      </c>
      <c r="F637" s="127"/>
      <c r="H637" s="127"/>
      <c r="I637" s="127"/>
      <c r="J637" s="127"/>
      <c r="K637" s="127"/>
      <c r="L637" s="97" t="n">
        <f aca="false">SUM(D637:K637)</f>
        <v>0</v>
      </c>
      <c r="M637" s="128"/>
      <c r="N637" s="127"/>
      <c r="O637" s="127"/>
      <c r="P637" s="127"/>
      <c r="Q637" s="127"/>
      <c r="R637" s="127"/>
      <c r="S637" s="127"/>
      <c r="T637" s="127"/>
      <c r="U637" s="127"/>
      <c r="V637" s="144" t="n">
        <f aca="false">(SUM(N637:U637))</f>
        <v>0</v>
      </c>
      <c r="W637" s="140"/>
    </row>
    <row r="638" customFormat="false" ht="12.8" hidden="false" customHeight="false" outlineLevel="0" collapsed="false">
      <c r="A638" s="125" t="n">
        <f aca="false">ROW()-501</f>
        <v>137</v>
      </c>
      <c r="B638" s="97" t="n">
        <f aca="false">L638</f>
        <v>0</v>
      </c>
      <c r="C638" s="98" t="s">
        <v>1863</v>
      </c>
      <c r="F638" s="127"/>
      <c r="H638" s="127"/>
      <c r="I638" s="127"/>
      <c r="J638" s="127"/>
      <c r="K638" s="127"/>
      <c r="L638" s="97" t="n">
        <f aca="false">SUM(D638:K638)</f>
        <v>0</v>
      </c>
      <c r="M638" s="128"/>
      <c r="N638" s="127"/>
      <c r="O638" s="127"/>
      <c r="P638" s="127"/>
      <c r="Q638" s="127"/>
      <c r="R638" s="127"/>
      <c r="S638" s="127"/>
      <c r="T638" s="127"/>
      <c r="U638" s="127"/>
      <c r="V638" s="144" t="n">
        <f aca="false">(SUM(N638:U638))</f>
        <v>0</v>
      </c>
      <c r="W638" s="140"/>
    </row>
    <row r="639" customFormat="false" ht="12.8" hidden="false" customHeight="false" outlineLevel="0" collapsed="false">
      <c r="A639" s="125" t="n">
        <f aca="false">ROW()-501</f>
        <v>138</v>
      </c>
      <c r="B639" s="97" t="n">
        <f aca="false">L639</f>
        <v>0</v>
      </c>
      <c r="C639" s="98" t="s">
        <v>1864</v>
      </c>
      <c r="F639" s="127"/>
      <c r="H639" s="127"/>
      <c r="I639" s="127"/>
      <c r="J639" s="127"/>
      <c r="K639" s="127"/>
      <c r="L639" s="97" t="n">
        <f aca="false">SUM(D639:K639)</f>
        <v>0</v>
      </c>
      <c r="M639" s="128"/>
      <c r="N639" s="127"/>
      <c r="O639" s="127"/>
      <c r="P639" s="127"/>
      <c r="Q639" s="127"/>
      <c r="R639" s="127"/>
      <c r="S639" s="127"/>
      <c r="T639" s="127"/>
      <c r="U639" s="127"/>
      <c r="V639" s="144" t="n">
        <f aca="false">(SUM(N639:U639))</f>
        <v>0</v>
      </c>
      <c r="W639" s="140"/>
    </row>
    <row r="640" customFormat="false" ht="12.8" hidden="false" customHeight="false" outlineLevel="0" collapsed="false">
      <c r="A640" s="125" t="n">
        <f aca="false">ROW()-501</f>
        <v>139</v>
      </c>
      <c r="B640" s="97" t="n">
        <f aca="false">L640</f>
        <v>0</v>
      </c>
      <c r="C640" s="98" t="s">
        <v>1865</v>
      </c>
      <c r="F640" s="127"/>
      <c r="H640" s="127"/>
      <c r="I640" s="127"/>
      <c r="J640" s="127"/>
      <c r="K640" s="127"/>
      <c r="L640" s="97" t="n">
        <f aca="false">SUM(D640:K640)</f>
        <v>0</v>
      </c>
      <c r="M640" s="128"/>
      <c r="N640" s="127"/>
      <c r="O640" s="127"/>
      <c r="P640" s="127"/>
      <c r="Q640" s="127"/>
      <c r="R640" s="127"/>
      <c r="S640" s="127"/>
      <c r="T640" s="127"/>
      <c r="U640" s="127"/>
      <c r="V640" s="144" t="n">
        <f aca="false">(SUM(N640:U640))</f>
        <v>0</v>
      </c>
      <c r="W640" s="140"/>
    </row>
    <row r="641" customFormat="false" ht="12.8" hidden="false" customHeight="false" outlineLevel="0" collapsed="false">
      <c r="A641" s="125" t="n">
        <f aca="false">ROW()-501</f>
        <v>140</v>
      </c>
      <c r="B641" s="97" t="n">
        <f aca="false">L641</f>
        <v>0</v>
      </c>
      <c r="C641" s="98" t="s">
        <v>1867</v>
      </c>
      <c r="F641" s="127"/>
      <c r="H641" s="127"/>
      <c r="I641" s="127"/>
      <c r="J641" s="127"/>
      <c r="K641" s="127"/>
      <c r="L641" s="97" t="n">
        <f aca="false">SUM(D641:K641)</f>
        <v>0</v>
      </c>
      <c r="M641" s="128"/>
      <c r="N641" s="127"/>
      <c r="O641" s="127"/>
      <c r="P641" s="127"/>
      <c r="Q641" s="127"/>
      <c r="R641" s="127"/>
      <c r="S641" s="127"/>
      <c r="T641" s="127"/>
      <c r="U641" s="127"/>
      <c r="V641" s="144" t="n">
        <f aca="false">(SUM(N641:U641))</f>
        <v>0</v>
      </c>
      <c r="W641" s="140"/>
    </row>
    <row r="642" customFormat="false" ht="12.8" hidden="false" customHeight="false" outlineLevel="0" collapsed="false">
      <c r="A642" s="125" t="n">
        <f aca="false">ROW()-501</f>
        <v>141</v>
      </c>
      <c r="B642" s="97" t="n">
        <f aca="false">L642</f>
        <v>0</v>
      </c>
      <c r="C642" s="126" t="s">
        <v>1869</v>
      </c>
      <c r="F642" s="127"/>
      <c r="H642" s="127"/>
      <c r="I642" s="127"/>
      <c r="J642" s="127"/>
      <c r="K642" s="127"/>
      <c r="L642" s="97" t="n">
        <f aca="false">SUM(D642:K642)</f>
        <v>0</v>
      </c>
      <c r="M642" s="128"/>
      <c r="N642" s="127"/>
      <c r="O642" s="127"/>
      <c r="P642" s="127"/>
      <c r="Q642" s="127"/>
      <c r="R642" s="127"/>
      <c r="S642" s="127"/>
      <c r="T642" s="127"/>
      <c r="U642" s="127"/>
      <c r="V642" s="144" t="n">
        <f aca="false">(SUM(N642:U642))</f>
        <v>0</v>
      </c>
      <c r="W642" s="140"/>
    </row>
    <row r="643" customFormat="false" ht="12.8" hidden="false" customHeight="false" outlineLevel="0" collapsed="false">
      <c r="A643" s="125" t="n">
        <f aca="false">ROW()-501</f>
        <v>142</v>
      </c>
      <c r="B643" s="97" t="n">
        <f aca="false">L643</f>
        <v>0</v>
      </c>
      <c r="C643" s="98" t="s">
        <v>1870</v>
      </c>
      <c r="F643" s="127"/>
      <c r="H643" s="127"/>
      <c r="I643" s="127"/>
      <c r="J643" s="127"/>
      <c r="K643" s="127"/>
      <c r="L643" s="97" t="n">
        <f aca="false">SUM(D643:K643)</f>
        <v>0</v>
      </c>
      <c r="M643" s="128"/>
      <c r="N643" s="127"/>
      <c r="O643" s="127"/>
      <c r="P643" s="127"/>
      <c r="Q643" s="127"/>
      <c r="R643" s="127"/>
      <c r="S643" s="127"/>
      <c r="T643" s="127"/>
      <c r="U643" s="127"/>
      <c r="V643" s="144" t="n">
        <f aca="false">(SUM(N643:U643))</f>
        <v>0</v>
      </c>
      <c r="W643" s="140"/>
    </row>
    <row r="644" customFormat="false" ht="12.8" hidden="false" customHeight="false" outlineLevel="0" collapsed="false">
      <c r="A644" s="125" t="n">
        <f aca="false">ROW()-501</f>
        <v>143</v>
      </c>
      <c r="B644" s="97" t="n">
        <f aca="false">L644</f>
        <v>0</v>
      </c>
      <c r="C644" s="98" t="s">
        <v>1871</v>
      </c>
      <c r="F644" s="127"/>
      <c r="H644" s="127"/>
      <c r="I644" s="127"/>
      <c r="J644" s="127"/>
      <c r="K644" s="127"/>
      <c r="L644" s="97" t="n">
        <f aca="false">SUM(D644:K644)</f>
        <v>0</v>
      </c>
      <c r="M644" s="128"/>
      <c r="N644" s="127"/>
      <c r="O644" s="127"/>
      <c r="P644" s="127"/>
      <c r="Q644" s="127"/>
      <c r="R644" s="127"/>
      <c r="S644" s="127"/>
      <c r="T644" s="127"/>
      <c r="U644" s="127"/>
      <c r="V644" s="144" t="n">
        <f aca="false">(SUM(N644:U644))</f>
        <v>0</v>
      </c>
    </row>
    <row r="645" customFormat="false" ht="12.8" hidden="false" customHeight="false" outlineLevel="0" collapsed="false">
      <c r="A645" s="125" t="n">
        <f aca="false">ROW()-501</f>
        <v>144</v>
      </c>
      <c r="B645" s="97" t="n">
        <f aca="false">L645</f>
        <v>0</v>
      </c>
      <c r="C645" s="98" t="s">
        <v>1879</v>
      </c>
      <c r="F645" s="127"/>
      <c r="H645" s="127"/>
      <c r="I645" s="127"/>
      <c r="J645" s="127"/>
      <c r="K645" s="127"/>
      <c r="L645" s="97" t="n">
        <f aca="false">SUM(D645:K645)</f>
        <v>0</v>
      </c>
      <c r="M645" s="128"/>
      <c r="N645" s="127"/>
      <c r="O645" s="127"/>
      <c r="P645" s="127"/>
      <c r="Q645" s="127"/>
      <c r="R645" s="127"/>
      <c r="S645" s="127"/>
      <c r="T645" s="127"/>
      <c r="U645" s="127"/>
      <c r="V645" s="144" t="n">
        <f aca="false">(SUM(N645:U645))</f>
        <v>0</v>
      </c>
    </row>
    <row r="646" customFormat="false" ht="12.8" hidden="false" customHeight="false" outlineLevel="0" collapsed="false">
      <c r="A646" s="125" t="n">
        <f aca="false">ROW()-501</f>
        <v>145</v>
      </c>
      <c r="B646" s="97" t="n">
        <f aca="false">L646</f>
        <v>0</v>
      </c>
      <c r="C646" s="98" t="s">
        <v>1880</v>
      </c>
      <c r="F646" s="127"/>
      <c r="H646" s="127"/>
      <c r="I646" s="127"/>
      <c r="J646" s="127"/>
      <c r="K646" s="127"/>
      <c r="L646" s="97" t="n">
        <f aca="false">SUM(D646:K646)</f>
        <v>0</v>
      </c>
      <c r="M646" s="128"/>
      <c r="N646" s="127"/>
      <c r="O646" s="127"/>
      <c r="P646" s="127"/>
      <c r="Q646" s="127"/>
      <c r="R646" s="127"/>
      <c r="S646" s="127"/>
      <c r="T646" s="127"/>
      <c r="U646" s="127"/>
      <c r="V646" s="144" t="n">
        <f aca="false">(SUM(N646:U646))</f>
        <v>0</v>
      </c>
    </row>
    <row r="647" customFormat="false" ht="12.8" hidden="false" customHeight="false" outlineLevel="0" collapsed="false">
      <c r="A647" s="125" t="n">
        <f aca="false">ROW()-501</f>
        <v>146</v>
      </c>
      <c r="B647" s="97" t="n">
        <f aca="false">L647</f>
        <v>0</v>
      </c>
      <c r="C647" s="98" t="s">
        <v>1881</v>
      </c>
      <c r="F647" s="127"/>
      <c r="H647" s="127"/>
      <c r="I647" s="127"/>
      <c r="J647" s="127"/>
      <c r="K647" s="127"/>
      <c r="L647" s="97" t="n">
        <f aca="false">SUM(D647:K647)</f>
        <v>0</v>
      </c>
      <c r="M647" s="128"/>
      <c r="N647" s="127"/>
      <c r="O647" s="127"/>
      <c r="P647" s="127"/>
      <c r="Q647" s="127"/>
      <c r="R647" s="127"/>
      <c r="S647" s="127"/>
      <c r="T647" s="127"/>
      <c r="U647" s="127"/>
      <c r="V647" s="144" t="n">
        <f aca="false">(SUM(N647:U647))</f>
        <v>0</v>
      </c>
    </row>
    <row r="648" customFormat="false" ht="12.8" hidden="false" customHeight="false" outlineLevel="0" collapsed="false">
      <c r="A648" s="125" t="n">
        <f aca="false">ROW()-501</f>
        <v>147</v>
      </c>
      <c r="B648" s="97" t="n">
        <f aca="false">L648</f>
        <v>0</v>
      </c>
      <c r="C648" s="98" t="s">
        <v>1882</v>
      </c>
      <c r="F648" s="127"/>
      <c r="H648" s="127"/>
      <c r="I648" s="127"/>
      <c r="J648" s="127"/>
      <c r="K648" s="127"/>
      <c r="L648" s="97" t="n">
        <f aca="false">SUM(D648:K648)</f>
        <v>0</v>
      </c>
      <c r="M648" s="128"/>
      <c r="N648" s="127"/>
      <c r="O648" s="127"/>
      <c r="P648" s="127"/>
      <c r="Q648" s="127"/>
      <c r="R648" s="127"/>
      <c r="S648" s="127"/>
      <c r="T648" s="127"/>
      <c r="U648" s="127"/>
      <c r="V648" s="144" t="n">
        <f aca="false">(SUM(N648:U648))</f>
        <v>0</v>
      </c>
    </row>
    <row r="649" customFormat="false" ht="12.8" hidden="false" customHeight="false" outlineLevel="0" collapsed="false">
      <c r="A649" s="125" t="n">
        <f aca="false">ROW()-501</f>
        <v>148</v>
      </c>
      <c r="B649" s="97" t="n">
        <f aca="false">L649</f>
        <v>0</v>
      </c>
      <c r="C649" s="98" t="s">
        <v>1884</v>
      </c>
      <c r="F649" s="127"/>
      <c r="H649" s="127"/>
      <c r="I649" s="127"/>
      <c r="J649" s="127"/>
      <c r="K649" s="127"/>
      <c r="L649" s="97" t="n">
        <f aca="false">SUM(D649:K649)</f>
        <v>0</v>
      </c>
      <c r="M649" s="128"/>
      <c r="N649" s="127"/>
      <c r="O649" s="127"/>
      <c r="P649" s="127"/>
      <c r="Q649" s="127"/>
      <c r="R649" s="127"/>
      <c r="S649" s="127"/>
      <c r="T649" s="127"/>
      <c r="U649" s="127"/>
      <c r="V649" s="144" t="n">
        <f aca="false">(SUM(N649:U649))</f>
        <v>0</v>
      </c>
    </row>
    <row r="650" customFormat="false" ht="12.8" hidden="false" customHeight="false" outlineLevel="0" collapsed="false">
      <c r="A650" s="125" t="n">
        <f aca="false">ROW()-501</f>
        <v>149</v>
      </c>
      <c r="B650" s="97" t="n">
        <f aca="false">L650</f>
        <v>0</v>
      </c>
      <c r="C650" s="98" t="s">
        <v>205</v>
      </c>
      <c r="F650" s="127"/>
      <c r="H650" s="127"/>
      <c r="I650" s="127"/>
      <c r="J650" s="127"/>
      <c r="K650" s="127"/>
      <c r="L650" s="97" t="n">
        <f aca="false">SUM(D650:K650)</f>
        <v>0</v>
      </c>
      <c r="M650" s="128"/>
      <c r="N650" s="127"/>
      <c r="O650" s="127"/>
      <c r="P650" s="127"/>
      <c r="Q650" s="127"/>
      <c r="R650" s="127"/>
      <c r="S650" s="127"/>
      <c r="T650" s="127"/>
      <c r="U650" s="127"/>
      <c r="V650" s="144" t="n">
        <f aca="false">(SUM(N650:U650))</f>
        <v>0</v>
      </c>
    </row>
    <row r="651" customFormat="false" ht="12.8" hidden="false" customHeight="false" outlineLevel="0" collapsed="false">
      <c r="A651" s="125" t="n">
        <f aca="false">ROW()-501</f>
        <v>150</v>
      </c>
      <c r="B651" s="97" t="n">
        <f aca="false">L651</f>
        <v>0</v>
      </c>
      <c r="C651" s="98" t="s">
        <v>1887</v>
      </c>
      <c r="F651" s="127"/>
      <c r="H651" s="127"/>
      <c r="I651" s="127"/>
      <c r="J651" s="127"/>
      <c r="K651" s="127"/>
      <c r="L651" s="97" t="n">
        <f aca="false">SUM(D651:K651)</f>
        <v>0</v>
      </c>
      <c r="M651" s="128"/>
      <c r="N651" s="127"/>
      <c r="O651" s="127"/>
      <c r="P651" s="127"/>
      <c r="Q651" s="127"/>
      <c r="R651" s="127"/>
      <c r="S651" s="127"/>
      <c r="T651" s="127"/>
      <c r="U651" s="127"/>
      <c r="V651" s="144" t="n">
        <f aca="false">(SUM(N651:U651))</f>
        <v>0</v>
      </c>
    </row>
    <row r="652" customFormat="false" ht="12.8" hidden="false" customHeight="false" outlineLevel="0" collapsed="false">
      <c r="A652" s="125" t="n">
        <f aca="false">ROW()-501</f>
        <v>151</v>
      </c>
      <c r="B652" s="97" t="n">
        <f aca="false">L652</f>
        <v>0</v>
      </c>
      <c r="C652" s="98" t="s">
        <v>1597</v>
      </c>
      <c r="F652" s="127"/>
      <c r="H652" s="127"/>
      <c r="I652" s="127"/>
      <c r="J652" s="127"/>
      <c r="K652" s="127"/>
      <c r="L652" s="97" t="n">
        <f aca="false">SUM(D652:K652)</f>
        <v>0</v>
      </c>
      <c r="M652" s="128"/>
      <c r="N652" s="127"/>
      <c r="O652" s="127"/>
      <c r="P652" s="127"/>
      <c r="Q652" s="127"/>
      <c r="R652" s="127"/>
      <c r="S652" s="127"/>
      <c r="T652" s="127"/>
      <c r="U652" s="127"/>
      <c r="V652" s="144" t="n">
        <f aca="false">(SUM(N652:U652))</f>
        <v>0</v>
      </c>
    </row>
    <row r="653" customFormat="false" ht="12.8" hidden="false" customHeight="false" outlineLevel="0" collapsed="false">
      <c r="A653" s="125" t="n">
        <f aca="false">ROW()-501</f>
        <v>152</v>
      </c>
      <c r="B653" s="97" t="n">
        <f aca="false">L653</f>
        <v>0</v>
      </c>
      <c r="C653" s="98" t="s">
        <v>1890</v>
      </c>
      <c r="F653" s="127"/>
      <c r="H653" s="127"/>
      <c r="I653" s="127"/>
      <c r="J653" s="127"/>
      <c r="K653" s="127"/>
      <c r="L653" s="97" t="n">
        <f aca="false">SUM(D653:K653)</f>
        <v>0</v>
      </c>
      <c r="M653" s="128"/>
      <c r="N653" s="127"/>
      <c r="O653" s="127"/>
      <c r="P653" s="127"/>
      <c r="Q653" s="127"/>
      <c r="R653" s="127"/>
      <c r="S653" s="127"/>
      <c r="T653" s="127"/>
      <c r="U653" s="127"/>
      <c r="V653" s="144" t="n">
        <f aca="false">(SUM(N653:U653))</f>
        <v>0</v>
      </c>
    </row>
    <row r="654" customFormat="false" ht="12.8" hidden="false" customHeight="false" outlineLevel="0" collapsed="false">
      <c r="A654" s="125" t="n">
        <f aca="false">ROW()-501</f>
        <v>153</v>
      </c>
      <c r="B654" s="97" t="n">
        <f aca="false">L654</f>
        <v>0</v>
      </c>
      <c r="C654" s="98" t="s">
        <v>1902</v>
      </c>
      <c r="F654" s="127"/>
      <c r="H654" s="127"/>
      <c r="I654" s="127"/>
      <c r="J654" s="127"/>
      <c r="K654" s="127"/>
      <c r="L654" s="97" t="n">
        <f aca="false">SUM(D654:K654)</f>
        <v>0</v>
      </c>
      <c r="M654" s="128"/>
      <c r="N654" s="127"/>
      <c r="O654" s="127"/>
      <c r="P654" s="127"/>
      <c r="Q654" s="127"/>
      <c r="R654" s="127"/>
      <c r="S654" s="127"/>
      <c r="T654" s="127"/>
      <c r="U654" s="127"/>
      <c r="V654" s="144" t="n">
        <f aca="false">(SUM(N654:U654))</f>
        <v>0</v>
      </c>
    </row>
    <row r="655" customFormat="false" ht="12.8" hidden="false" customHeight="false" outlineLevel="0" collapsed="false">
      <c r="A655" s="125" t="n">
        <f aca="false">ROW()-501</f>
        <v>154</v>
      </c>
      <c r="B655" s="97" t="n">
        <f aca="false">L655</f>
        <v>0</v>
      </c>
      <c r="C655" s="98" t="s">
        <v>1905</v>
      </c>
      <c r="F655" s="127"/>
      <c r="H655" s="127"/>
      <c r="I655" s="127"/>
      <c r="J655" s="127"/>
      <c r="K655" s="127"/>
      <c r="L655" s="97" t="n">
        <f aca="false">SUM(D655:K655)</f>
        <v>0</v>
      </c>
      <c r="M655" s="128"/>
      <c r="N655" s="127"/>
      <c r="O655" s="127"/>
      <c r="P655" s="127"/>
      <c r="Q655" s="127"/>
      <c r="R655" s="127"/>
      <c r="S655" s="127"/>
      <c r="T655" s="127"/>
      <c r="U655" s="127"/>
      <c r="V655" s="144" t="n">
        <f aca="false">(SUM(N655:U655))</f>
        <v>0</v>
      </c>
    </row>
    <row r="656" customFormat="false" ht="12.8" hidden="false" customHeight="false" outlineLevel="0" collapsed="false">
      <c r="A656" s="125" t="n">
        <f aca="false">ROW()-501</f>
        <v>155</v>
      </c>
      <c r="B656" s="97" t="n">
        <f aca="false">L656</f>
        <v>0</v>
      </c>
      <c r="C656" s="98" t="s">
        <v>1910</v>
      </c>
      <c r="F656" s="127"/>
      <c r="H656" s="127"/>
      <c r="I656" s="127"/>
      <c r="J656" s="127"/>
      <c r="K656" s="127"/>
      <c r="L656" s="97" t="n">
        <f aca="false">SUM(D656:K656)</f>
        <v>0</v>
      </c>
      <c r="M656" s="128"/>
      <c r="N656" s="127"/>
      <c r="O656" s="127"/>
      <c r="P656" s="127"/>
      <c r="Q656" s="127"/>
      <c r="R656" s="127"/>
      <c r="S656" s="127"/>
      <c r="T656" s="127"/>
      <c r="U656" s="127"/>
      <c r="V656" s="144" t="n">
        <f aca="false">(SUM(N656:U656))</f>
        <v>0</v>
      </c>
    </row>
    <row r="657" customFormat="false" ht="12.8" hidden="false" customHeight="false" outlineLevel="0" collapsed="false">
      <c r="A657" s="125" t="n">
        <f aca="false">ROW()-501</f>
        <v>156</v>
      </c>
      <c r="B657" s="97" t="n">
        <f aca="false">L657</f>
        <v>0</v>
      </c>
      <c r="C657" s="98" t="s">
        <v>1912</v>
      </c>
      <c r="F657" s="127"/>
      <c r="H657" s="127"/>
      <c r="I657" s="127"/>
      <c r="J657" s="127"/>
      <c r="K657" s="127"/>
      <c r="L657" s="97" t="n">
        <f aca="false">SUM(D657:K657)</f>
        <v>0</v>
      </c>
      <c r="M657" s="128"/>
      <c r="N657" s="127"/>
      <c r="O657" s="127"/>
      <c r="P657" s="127"/>
      <c r="Q657" s="127"/>
      <c r="R657" s="127"/>
      <c r="S657" s="127"/>
      <c r="T657" s="127"/>
      <c r="U657" s="127"/>
      <c r="V657" s="144" t="n">
        <f aca="false">(SUM(N657:U657))</f>
        <v>0</v>
      </c>
    </row>
    <row r="658" customFormat="false" ht="12.8" hidden="false" customHeight="false" outlineLevel="0" collapsed="false">
      <c r="A658" s="125" t="n">
        <f aca="false">ROW()-501</f>
        <v>157</v>
      </c>
      <c r="B658" s="97" t="n">
        <f aca="false">L658</f>
        <v>0</v>
      </c>
      <c r="C658" s="98" t="s">
        <v>1914</v>
      </c>
      <c r="F658" s="127"/>
      <c r="H658" s="127"/>
      <c r="I658" s="127"/>
      <c r="J658" s="127"/>
      <c r="K658" s="127"/>
      <c r="L658" s="97" t="n">
        <f aca="false">SUM(D658:K658)</f>
        <v>0</v>
      </c>
      <c r="M658" s="128"/>
      <c r="N658" s="127"/>
      <c r="O658" s="127"/>
      <c r="P658" s="127"/>
      <c r="Q658" s="127"/>
      <c r="R658" s="127"/>
      <c r="S658" s="127"/>
      <c r="T658" s="127"/>
      <c r="U658" s="127"/>
      <c r="V658" s="144" t="n">
        <f aca="false">(SUM(N658:U658))</f>
        <v>0</v>
      </c>
    </row>
    <row r="659" customFormat="false" ht="12.8" hidden="false" customHeight="false" outlineLevel="0" collapsed="false">
      <c r="A659" s="125" t="n">
        <f aca="false">ROW()-501</f>
        <v>158</v>
      </c>
      <c r="B659" s="97" t="n">
        <f aca="false">L659</f>
        <v>0</v>
      </c>
      <c r="C659" s="98" t="s">
        <v>1915</v>
      </c>
      <c r="F659" s="127"/>
      <c r="H659" s="127"/>
      <c r="I659" s="127"/>
      <c r="J659" s="127"/>
      <c r="K659" s="127"/>
      <c r="L659" s="97" t="n">
        <f aca="false">SUM(D659:K659)</f>
        <v>0</v>
      </c>
      <c r="M659" s="128"/>
      <c r="N659" s="127"/>
      <c r="O659" s="127"/>
      <c r="P659" s="127"/>
      <c r="Q659" s="127"/>
      <c r="R659" s="127"/>
      <c r="S659" s="127"/>
      <c r="T659" s="127"/>
      <c r="U659" s="127"/>
      <c r="V659" s="144" t="n">
        <f aca="false">(SUM(N659:U659))</f>
        <v>0</v>
      </c>
    </row>
    <row r="660" customFormat="false" ht="12.8" hidden="false" customHeight="false" outlineLevel="0" collapsed="false">
      <c r="A660" s="125" t="n">
        <f aca="false">ROW()-501</f>
        <v>159</v>
      </c>
      <c r="B660" s="97" t="n">
        <f aca="false">L660</f>
        <v>0</v>
      </c>
      <c r="C660" s="98" t="s">
        <v>1916</v>
      </c>
      <c r="F660" s="127"/>
      <c r="H660" s="127"/>
      <c r="I660" s="127"/>
      <c r="J660" s="127"/>
      <c r="K660" s="127"/>
      <c r="L660" s="97" t="n">
        <f aca="false">SUM(D660:K660)</f>
        <v>0</v>
      </c>
      <c r="M660" s="128"/>
      <c r="N660" s="127"/>
      <c r="O660" s="127"/>
      <c r="P660" s="127"/>
      <c r="Q660" s="127"/>
      <c r="R660" s="127"/>
      <c r="S660" s="127"/>
      <c r="T660" s="127"/>
      <c r="U660" s="127"/>
      <c r="V660" s="144" t="n">
        <f aca="false">(SUM(N660:U660))</f>
        <v>0</v>
      </c>
    </row>
    <row r="661" customFormat="false" ht="12.8" hidden="false" customHeight="false" outlineLevel="0" collapsed="false">
      <c r="A661" s="125" t="n">
        <f aca="false">ROW()-501</f>
        <v>160</v>
      </c>
      <c r="B661" s="97" t="n">
        <f aca="false">L661</f>
        <v>0</v>
      </c>
      <c r="C661" s="98" t="s">
        <v>1920</v>
      </c>
      <c r="F661" s="127"/>
      <c r="H661" s="127"/>
      <c r="I661" s="127"/>
      <c r="J661" s="127"/>
      <c r="K661" s="127"/>
      <c r="L661" s="97" t="n">
        <f aca="false">SUM(D661:K661)</f>
        <v>0</v>
      </c>
      <c r="M661" s="128"/>
      <c r="N661" s="127"/>
      <c r="O661" s="127"/>
      <c r="P661" s="127"/>
      <c r="Q661" s="127"/>
      <c r="R661" s="127"/>
      <c r="S661" s="127"/>
      <c r="T661" s="127"/>
      <c r="U661" s="127"/>
      <c r="V661" s="144" t="n">
        <f aca="false">(SUM(N661:U661))</f>
        <v>0</v>
      </c>
    </row>
    <row r="662" customFormat="false" ht="12.8" hidden="false" customHeight="false" outlineLevel="0" collapsed="false">
      <c r="A662" s="125" t="n">
        <f aca="false">ROW()-501</f>
        <v>161</v>
      </c>
      <c r="B662" s="97" t="n">
        <f aca="false">L662</f>
        <v>0</v>
      </c>
      <c r="C662" s="98" t="s">
        <v>1924</v>
      </c>
      <c r="F662" s="127"/>
      <c r="H662" s="127"/>
      <c r="I662" s="127"/>
      <c r="J662" s="127"/>
      <c r="K662" s="127"/>
      <c r="L662" s="97" t="n">
        <f aca="false">SUM(D662:K662)</f>
        <v>0</v>
      </c>
      <c r="M662" s="128"/>
      <c r="N662" s="127"/>
      <c r="O662" s="127"/>
      <c r="P662" s="127"/>
      <c r="Q662" s="127"/>
      <c r="R662" s="127"/>
      <c r="S662" s="127"/>
      <c r="T662" s="127"/>
      <c r="U662" s="127"/>
      <c r="V662" s="144" t="n">
        <f aca="false">(SUM(N662:U662))</f>
        <v>0</v>
      </c>
    </row>
    <row r="663" customFormat="false" ht="12.8" hidden="false" customHeight="false" outlineLevel="0" collapsed="false">
      <c r="A663" s="125" t="n">
        <f aca="false">ROW()-501</f>
        <v>162</v>
      </c>
      <c r="B663" s="97" t="n">
        <f aca="false">L663</f>
        <v>0</v>
      </c>
      <c r="C663" s="98" t="s">
        <v>1929</v>
      </c>
      <c r="F663" s="127"/>
      <c r="H663" s="127"/>
      <c r="I663" s="127"/>
      <c r="J663" s="127"/>
      <c r="K663" s="127"/>
      <c r="L663" s="97" t="n">
        <f aca="false">SUM(D663:K663)</f>
        <v>0</v>
      </c>
      <c r="M663" s="128"/>
      <c r="N663" s="127"/>
      <c r="O663" s="127"/>
      <c r="P663" s="127"/>
      <c r="Q663" s="127"/>
      <c r="R663" s="127"/>
      <c r="S663" s="127"/>
      <c r="T663" s="127"/>
      <c r="U663" s="127"/>
      <c r="V663" s="144" t="n">
        <f aca="false">(SUM(N663:U663))</f>
        <v>0</v>
      </c>
    </row>
    <row r="664" customFormat="false" ht="12.8" hidden="false" customHeight="false" outlineLevel="0" collapsed="false">
      <c r="A664" s="125" t="n">
        <f aca="false">ROW()-501</f>
        <v>163</v>
      </c>
      <c r="B664" s="97" t="n">
        <f aca="false">L664</f>
        <v>0</v>
      </c>
      <c r="C664" s="98" t="s">
        <v>200</v>
      </c>
      <c r="F664" s="127"/>
      <c r="H664" s="127"/>
      <c r="I664" s="127"/>
      <c r="J664" s="127"/>
      <c r="K664" s="127"/>
      <c r="L664" s="97" t="n">
        <f aca="false">SUM(D664:K664)</f>
        <v>0</v>
      </c>
      <c r="M664" s="128"/>
      <c r="N664" s="127"/>
      <c r="O664" s="127"/>
      <c r="P664" s="127"/>
      <c r="Q664" s="127"/>
      <c r="R664" s="127"/>
      <c r="S664" s="127"/>
      <c r="T664" s="127"/>
      <c r="U664" s="127"/>
      <c r="V664" s="144" t="n">
        <f aca="false">(SUM(N664:U664))</f>
        <v>0</v>
      </c>
    </row>
    <row r="665" customFormat="false" ht="12.8" hidden="false" customHeight="false" outlineLevel="0" collapsed="false">
      <c r="A665" s="125" t="n">
        <f aca="false">ROW()-501</f>
        <v>164</v>
      </c>
      <c r="B665" s="97" t="n">
        <f aca="false">L665</f>
        <v>0</v>
      </c>
      <c r="C665" s="98" t="s">
        <v>2041</v>
      </c>
      <c r="F665" s="127"/>
      <c r="H665" s="127"/>
      <c r="I665" s="127"/>
      <c r="J665" s="127"/>
      <c r="K665" s="127"/>
      <c r="L665" s="97" t="n">
        <f aca="false">SUM(D665:K665)</f>
        <v>0</v>
      </c>
      <c r="M665" s="128"/>
      <c r="N665" s="127"/>
      <c r="O665" s="127"/>
      <c r="P665" s="127"/>
      <c r="Q665" s="127"/>
      <c r="R665" s="127"/>
      <c r="S665" s="127"/>
      <c r="T665" s="127"/>
      <c r="U665" s="127"/>
      <c r="V665" s="144" t="n">
        <f aca="false">(SUM(N665:U665))</f>
        <v>0</v>
      </c>
    </row>
    <row r="666" customFormat="false" ht="12.8" hidden="false" customHeight="false" outlineLevel="0" collapsed="false">
      <c r="A666" s="125" t="n">
        <f aca="false">ROW()-501</f>
        <v>165</v>
      </c>
      <c r="B666" s="97" t="n">
        <f aca="false">L666</f>
        <v>0</v>
      </c>
      <c r="C666" s="98" t="s">
        <v>2042</v>
      </c>
      <c r="F666" s="127"/>
      <c r="H666" s="127"/>
      <c r="I666" s="127"/>
      <c r="J666" s="127"/>
      <c r="K666" s="127"/>
      <c r="L666" s="97" t="n">
        <f aca="false">SUM(D666:K666)</f>
        <v>0</v>
      </c>
      <c r="M666" s="128"/>
      <c r="N666" s="127"/>
      <c r="O666" s="127"/>
      <c r="P666" s="127"/>
      <c r="Q666" s="127"/>
      <c r="R666" s="127"/>
      <c r="S666" s="127"/>
      <c r="T666" s="127"/>
      <c r="U666" s="127"/>
      <c r="V666" s="144" t="n">
        <f aca="false">(SUM(N666:U666))</f>
        <v>0</v>
      </c>
    </row>
    <row r="667" customFormat="false" ht="12.8" hidden="false" customHeight="false" outlineLevel="0" collapsed="false">
      <c r="A667" s="125" t="n">
        <f aca="false">ROW()-501</f>
        <v>166</v>
      </c>
      <c r="B667" s="97" t="n">
        <f aca="false">L667</f>
        <v>0</v>
      </c>
      <c r="C667" s="98" t="s">
        <v>1935</v>
      </c>
      <c r="F667" s="127"/>
      <c r="H667" s="127"/>
      <c r="I667" s="127"/>
      <c r="J667" s="127"/>
      <c r="K667" s="127"/>
      <c r="L667" s="97" t="n">
        <f aca="false">SUM(D667:K667)</f>
        <v>0</v>
      </c>
      <c r="M667" s="128"/>
      <c r="N667" s="127"/>
      <c r="O667" s="127"/>
      <c r="P667" s="127"/>
      <c r="Q667" s="127"/>
      <c r="R667" s="127"/>
      <c r="S667" s="127"/>
      <c r="T667" s="127"/>
      <c r="U667" s="127"/>
      <c r="V667" s="144" t="n">
        <f aca="false">(SUM(N667:U667))</f>
        <v>0</v>
      </c>
    </row>
    <row r="668" customFormat="false" ht="12.8" hidden="false" customHeight="false" outlineLevel="0" collapsed="false">
      <c r="A668" s="125" t="n">
        <f aca="false">ROW()-501</f>
        <v>167</v>
      </c>
      <c r="B668" s="97" t="n">
        <f aca="false">L668</f>
        <v>0</v>
      </c>
      <c r="C668" s="98" t="s">
        <v>1936</v>
      </c>
      <c r="F668" s="127"/>
      <c r="H668" s="127"/>
      <c r="I668" s="127"/>
      <c r="J668" s="127"/>
      <c r="K668" s="127"/>
      <c r="L668" s="97" t="n">
        <f aca="false">SUM(D668:K668)</f>
        <v>0</v>
      </c>
      <c r="M668" s="128"/>
      <c r="N668" s="127"/>
      <c r="O668" s="127"/>
      <c r="P668" s="127"/>
      <c r="Q668" s="127"/>
      <c r="R668" s="127"/>
      <c r="S668" s="127"/>
      <c r="T668" s="127"/>
      <c r="U668" s="127"/>
      <c r="V668" s="144" t="n">
        <f aca="false">(SUM(N668:U668))</f>
        <v>0</v>
      </c>
    </row>
    <row r="669" customFormat="false" ht="12.8" hidden="false" customHeight="false" outlineLevel="0" collapsed="false">
      <c r="A669" s="125" t="n">
        <f aca="false">ROW()-501</f>
        <v>168</v>
      </c>
      <c r="B669" s="97" t="n">
        <f aca="false">L669</f>
        <v>0</v>
      </c>
      <c r="C669" s="98" t="s">
        <v>184</v>
      </c>
      <c r="F669" s="127"/>
      <c r="H669" s="127"/>
      <c r="I669" s="127"/>
      <c r="J669" s="127"/>
      <c r="K669" s="127"/>
      <c r="L669" s="97" t="n">
        <f aca="false">SUM(D669:K669)</f>
        <v>0</v>
      </c>
      <c r="M669" s="128"/>
      <c r="N669" s="127"/>
      <c r="O669" s="127"/>
      <c r="P669" s="127"/>
      <c r="Q669" s="127"/>
      <c r="R669" s="127"/>
      <c r="S669" s="127"/>
      <c r="T669" s="127"/>
      <c r="U669" s="127"/>
      <c r="V669" s="144" t="n">
        <f aca="false">(SUM(N669:U669))</f>
        <v>0</v>
      </c>
    </row>
    <row r="670" customFormat="false" ht="12.8" hidden="false" customHeight="false" outlineLevel="0" collapsed="false">
      <c r="A670" s="125" t="n">
        <f aca="false">ROW()-501</f>
        <v>169</v>
      </c>
      <c r="B670" s="97" t="n">
        <f aca="false">L670</f>
        <v>0</v>
      </c>
      <c r="C670" s="98" t="s">
        <v>1939</v>
      </c>
      <c r="F670" s="127"/>
      <c r="H670" s="127"/>
      <c r="I670" s="127"/>
      <c r="J670" s="127"/>
      <c r="K670" s="127"/>
      <c r="L670" s="97" t="n">
        <f aca="false">SUM(D670:K670)</f>
        <v>0</v>
      </c>
      <c r="M670" s="128"/>
      <c r="N670" s="127"/>
      <c r="O670" s="127"/>
      <c r="P670" s="127"/>
      <c r="Q670" s="127"/>
      <c r="R670" s="127"/>
      <c r="S670" s="127"/>
      <c r="T670" s="127"/>
      <c r="U670" s="127"/>
      <c r="V670" s="144" t="n">
        <f aca="false">(SUM(N670:U670))</f>
        <v>0</v>
      </c>
    </row>
    <row r="671" customFormat="false" ht="12.8" hidden="false" customHeight="false" outlineLevel="0" collapsed="false">
      <c r="A671" s="125" t="n">
        <f aca="false">ROW()-501</f>
        <v>170</v>
      </c>
      <c r="B671" s="97" t="n">
        <f aca="false">L671</f>
        <v>0</v>
      </c>
      <c r="C671" s="98" t="s">
        <v>1940</v>
      </c>
      <c r="F671" s="127"/>
      <c r="H671" s="127"/>
      <c r="I671" s="127"/>
      <c r="J671" s="127"/>
      <c r="K671" s="127"/>
      <c r="L671" s="97" t="n">
        <f aca="false">SUM(D671:K671)</f>
        <v>0</v>
      </c>
      <c r="M671" s="128"/>
      <c r="N671" s="127"/>
      <c r="O671" s="127"/>
      <c r="P671" s="127"/>
      <c r="Q671" s="127"/>
      <c r="R671" s="127"/>
      <c r="S671" s="127"/>
      <c r="T671" s="127"/>
      <c r="U671" s="127"/>
      <c r="V671" s="144" t="n">
        <f aca="false">(SUM(N671:U671))</f>
        <v>0</v>
      </c>
    </row>
    <row r="672" customFormat="false" ht="12.8" hidden="false" customHeight="false" outlineLevel="0" collapsed="false">
      <c r="A672" s="125" t="n">
        <f aca="false">ROW()-501</f>
        <v>171</v>
      </c>
      <c r="B672" s="97" t="n">
        <f aca="false">L672</f>
        <v>0</v>
      </c>
      <c r="C672" s="98" t="s">
        <v>1621</v>
      </c>
      <c r="F672" s="127"/>
      <c r="H672" s="127"/>
      <c r="I672" s="127"/>
      <c r="J672" s="127"/>
      <c r="K672" s="127"/>
      <c r="L672" s="97" t="n">
        <f aca="false">SUM(D672:K672)</f>
        <v>0</v>
      </c>
      <c r="M672" s="128"/>
      <c r="N672" s="127"/>
      <c r="O672" s="127"/>
      <c r="P672" s="127"/>
      <c r="Q672" s="127"/>
      <c r="R672" s="127"/>
      <c r="S672" s="127"/>
      <c r="T672" s="127"/>
      <c r="U672" s="127"/>
      <c r="V672" s="144" t="n">
        <f aca="false">(SUM(N672:U672))</f>
        <v>0</v>
      </c>
    </row>
    <row r="673" customFormat="false" ht="12.8" hidden="false" customHeight="false" outlineLevel="0" collapsed="false">
      <c r="A673" s="125" t="n">
        <f aca="false">ROW()-501</f>
        <v>172</v>
      </c>
      <c r="B673" s="97" t="n">
        <f aca="false">L673</f>
        <v>0</v>
      </c>
      <c r="C673" s="98" t="s">
        <v>1945</v>
      </c>
      <c r="F673" s="127"/>
      <c r="H673" s="127"/>
      <c r="I673" s="127"/>
      <c r="J673" s="127"/>
      <c r="K673" s="127"/>
      <c r="L673" s="97" t="n">
        <f aca="false">SUM(D673:K673)</f>
        <v>0</v>
      </c>
      <c r="M673" s="128"/>
      <c r="N673" s="127"/>
      <c r="O673" s="127"/>
      <c r="P673" s="127"/>
      <c r="Q673" s="127"/>
      <c r="R673" s="127"/>
      <c r="S673" s="127"/>
      <c r="T673" s="127"/>
      <c r="U673" s="127"/>
      <c r="V673" s="144" t="n">
        <f aca="false">(SUM(N673:U673))</f>
        <v>0</v>
      </c>
    </row>
    <row r="674" customFormat="false" ht="12.8" hidden="false" customHeight="false" outlineLevel="0" collapsed="false">
      <c r="A674" s="125" t="n">
        <f aca="false">ROW()-501</f>
        <v>173</v>
      </c>
      <c r="B674" s="97" t="n">
        <f aca="false">L674</f>
        <v>0</v>
      </c>
      <c r="C674" s="98" t="s">
        <v>2043</v>
      </c>
      <c r="F674" s="127"/>
      <c r="H674" s="127"/>
      <c r="I674" s="127"/>
      <c r="J674" s="127"/>
      <c r="K674" s="127"/>
      <c r="L674" s="97" t="n">
        <f aca="false">SUM(D674:K674)</f>
        <v>0</v>
      </c>
      <c r="M674" s="128"/>
      <c r="N674" s="127"/>
      <c r="O674" s="127"/>
      <c r="P674" s="127"/>
      <c r="Q674" s="127"/>
      <c r="R674" s="127"/>
      <c r="S674" s="127"/>
      <c r="T674" s="127"/>
      <c r="U674" s="127"/>
      <c r="V674" s="144" t="n">
        <f aca="false">(SUM(N674:U674))</f>
        <v>0</v>
      </c>
    </row>
    <row r="675" customFormat="false" ht="12.8" hidden="false" customHeight="false" outlineLevel="0" collapsed="false">
      <c r="A675" s="125" t="n">
        <f aca="false">ROW()-501</f>
        <v>174</v>
      </c>
      <c r="B675" s="97" t="n">
        <f aca="false">L675</f>
        <v>0</v>
      </c>
      <c r="C675" s="98" t="s">
        <v>1949</v>
      </c>
      <c r="F675" s="127"/>
      <c r="H675" s="127"/>
      <c r="I675" s="127"/>
      <c r="J675" s="127"/>
      <c r="K675" s="127"/>
      <c r="L675" s="97" t="n">
        <f aca="false">SUM(D675:K675)</f>
        <v>0</v>
      </c>
      <c r="M675" s="128"/>
      <c r="N675" s="127"/>
      <c r="O675" s="127"/>
      <c r="P675" s="127"/>
      <c r="Q675" s="127"/>
      <c r="R675" s="127"/>
      <c r="S675" s="127"/>
      <c r="T675" s="127"/>
      <c r="U675" s="127"/>
      <c r="V675" s="144" t="n">
        <f aca="false">(SUM(N675:U675))</f>
        <v>0</v>
      </c>
    </row>
    <row r="676" customFormat="false" ht="12.8" hidden="false" customHeight="false" outlineLevel="0" collapsed="false">
      <c r="A676" s="125" t="n">
        <f aca="false">ROW()-501</f>
        <v>175</v>
      </c>
      <c r="B676" s="97" t="n">
        <f aca="false">L676</f>
        <v>0</v>
      </c>
      <c r="C676" s="98" t="s">
        <v>1954</v>
      </c>
      <c r="F676" s="127"/>
      <c r="H676" s="127"/>
      <c r="I676" s="127"/>
      <c r="J676" s="127"/>
      <c r="K676" s="127"/>
      <c r="L676" s="97" t="n">
        <f aca="false">SUM(D676:K676)</f>
        <v>0</v>
      </c>
      <c r="M676" s="128"/>
      <c r="N676" s="127"/>
      <c r="O676" s="127"/>
      <c r="P676" s="127"/>
      <c r="Q676" s="127"/>
      <c r="R676" s="127"/>
      <c r="S676" s="127"/>
      <c r="T676" s="127"/>
      <c r="U676" s="127"/>
      <c r="V676" s="144" t="n">
        <f aca="false">(SUM(N676:U676))</f>
        <v>0</v>
      </c>
    </row>
    <row r="677" customFormat="false" ht="12.8" hidden="false" customHeight="false" outlineLevel="0" collapsed="false">
      <c r="A677" s="125" t="n">
        <f aca="false">ROW()-501</f>
        <v>176</v>
      </c>
      <c r="B677" s="97" t="n">
        <f aca="false">L677</f>
        <v>0</v>
      </c>
      <c r="C677" s="98" t="s">
        <v>1955</v>
      </c>
      <c r="F677" s="127"/>
      <c r="H677" s="127"/>
      <c r="I677" s="127"/>
      <c r="J677" s="127"/>
      <c r="K677" s="127"/>
      <c r="L677" s="97" t="n">
        <f aca="false">SUM(D677:K677)</f>
        <v>0</v>
      </c>
      <c r="M677" s="128"/>
      <c r="N677" s="127"/>
      <c r="O677" s="127"/>
      <c r="P677" s="127"/>
      <c r="Q677" s="127"/>
      <c r="R677" s="127"/>
      <c r="S677" s="127"/>
      <c r="T677" s="127"/>
      <c r="U677" s="127"/>
      <c r="V677" s="144" t="n">
        <f aca="false">(SUM(N677:U677))</f>
        <v>0</v>
      </c>
    </row>
    <row r="678" customFormat="false" ht="12.8" hidden="false" customHeight="false" outlineLevel="0" collapsed="false">
      <c r="A678" s="125" t="n">
        <f aca="false">ROW()-501</f>
        <v>177</v>
      </c>
      <c r="B678" s="97" t="n">
        <f aca="false">L678</f>
        <v>0</v>
      </c>
      <c r="C678" s="98" t="s">
        <v>1957</v>
      </c>
      <c r="F678" s="127"/>
      <c r="H678" s="127"/>
      <c r="I678" s="127"/>
      <c r="J678" s="127"/>
      <c r="K678" s="127"/>
      <c r="L678" s="97" t="n">
        <f aca="false">SUM(D678:K678)</f>
        <v>0</v>
      </c>
      <c r="M678" s="128"/>
      <c r="N678" s="127"/>
      <c r="O678" s="127"/>
      <c r="P678" s="127"/>
      <c r="Q678" s="127"/>
      <c r="R678" s="127"/>
      <c r="S678" s="127"/>
      <c r="T678" s="127"/>
      <c r="U678" s="127"/>
      <c r="V678" s="144" t="n">
        <f aca="false">(SUM(N678:U678))</f>
        <v>0</v>
      </c>
    </row>
    <row r="679" customFormat="false" ht="12.8" hidden="false" customHeight="false" outlineLevel="0" collapsed="false">
      <c r="A679" s="125" t="n">
        <f aca="false">ROW()-501</f>
        <v>178</v>
      </c>
      <c r="B679" s="97" t="n">
        <f aca="false">L679</f>
        <v>0</v>
      </c>
      <c r="C679" s="98" t="s">
        <v>1962</v>
      </c>
      <c r="F679" s="127"/>
      <c r="H679" s="127"/>
      <c r="I679" s="127"/>
      <c r="J679" s="127"/>
      <c r="K679" s="127"/>
      <c r="L679" s="97" t="n">
        <f aca="false">SUM(D679:K679)</f>
        <v>0</v>
      </c>
      <c r="M679" s="128"/>
      <c r="N679" s="127"/>
      <c r="O679" s="127"/>
      <c r="P679" s="127"/>
      <c r="Q679" s="127"/>
      <c r="R679" s="127"/>
      <c r="S679" s="127"/>
      <c r="T679" s="127"/>
      <c r="U679" s="127"/>
      <c r="V679" s="144" t="n">
        <f aca="false">(SUM(N679:U679))</f>
        <v>0</v>
      </c>
    </row>
    <row r="680" customFormat="false" ht="12.8" hidden="false" customHeight="false" outlineLevel="0" collapsed="false">
      <c r="A680" s="125" t="n">
        <f aca="false">ROW()-501</f>
        <v>179</v>
      </c>
      <c r="B680" s="97" t="n">
        <f aca="false">L680</f>
        <v>0</v>
      </c>
      <c r="C680" s="98" t="s">
        <v>2103</v>
      </c>
      <c r="F680" s="127"/>
      <c r="H680" s="127"/>
      <c r="I680" s="127"/>
      <c r="J680" s="127"/>
      <c r="K680" s="127"/>
      <c r="L680" s="97" t="n">
        <f aca="false">SUM(D680:K680)</f>
        <v>0</v>
      </c>
      <c r="M680" s="128"/>
      <c r="N680" s="127"/>
      <c r="O680" s="127"/>
      <c r="P680" s="127"/>
      <c r="Q680" s="127"/>
      <c r="R680" s="127"/>
      <c r="S680" s="127"/>
      <c r="T680" s="127"/>
      <c r="U680" s="127"/>
      <c r="V680" s="144" t="n">
        <f aca="false">(SUM(N680:U680))</f>
        <v>0</v>
      </c>
    </row>
    <row r="681" customFormat="false" ht="12.8" hidden="false" customHeight="false" outlineLevel="0" collapsed="false">
      <c r="A681" s="125" t="n">
        <f aca="false">ROW()-501</f>
        <v>180</v>
      </c>
      <c r="B681" s="97" t="n">
        <f aca="false">L681</f>
        <v>0</v>
      </c>
      <c r="C681" s="98" t="s">
        <v>1965</v>
      </c>
      <c r="F681" s="127"/>
      <c r="H681" s="127"/>
      <c r="I681" s="127"/>
      <c r="J681" s="127"/>
      <c r="K681" s="127"/>
      <c r="L681" s="97" t="n">
        <f aca="false">SUM(D681:K681)</f>
        <v>0</v>
      </c>
      <c r="M681" s="128"/>
      <c r="N681" s="127"/>
      <c r="O681" s="127"/>
      <c r="P681" s="127"/>
      <c r="Q681" s="127"/>
      <c r="R681" s="127"/>
      <c r="S681" s="127"/>
      <c r="T681" s="127"/>
      <c r="U681" s="127"/>
      <c r="V681" s="144" t="n">
        <f aca="false">(SUM(N681:U681))</f>
        <v>0</v>
      </c>
    </row>
    <row r="682" customFormat="false" ht="12.8" hidden="false" customHeight="false" outlineLevel="0" collapsed="false">
      <c r="A682" s="125" t="n">
        <f aca="false">ROW()-501</f>
        <v>181</v>
      </c>
      <c r="B682" s="97" t="n">
        <f aca="false">L682</f>
        <v>0</v>
      </c>
      <c r="C682" s="98" t="s">
        <v>2045</v>
      </c>
      <c r="F682" s="127"/>
      <c r="H682" s="127"/>
      <c r="I682" s="127"/>
      <c r="J682" s="127"/>
      <c r="K682" s="127"/>
      <c r="L682" s="97" t="n">
        <f aca="false">SUM(D682:K682)</f>
        <v>0</v>
      </c>
      <c r="M682" s="128"/>
      <c r="N682" s="127"/>
      <c r="O682" s="127"/>
      <c r="P682" s="127"/>
      <c r="Q682" s="127"/>
      <c r="R682" s="127"/>
      <c r="S682" s="127"/>
      <c r="T682" s="127"/>
      <c r="U682" s="127"/>
      <c r="V682" s="144" t="n">
        <f aca="false">(SUM(N682:U682))</f>
        <v>0</v>
      </c>
    </row>
    <row r="683" customFormat="false" ht="12.8" hidden="false" customHeight="false" outlineLevel="0" collapsed="false">
      <c r="A683" s="125" t="n">
        <f aca="false">ROW()-501</f>
        <v>182</v>
      </c>
      <c r="B683" s="97" t="n">
        <f aca="false">L683</f>
        <v>0</v>
      </c>
      <c r="C683" s="98" t="s">
        <v>1969</v>
      </c>
      <c r="F683" s="127"/>
      <c r="H683" s="127"/>
      <c r="I683" s="127"/>
      <c r="J683" s="127"/>
      <c r="K683" s="127"/>
      <c r="L683" s="97" t="n">
        <f aca="false">SUM(D683:K683)</f>
        <v>0</v>
      </c>
      <c r="M683" s="128"/>
      <c r="N683" s="127"/>
      <c r="O683" s="127"/>
      <c r="P683" s="127"/>
      <c r="Q683" s="127"/>
      <c r="R683" s="127"/>
      <c r="S683" s="127"/>
      <c r="T683" s="127"/>
      <c r="U683" s="127"/>
      <c r="V683" s="144" t="n">
        <f aca="false">(SUM(N683:U683))</f>
        <v>0</v>
      </c>
    </row>
    <row r="684" customFormat="false" ht="12.8" hidden="false" customHeight="false" outlineLevel="0" collapsed="false">
      <c r="A684" s="125" t="n">
        <f aca="false">ROW()-501</f>
        <v>183</v>
      </c>
      <c r="B684" s="97" t="n">
        <f aca="false">L684</f>
        <v>0</v>
      </c>
      <c r="C684" s="98" t="s">
        <v>2046</v>
      </c>
      <c r="F684" s="127"/>
      <c r="H684" s="127"/>
      <c r="I684" s="127"/>
      <c r="J684" s="127"/>
      <c r="K684" s="127"/>
      <c r="L684" s="97" t="n">
        <f aca="false">SUM(D684:K684)</f>
        <v>0</v>
      </c>
      <c r="M684" s="128"/>
      <c r="N684" s="127"/>
      <c r="O684" s="127"/>
      <c r="P684" s="127"/>
      <c r="Q684" s="127"/>
      <c r="R684" s="127"/>
      <c r="S684" s="127"/>
      <c r="T684" s="127"/>
      <c r="U684" s="127"/>
      <c r="V684" s="144" t="n">
        <f aca="false">(SUM(N684:U684))</f>
        <v>0</v>
      </c>
    </row>
    <row r="685" customFormat="false" ht="12.8" hidden="false" customHeight="false" outlineLevel="0" collapsed="false">
      <c r="A685" s="125" t="n">
        <f aca="false">ROW()-501</f>
        <v>184</v>
      </c>
      <c r="B685" s="97" t="n">
        <f aca="false">L685</f>
        <v>0</v>
      </c>
      <c r="C685" s="98" t="s">
        <v>1972</v>
      </c>
      <c r="F685" s="127"/>
      <c r="H685" s="127"/>
      <c r="I685" s="127"/>
      <c r="J685" s="127"/>
      <c r="K685" s="127"/>
      <c r="L685" s="97" t="n">
        <f aca="false">SUM(D685:K685)</f>
        <v>0</v>
      </c>
      <c r="M685" s="128"/>
      <c r="N685" s="127"/>
      <c r="O685" s="127"/>
      <c r="P685" s="127"/>
      <c r="Q685" s="127"/>
      <c r="R685" s="127"/>
      <c r="S685" s="127"/>
      <c r="T685" s="127"/>
      <c r="U685" s="127"/>
      <c r="V685" s="144" t="n">
        <f aca="false">(SUM(N685:U685))</f>
        <v>0</v>
      </c>
    </row>
    <row r="686" customFormat="false" ht="12.8" hidden="false" customHeight="false" outlineLevel="0" collapsed="false">
      <c r="A686" s="125" t="n">
        <f aca="false">ROW()-501</f>
        <v>185</v>
      </c>
      <c r="B686" s="97" t="n">
        <f aca="false">L686</f>
        <v>0</v>
      </c>
      <c r="C686" s="98" t="s">
        <v>188</v>
      </c>
      <c r="F686" s="127"/>
      <c r="H686" s="127"/>
      <c r="I686" s="127"/>
      <c r="J686" s="127"/>
      <c r="K686" s="127"/>
      <c r="L686" s="97" t="n">
        <f aca="false">SUM(D686:K686)</f>
        <v>0</v>
      </c>
      <c r="M686" s="128"/>
      <c r="N686" s="127"/>
      <c r="O686" s="127"/>
      <c r="P686" s="127"/>
      <c r="Q686" s="127"/>
      <c r="R686" s="127"/>
      <c r="S686" s="127"/>
      <c r="T686" s="127"/>
      <c r="U686" s="127"/>
      <c r="V686" s="144" t="n">
        <f aca="false">(SUM(N686:U686))</f>
        <v>0</v>
      </c>
    </row>
    <row r="687" customFormat="false" ht="12.8" hidden="false" customHeight="false" outlineLevel="0" collapsed="false">
      <c r="A687" s="125" t="n">
        <f aca="false">ROW()-501</f>
        <v>186</v>
      </c>
      <c r="B687" s="97" t="n">
        <f aca="false">L687</f>
        <v>0</v>
      </c>
      <c r="C687" s="98" t="s">
        <v>188</v>
      </c>
      <c r="F687" s="127"/>
      <c r="H687" s="127"/>
      <c r="I687" s="127"/>
      <c r="J687" s="127"/>
      <c r="K687" s="127"/>
      <c r="L687" s="97" t="n">
        <f aca="false">SUM(D687:K687)</f>
        <v>0</v>
      </c>
      <c r="M687" s="128"/>
      <c r="N687" s="127"/>
      <c r="O687" s="127"/>
      <c r="P687" s="127"/>
      <c r="Q687" s="127"/>
      <c r="R687" s="127"/>
      <c r="S687" s="127"/>
      <c r="T687" s="127"/>
      <c r="U687" s="127"/>
      <c r="V687" s="144" t="n">
        <f aca="false">(SUM(N687:U687))</f>
        <v>0</v>
      </c>
    </row>
    <row r="688" customFormat="false" ht="12.8" hidden="false" customHeight="false" outlineLevel="0" collapsed="false">
      <c r="A688" s="125" t="n">
        <f aca="false">ROW()-501</f>
        <v>187</v>
      </c>
      <c r="B688" s="97" t="n">
        <f aca="false">L688</f>
        <v>0</v>
      </c>
      <c r="C688" s="98" t="s">
        <v>1977</v>
      </c>
      <c r="F688" s="127"/>
      <c r="H688" s="127"/>
      <c r="I688" s="127"/>
      <c r="J688" s="127"/>
      <c r="K688" s="127"/>
      <c r="L688" s="97" t="n">
        <f aca="false">SUM(D688:K688)</f>
        <v>0</v>
      </c>
      <c r="M688" s="128"/>
      <c r="N688" s="127"/>
      <c r="O688" s="127"/>
      <c r="P688" s="127"/>
      <c r="Q688" s="127"/>
      <c r="R688" s="127"/>
      <c r="S688" s="127"/>
      <c r="T688" s="127"/>
      <c r="U688" s="127"/>
      <c r="V688" s="144" t="n">
        <f aca="false">(SUM(N688:U688))</f>
        <v>0</v>
      </c>
    </row>
    <row r="689" customFormat="false" ht="12.8" hidden="false" customHeight="false" outlineLevel="0" collapsed="false">
      <c r="A689" s="125" t="n">
        <f aca="false">ROW()-501</f>
        <v>188</v>
      </c>
      <c r="B689" s="97" t="n">
        <f aca="false">L689</f>
        <v>0</v>
      </c>
      <c r="C689" s="98" t="s">
        <v>1980</v>
      </c>
      <c r="F689" s="127"/>
      <c r="H689" s="127"/>
      <c r="I689" s="127"/>
      <c r="J689" s="127"/>
      <c r="K689" s="127"/>
      <c r="L689" s="97" t="n">
        <f aca="false">SUM(D689:K689)</f>
        <v>0</v>
      </c>
      <c r="M689" s="128"/>
      <c r="N689" s="127"/>
      <c r="O689" s="127"/>
      <c r="P689" s="127"/>
      <c r="Q689" s="127"/>
      <c r="R689" s="127"/>
      <c r="S689" s="127"/>
      <c r="T689" s="127"/>
      <c r="U689" s="127"/>
      <c r="V689" s="144" t="n">
        <f aca="false">(SUM(N689:U689))</f>
        <v>0</v>
      </c>
    </row>
    <row r="690" customFormat="false" ht="12.8" hidden="false" customHeight="false" outlineLevel="0" collapsed="false">
      <c r="A690" s="125" t="n">
        <f aca="false">ROW()-501</f>
        <v>189</v>
      </c>
      <c r="B690" s="97" t="n">
        <f aca="false">L690</f>
        <v>0</v>
      </c>
      <c r="C690" s="98" t="s">
        <v>1984</v>
      </c>
      <c r="F690" s="127"/>
      <c r="H690" s="127"/>
      <c r="I690" s="127"/>
      <c r="J690" s="127"/>
      <c r="K690" s="127"/>
      <c r="L690" s="97" t="n">
        <f aca="false">SUM(D690:K690)</f>
        <v>0</v>
      </c>
      <c r="M690" s="128"/>
      <c r="N690" s="127"/>
      <c r="O690" s="127"/>
      <c r="P690" s="127"/>
      <c r="Q690" s="127"/>
      <c r="R690" s="127"/>
      <c r="S690" s="127"/>
      <c r="T690" s="127"/>
      <c r="U690" s="127"/>
      <c r="V690" s="144" t="n">
        <f aca="false">(SUM(N690:U690))</f>
        <v>0</v>
      </c>
    </row>
    <row r="691" customFormat="false" ht="12.8" hidden="false" customHeight="false" outlineLevel="0" collapsed="false">
      <c r="A691" s="125" t="n">
        <f aca="false">ROW()-501</f>
        <v>190</v>
      </c>
      <c r="B691" s="97" t="n">
        <f aca="false">L691</f>
        <v>0</v>
      </c>
      <c r="C691" s="98" t="s">
        <v>1987</v>
      </c>
      <c r="F691" s="127"/>
      <c r="H691" s="127"/>
      <c r="I691" s="127"/>
      <c r="J691" s="127"/>
      <c r="K691" s="127"/>
      <c r="L691" s="97" t="n">
        <f aca="false">SUM(D691:K691)</f>
        <v>0</v>
      </c>
      <c r="M691" s="128"/>
      <c r="N691" s="127"/>
      <c r="O691" s="127"/>
      <c r="P691" s="127"/>
      <c r="Q691" s="127"/>
      <c r="R691" s="127"/>
      <c r="S691" s="127"/>
      <c r="T691" s="127"/>
      <c r="U691" s="127"/>
      <c r="V691" s="144" t="n">
        <f aca="false">(SUM(N691:U691))</f>
        <v>0</v>
      </c>
    </row>
    <row r="692" customFormat="false" ht="12.8" hidden="false" customHeight="false" outlineLevel="0" collapsed="false">
      <c r="A692" s="125" t="n">
        <f aca="false">ROW()-501</f>
        <v>191</v>
      </c>
      <c r="B692" s="97" t="n">
        <f aca="false">L692</f>
        <v>0</v>
      </c>
      <c r="C692" s="98" t="s">
        <v>1990</v>
      </c>
      <c r="F692" s="127"/>
      <c r="H692" s="127"/>
      <c r="I692" s="127"/>
      <c r="J692" s="127"/>
      <c r="K692" s="127"/>
      <c r="L692" s="97" t="n">
        <f aca="false">SUM(D692:K692)</f>
        <v>0</v>
      </c>
      <c r="M692" s="128"/>
      <c r="N692" s="127"/>
      <c r="O692" s="127"/>
      <c r="P692" s="127"/>
      <c r="Q692" s="127"/>
      <c r="R692" s="127"/>
      <c r="S692" s="127"/>
      <c r="T692" s="127"/>
      <c r="U692" s="127"/>
      <c r="V692" s="144" t="n">
        <f aca="false">(SUM(N692:U692))</f>
        <v>0</v>
      </c>
    </row>
  </sheetData>
  <mergeCells count="4">
    <mergeCell ref="X2:Z2"/>
    <mergeCell ref="AB2:AD2"/>
    <mergeCell ref="X501:Z501"/>
    <mergeCell ref="AB501:AD50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4120" topLeftCell="A4" activePane="bottomLeft" state="split"/>
      <selection pane="topLeft" activeCell="A1" activeCellId="0" sqref="A1"/>
      <selection pane="bottomLeft" activeCell="A4" activeCellId="0" sqref="A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96" width="4.92"/>
    <col collapsed="false" customWidth="true" hidden="false" outlineLevel="0" max="2" min="2" style="125" width="9.66"/>
    <col collapsed="false" customWidth="true" hidden="false" outlineLevel="0" max="3" min="3" style="98" width="21.83"/>
    <col collapsed="false" customWidth="true" hidden="false" outlineLevel="0" max="4" min="4" style="99" width="6.03"/>
    <col collapsed="false" customWidth="true" hidden="false" outlineLevel="0" max="6" min="5" style="100" width="4.56"/>
    <col collapsed="false" customWidth="true" hidden="false" outlineLevel="0" max="7" min="7" style="99" width="5.96"/>
    <col collapsed="false" customWidth="true" hidden="false" outlineLevel="0" max="8" min="8" style="100" width="4.97"/>
    <col collapsed="false" customWidth="true" hidden="false" outlineLevel="0" max="9" min="9" style="99" width="3.37"/>
    <col collapsed="false" customWidth="true" hidden="false" outlineLevel="0" max="11" min="10" style="100" width="4.97"/>
    <col collapsed="false" customWidth="true" hidden="false" outlineLevel="0" max="12" min="12" style="125" width="6.28"/>
    <col collapsed="false" customWidth="true" hidden="false" outlineLevel="0" max="13" min="13" style="135" width="11.72"/>
    <col collapsed="false" customWidth="true" hidden="false" outlineLevel="0" max="16" min="14" style="98" width="11.72"/>
    <col collapsed="false" customWidth="true" hidden="false" outlineLevel="0" max="64" min="17" style="3" width="11.72"/>
  </cols>
  <sheetData>
    <row r="1" customFormat="false" ht="199.25" hidden="false" customHeight="false" outlineLevel="0" collapsed="false">
      <c r="A1" s="102" t="s">
        <v>34</v>
      </c>
      <c r="B1" s="102" t="s">
        <v>2091</v>
      </c>
      <c r="C1" s="104" t="s">
        <v>36</v>
      </c>
      <c r="D1" s="105" t="s">
        <v>2092</v>
      </c>
      <c r="E1" s="108" t="s">
        <v>2093</v>
      </c>
      <c r="F1" s="108" t="s">
        <v>2094</v>
      </c>
      <c r="G1" s="105" t="s">
        <v>2095</v>
      </c>
      <c r="H1" s="107" t="s">
        <v>2096</v>
      </c>
      <c r="I1" s="105" t="s">
        <v>2104</v>
      </c>
      <c r="J1" s="107" t="s">
        <v>2098</v>
      </c>
      <c r="K1" s="107" t="s">
        <v>2099</v>
      </c>
      <c r="L1" s="102" t="s">
        <v>35</v>
      </c>
      <c r="M1" s="108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53.7" hidden="false" customHeight="false" outlineLevel="0" collapsed="false">
      <c r="A2" s="109" t="n">
        <v>1000000000</v>
      </c>
      <c r="B2" s="109" t="n">
        <v>1000000000</v>
      </c>
      <c r="C2" s="111" t="n">
        <v>1000000000</v>
      </c>
      <c r="D2" s="112" t="n">
        <v>42840</v>
      </c>
      <c r="E2" s="142" t="n">
        <v>42861</v>
      </c>
      <c r="F2" s="142" t="n">
        <v>42889</v>
      </c>
      <c r="G2" s="112" t="n">
        <v>42917</v>
      </c>
      <c r="H2" s="112" t="n">
        <v>42952</v>
      </c>
      <c r="I2" s="112" t="n">
        <v>42952</v>
      </c>
      <c r="J2" s="112" t="n">
        <v>42995</v>
      </c>
      <c r="K2" s="112" t="n">
        <v>43015</v>
      </c>
      <c r="L2" s="109" t="n">
        <v>1000000000</v>
      </c>
      <c r="M2" s="113"/>
      <c r="N2" s="114" t="s">
        <v>2102</v>
      </c>
      <c r="O2" s="114"/>
      <c r="P2" s="114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12.8" hidden="false" customHeight="false" outlineLevel="0" collapsed="false">
      <c r="A3" s="115"/>
      <c r="B3" s="115"/>
      <c r="C3" s="117" t="s">
        <v>2053</v>
      </c>
      <c r="D3" s="118"/>
      <c r="E3" s="120"/>
      <c r="F3" s="120"/>
      <c r="G3" s="119"/>
      <c r="H3" s="120"/>
      <c r="I3" s="119"/>
      <c r="J3" s="120"/>
      <c r="K3" s="120"/>
      <c r="L3" s="115"/>
      <c r="M3" s="122"/>
      <c r="N3" s="123"/>
      <c r="O3" s="124" t="s">
        <v>2002</v>
      </c>
      <c r="P3" s="124" t="s">
        <v>2003</v>
      </c>
      <c r="Q3" s="124" t="s">
        <v>2002</v>
      </c>
      <c r="R3" s="124" t="s">
        <v>2003</v>
      </c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</row>
    <row r="4" customFormat="false" ht="12.8" hidden="false" customHeight="false" outlineLevel="0" collapsed="false">
      <c r="A4" s="125" t="n">
        <f aca="false">ROW()-3</f>
        <v>1</v>
      </c>
      <c r="B4" s="144" t="n">
        <f aca="false">L4-K4</f>
        <v>440</v>
      </c>
      <c r="C4" s="138" t="s">
        <v>71</v>
      </c>
      <c r="D4" s="99" t="n">
        <v>120</v>
      </c>
      <c r="E4" s="127"/>
      <c r="F4" s="127"/>
      <c r="G4" s="139" t="n">
        <v>120</v>
      </c>
      <c r="H4" s="127"/>
      <c r="I4" s="0" t="n">
        <v>100</v>
      </c>
      <c r="J4" s="127" t="n">
        <v>100</v>
      </c>
      <c r="K4" s="145" t="n">
        <v>100</v>
      </c>
      <c r="L4" s="144" t="n">
        <f aca="false">SUM(D4:K4)</f>
        <v>540</v>
      </c>
      <c r="M4" s="140"/>
      <c r="N4" s="129" t="n">
        <v>1</v>
      </c>
      <c r="O4" s="130" t="n">
        <v>100</v>
      </c>
      <c r="P4" s="130" t="n">
        <v>100</v>
      </c>
      <c r="Q4" s="3" t="n">
        <f aca="false">1.2*O4</f>
        <v>120</v>
      </c>
      <c r="R4" s="3" t="n">
        <f aca="false">1.2*P4</f>
        <v>120</v>
      </c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</row>
    <row r="5" customFormat="false" ht="12.8" hidden="false" customHeight="false" outlineLevel="0" collapsed="false">
      <c r="A5" s="125" t="n">
        <f aca="false">ROW()-3</f>
        <v>2</v>
      </c>
      <c r="B5" s="144" t="n">
        <f aca="false">L5</f>
        <v>269.6</v>
      </c>
      <c r="C5" s="138" t="s">
        <v>1493</v>
      </c>
      <c r="D5" s="0"/>
      <c r="E5" s="127" t="n">
        <v>100</v>
      </c>
      <c r="F5" s="127"/>
      <c r="G5" s="139" t="n">
        <v>81.6</v>
      </c>
      <c r="H5" s="127"/>
      <c r="I5" s="0" t="n">
        <v>88</v>
      </c>
      <c r="J5" s="127"/>
      <c r="K5" s="127"/>
      <c r="L5" s="144" t="n">
        <f aca="false">SUM(D5:K5)</f>
        <v>269.6</v>
      </c>
      <c r="M5" s="140"/>
      <c r="N5" s="129" t="n">
        <v>2</v>
      </c>
      <c r="O5" s="130" t="n">
        <v>88</v>
      </c>
      <c r="P5" s="130" t="n">
        <v>88</v>
      </c>
      <c r="Q5" s="3" t="n">
        <f aca="false">1.2*O5</f>
        <v>105.6</v>
      </c>
      <c r="R5" s="3" t="n">
        <f aca="false">1.2*P5</f>
        <v>105.6</v>
      </c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</row>
    <row r="6" customFormat="false" ht="12.8" hidden="false" customHeight="false" outlineLevel="0" collapsed="false">
      <c r="A6" s="125" t="n">
        <f aca="false">ROW()-3</f>
        <v>3</v>
      </c>
      <c r="B6" s="144" t="n">
        <f aca="false">L6</f>
        <v>199.2</v>
      </c>
      <c r="C6" s="138" t="s">
        <v>1211</v>
      </c>
      <c r="D6" s="99" t="n">
        <v>105.6</v>
      </c>
      <c r="E6" s="127"/>
      <c r="F6" s="127"/>
      <c r="G6" s="139" t="n">
        <v>93.6</v>
      </c>
      <c r="H6" s="127"/>
      <c r="I6" s="0"/>
      <c r="J6" s="127"/>
      <c r="K6" s="127"/>
      <c r="L6" s="144" t="n">
        <f aca="false">SUM(D6:K6)</f>
        <v>199.2</v>
      </c>
      <c r="M6" s="140"/>
      <c r="N6" s="129" t="n">
        <v>3</v>
      </c>
      <c r="O6" s="130" t="n">
        <v>78</v>
      </c>
      <c r="P6" s="130" t="n">
        <v>78</v>
      </c>
      <c r="Q6" s="3" t="n">
        <f aca="false">1.2*O6</f>
        <v>93.6</v>
      </c>
      <c r="R6" s="3" t="n">
        <f aca="false">1.2*P6</f>
        <v>93.6</v>
      </c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</row>
    <row r="7" customFormat="false" ht="12.8" hidden="false" customHeight="false" outlineLevel="0" collapsed="false">
      <c r="A7" s="125" t="n">
        <f aca="false">ROW()-3</f>
        <v>4</v>
      </c>
      <c r="B7" s="144" t="n">
        <f aca="false">L7</f>
        <v>160</v>
      </c>
      <c r="C7" s="138" t="s">
        <v>463</v>
      </c>
      <c r="D7" s="0"/>
      <c r="E7" s="127"/>
      <c r="F7" s="127"/>
      <c r="G7" s="139"/>
      <c r="H7" s="127"/>
      <c r="I7" s="0" t="n">
        <v>72</v>
      </c>
      <c r="J7" s="127" t="n">
        <v>88</v>
      </c>
      <c r="K7" s="127"/>
      <c r="L7" s="144" t="n">
        <f aca="false">SUM(D7:K7)</f>
        <v>160</v>
      </c>
      <c r="M7" s="140"/>
      <c r="N7" s="129" t="n">
        <v>4</v>
      </c>
      <c r="O7" s="130" t="n">
        <v>72</v>
      </c>
      <c r="P7" s="130" t="n">
        <v>70</v>
      </c>
      <c r="Q7" s="3" t="n">
        <f aca="false">1.2*O7</f>
        <v>86.4</v>
      </c>
      <c r="R7" s="3" t="n">
        <f aca="false">1.2*P7</f>
        <v>84</v>
      </c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</row>
    <row r="8" customFormat="false" ht="12.8" hidden="false" customHeight="false" outlineLevel="0" collapsed="false">
      <c r="A8" s="125" t="n">
        <f aca="false">ROW()-3</f>
        <v>5</v>
      </c>
      <c r="B8" s="144" t="n">
        <f aca="false">L8</f>
        <v>153.6</v>
      </c>
      <c r="C8" s="138" t="s">
        <v>81</v>
      </c>
      <c r="D8" s="99" t="n">
        <v>67.2</v>
      </c>
      <c r="E8" s="127"/>
      <c r="F8" s="127"/>
      <c r="G8" s="139" t="n">
        <v>86.4</v>
      </c>
      <c r="H8" s="127"/>
      <c r="I8" s="0"/>
      <c r="J8" s="127"/>
      <c r="K8" s="127"/>
      <c r="L8" s="144" t="n">
        <f aca="false">SUM(D8:K8)</f>
        <v>153.6</v>
      </c>
      <c r="M8" s="140"/>
      <c r="N8" s="129" t="n">
        <v>5</v>
      </c>
      <c r="O8" s="130" t="n">
        <v>68</v>
      </c>
      <c r="P8" s="130" t="n">
        <v>62</v>
      </c>
      <c r="Q8" s="3" t="n">
        <f aca="false">1.2*O8</f>
        <v>81.6</v>
      </c>
      <c r="R8" s="3" t="n">
        <f aca="false">1.2*P8</f>
        <v>74.4</v>
      </c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</row>
    <row r="9" customFormat="false" ht="12.8" hidden="false" customHeight="false" outlineLevel="0" collapsed="false">
      <c r="A9" s="125" t="n">
        <f aca="false">ROW()-3</f>
        <v>6</v>
      </c>
      <c r="B9" s="144" t="n">
        <f aca="false">L9</f>
        <v>143</v>
      </c>
      <c r="C9" s="138" t="s">
        <v>526</v>
      </c>
      <c r="D9" s="0"/>
      <c r="E9" s="127"/>
      <c r="F9" s="127"/>
      <c r="G9" s="139" t="n">
        <v>78</v>
      </c>
      <c r="H9" s="127"/>
      <c r="I9" s="127" t="n">
        <v>65</v>
      </c>
      <c r="J9" s="0"/>
      <c r="K9" s="127"/>
      <c r="L9" s="144" t="n">
        <f aca="false">SUM(D9:K9)</f>
        <v>143</v>
      </c>
      <c r="M9" s="140"/>
      <c r="N9" s="129" t="n">
        <v>6</v>
      </c>
      <c r="O9" s="130" t="n">
        <v>65</v>
      </c>
      <c r="P9" s="130" t="n">
        <v>54</v>
      </c>
      <c r="Q9" s="3" t="n">
        <f aca="false">1.2*O9</f>
        <v>78</v>
      </c>
      <c r="R9" s="3" t="n">
        <f aca="false">1.2*P9</f>
        <v>64.8</v>
      </c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</row>
    <row r="10" customFormat="false" ht="12.8" hidden="false" customHeight="false" outlineLevel="0" collapsed="false">
      <c r="A10" s="125" t="n">
        <f aca="false">ROW()-3</f>
        <v>7</v>
      </c>
      <c r="B10" s="144" t="n">
        <f aca="false">L10</f>
        <v>105.6</v>
      </c>
      <c r="C10" s="138" t="s">
        <v>83</v>
      </c>
      <c r="D10" s="0"/>
      <c r="E10" s="127"/>
      <c r="F10" s="127"/>
      <c r="G10" s="139" t="n">
        <v>105.6</v>
      </c>
      <c r="H10" s="127"/>
      <c r="I10" s="0"/>
      <c r="J10" s="127"/>
      <c r="K10" s="127"/>
      <c r="L10" s="144" t="n">
        <f aca="false">SUM(D10:K10)</f>
        <v>105.6</v>
      </c>
      <c r="M10" s="140"/>
      <c r="N10" s="129" t="n">
        <v>7</v>
      </c>
      <c r="O10" s="130" t="n">
        <v>62</v>
      </c>
      <c r="P10" s="130" t="n">
        <v>48</v>
      </c>
      <c r="Q10" s="3" t="n">
        <f aca="false">1.2*O10</f>
        <v>74.4</v>
      </c>
      <c r="R10" s="3" t="n">
        <f aca="false">1.2*P10</f>
        <v>57.6</v>
      </c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</row>
    <row r="11" customFormat="false" ht="12.8" hidden="false" customHeight="false" outlineLevel="0" collapsed="false">
      <c r="A11" s="125" t="n">
        <f aca="false">ROW()-3</f>
        <v>8</v>
      </c>
      <c r="B11" s="144" t="n">
        <f aca="false">L11</f>
        <v>93.6</v>
      </c>
      <c r="C11" s="138" t="s">
        <v>1181</v>
      </c>
      <c r="D11" s="99" t="n">
        <v>93.6</v>
      </c>
      <c r="E11" s="127"/>
      <c r="F11" s="127"/>
      <c r="G11" s="139"/>
      <c r="H11" s="127"/>
      <c r="I11" s="0"/>
      <c r="J11" s="127"/>
      <c r="K11" s="127"/>
      <c r="L11" s="144" t="n">
        <f aca="false">SUM(D11:K11)</f>
        <v>93.6</v>
      </c>
      <c r="M11" s="140"/>
      <c r="N11" s="129" t="n">
        <v>8</v>
      </c>
      <c r="O11" s="130" t="n">
        <v>59</v>
      </c>
      <c r="P11" s="130" t="n">
        <v>42</v>
      </c>
      <c r="Q11" s="3" t="n">
        <f aca="false">1.2*O11</f>
        <v>70.8</v>
      </c>
      <c r="R11" s="3" t="n">
        <f aca="false">1.2*P11</f>
        <v>50.4</v>
      </c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</row>
    <row r="12" customFormat="false" ht="12.8" hidden="false" customHeight="false" outlineLevel="0" collapsed="false">
      <c r="A12" s="125" t="n">
        <f aca="false">ROW()-3</f>
        <v>9</v>
      </c>
      <c r="B12" s="144" t="n">
        <f aca="false">L12</f>
        <v>88</v>
      </c>
      <c r="C12" s="138" t="s">
        <v>91</v>
      </c>
      <c r="D12" s="0"/>
      <c r="E12" s="127"/>
      <c r="F12" s="127"/>
      <c r="G12" s="139"/>
      <c r="H12" s="127"/>
      <c r="I12" s="0"/>
      <c r="J12" s="127"/>
      <c r="K12" s="127" t="n">
        <v>88</v>
      </c>
      <c r="L12" s="144" t="n">
        <f aca="false">SUM(D12:K12)</f>
        <v>88</v>
      </c>
      <c r="M12" s="140"/>
      <c r="N12" s="129" t="n">
        <v>9</v>
      </c>
      <c r="O12" s="130" t="n">
        <v>56</v>
      </c>
      <c r="P12" s="130" t="n">
        <v>36</v>
      </c>
      <c r="Q12" s="3" t="n">
        <f aca="false">1.2*O12</f>
        <v>67.2</v>
      </c>
      <c r="R12" s="3" t="n">
        <f aca="false">1.2*P12</f>
        <v>43.2</v>
      </c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</row>
    <row r="13" customFormat="false" ht="12.8" hidden="false" customHeight="false" outlineLevel="0" collapsed="false">
      <c r="A13" s="125" t="n">
        <f aca="false">ROW()-3</f>
        <v>10</v>
      </c>
      <c r="B13" s="144" t="n">
        <f aca="false">L13</f>
        <v>88</v>
      </c>
      <c r="C13" s="138" t="s">
        <v>2060</v>
      </c>
      <c r="D13" s="0"/>
      <c r="E13" s="127" t="n">
        <v>88</v>
      </c>
      <c r="F13" s="127"/>
      <c r="G13" s="139"/>
      <c r="H13" s="127"/>
      <c r="I13" s="0"/>
      <c r="J13" s="127"/>
      <c r="K13" s="127"/>
      <c r="L13" s="144" t="n">
        <f aca="false">SUM(D13:K13)</f>
        <v>88</v>
      </c>
      <c r="M13" s="140"/>
      <c r="N13" s="129" t="n">
        <v>10</v>
      </c>
      <c r="O13" s="130" t="n">
        <v>53</v>
      </c>
      <c r="P13" s="130" t="n">
        <v>30</v>
      </c>
      <c r="Q13" s="3" t="n">
        <f aca="false">1.2*O13</f>
        <v>63.6</v>
      </c>
      <c r="R13" s="3" t="n">
        <f aca="false">1.2*P13</f>
        <v>36</v>
      </c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</row>
    <row r="14" customFormat="false" ht="12.8" hidden="false" customHeight="false" outlineLevel="0" collapsed="false">
      <c r="A14" s="125" t="n">
        <f aca="false">ROW()-3</f>
        <v>11</v>
      </c>
      <c r="B14" s="144" t="n">
        <f aca="false">L14</f>
        <v>86.4</v>
      </c>
      <c r="C14" s="138" t="s">
        <v>1511</v>
      </c>
      <c r="D14" s="99" t="n">
        <v>86.4</v>
      </c>
      <c r="E14" s="127"/>
      <c r="F14" s="127"/>
      <c r="G14" s="139"/>
      <c r="H14" s="127"/>
      <c r="I14" s="0"/>
      <c r="J14" s="127"/>
      <c r="K14" s="127"/>
      <c r="L14" s="144" t="n">
        <f aca="false">SUM(D14:K14)</f>
        <v>86.4</v>
      </c>
      <c r="M14" s="140"/>
      <c r="N14" s="129" t="n">
        <v>11</v>
      </c>
      <c r="O14" s="130" t="n">
        <v>50</v>
      </c>
      <c r="P14" s="130" t="n">
        <v>24</v>
      </c>
      <c r="Q14" s="3" t="n">
        <f aca="false">1.2*O14</f>
        <v>60</v>
      </c>
      <c r="R14" s="3" t="n">
        <f aca="false">1.2*P14</f>
        <v>28.8</v>
      </c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12.8" hidden="false" customHeight="false" outlineLevel="0" collapsed="false">
      <c r="A15" s="125" t="n">
        <f aca="false">ROW()-3</f>
        <v>12</v>
      </c>
      <c r="B15" s="144" t="n">
        <f aca="false">L15</f>
        <v>81.6</v>
      </c>
      <c r="C15" s="3" t="s">
        <v>1156</v>
      </c>
      <c r="D15" s="99" t="n">
        <v>81.6</v>
      </c>
      <c r="E15" s="127"/>
      <c r="F15" s="127"/>
      <c r="G15" s="139"/>
      <c r="H15" s="127"/>
      <c r="I15" s="0"/>
      <c r="J15" s="127"/>
      <c r="K15" s="127"/>
      <c r="L15" s="144" t="n">
        <f aca="false">SUM(D15:K15)</f>
        <v>81.6</v>
      </c>
      <c r="M15" s="140"/>
      <c r="N15" s="129" t="n">
        <v>12</v>
      </c>
      <c r="O15" s="130" t="n">
        <v>47</v>
      </c>
      <c r="P15" s="130" t="n">
        <v>18</v>
      </c>
      <c r="Q15" s="3" t="n">
        <f aca="false">1.2*O15</f>
        <v>56.4</v>
      </c>
      <c r="R15" s="3" t="n">
        <f aca="false">1.2*P15</f>
        <v>21.6</v>
      </c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</row>
    <row r="16" customFormat="false" ht="12.8" hidden="false" customHeight="false" outlineLevel="0" collapsed="false">
      <c r="A16" s="125" t="n">
        <f aca="false">ROW()-3</f>
        <v>13</v>
      </c>
      <c r="B16" s="144" t="n">
        <f aca="false">L16</f>
        <v>78</v>
      </c>
      <c r="C16" s="3" t="s">
        <v>2059</v>
      </c>
      <c r="D16" s="99" t="n">
        <v>78</v>
      </c>
      <c r="E16" s="127"/>
      <c r="F16" s="127"/>
      <c r="G16" s="139"/>
      <c r="H16" s="127"/>
      <c r="I16" s="0"/>
      <c r="J16" s="127"/>
      <c r="K16" s="127"/>
      <c r="L16" s="144" t="n">
        <f aca="false">SUM(D16:K16)</f>
        <v>78</v>
      </c>
      <c r="M16" s="140"/>
      <c r="N16" s="129" t="n">
        <v>13</v>
      </c>
      <c r="O16" s="130" t="n">
        <v>44</v>
      </c>
      <c r="P16" s="130" t="n">
        <v>12</v>
      </c>
      <c r="Q16" s="3" t="n">
        <f aca="false">1.2*O16</f>
        <v>52.8</v>
      </c>
      <c r="R16" s="3" t="n">
        <f aca="false">1.2*P16</f>
        <v>14.4</v>
      </c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12.8" hidden="false" customHeight="false" outlineLevel="0" collapsed="false">
      <c r="A17" s="125" t="n">
        <f aca="false">ROW()-3</f>
        <v>14</v>
      </c>
      <c r="B17" s="144" t="n">
        <f aca="false">L17</f>
        <v>78</v>
      </c>
      <c r="C17" s="138" t="s">
        <v>359</v>
      </c>
      <c r="D17" s="0"/>
      <c r="E17" s="127"/>
      <c r="F17" s="127"/>
      <c r="G17" s="139"/>
      <c r="H17" s="127"/>
      <c r="I17" s="0"/>
      <c r="J17" s="127" t="n">
        <v>78</v>
      </c>
      <c r="K17" s="127"/>
      <c r="L17" s="144" t="n">
        <f aca="false">SUM(D17:K17)</f>
        <v>78</v>
      </c>
      <c r="M17" s="140"/>
      <c r="N17" s="129" t="n">
        <v>14</v>
      </c>
      <c r="O17" s="130" t="n">
        <v>41</v>
      </c>
      <c r="P17" s="130" t="n">
        <v>6</v>
      </c>
      <c r="Q17" s="3" t="n">
        <f aca="false">1.2*O17</f>
        <v>49.2</v>
      </c>
      <c r="R17" s="3" t="n">
        <f aca="false">1.2*P17</f>
        <v>7.2</v>
      </c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12.8" hidden="false" customHeight="false" outlineLevel="0" collapsed="false">
      <c r="A18" s="125" t="n">
        <f aca="false">ROW()-3</f>
        <v>15</v>
      </c>
      <c r="B18" s="144" t="n">
        <f aca="false">L18</f>
        <v>78</v>
      </c>
      <c r="C18" s="138" t="s">
        <v>1283</v>
      </c>
      <c r="D18" s="0"/>
      <c r="E18" s="127"/>
      <c r="F18" s="127"/>
      <c r="G18" s="139"/>
      <c r="H18" s="127"/>
      <c r="I18" s="0"/>
      <c r="J18" s="127"/>
      <c r="K18" s="127" t="n">
        <v>78</v>
      </c>
      <c r="L18" s="144" t="n">
        <f aca="false">SUM(D18:K18)</f>
        <v>78</v>
      </c>
      <c r="M18" s="140"/>
      <c r="N18" s="129" t="n">
        <v>15</v>
      </c>
      <c r="O18" s="130" t="n">
        <v>38</v>
      </c>
      <c r="P18" s="130" t="n">
        <v>3</v>
      </c>
      <c r="Q18" s="3" t="n">
        <f aca="false">1.2*O18</f>
        <v>45.6</v>
      </c>
      <c r="R18" s="3" t="n">
        <f aca="false">1.2*P18</f>
        <v>3.6</v>
      </c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12.8" hidden="false" customHeight="false" outlineLevel="0" collapsed="false">
      <c r="A19" s="125" t="n">
        <f aca="false">ROW()-3</f>
        <v>16</v>
      </c>
      <c r="B19" s="144" t="n">
        <f aca="false">L19</f>
        <v>78</v>
      </c>
      <c r="C19" s="138" t="s">
        <v>1457</v>
      </c>
      <c r="D19" s="0"/>
      <c r="E19" s="127"/>
      <c r="F19" s="127"/>
      <c r="G19" s="139"/>
      <c r="H19" s="127"/>
      <c r="I19" s="127" t="n">
        <v>78</v>
      </c>
      <c r="J19" s="0"/>
      <c r="K19" s="127"/>
      <c r="L19" s="144" t="n">
        <f aca="false">SUM(D19:K19)</f>
        <v>78</v>
      </c>
      <c r="M19" s="140"/>
      <c r="N19" s="129" t="n">
        <v>16</v>
      </c>
      <c r="O19" s="130" t="n">
        <v>35</v>
      </c>
      <c r="P19" s="130"/>
      <c r="Q19" s="3" t="n">
        <f aca="false">1.2*O19</f>
        <v>42</v>
      </c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12.8" hidden="false" customHeight="false" outlineLevel="0" collapsed="false">
      <c r="A20" s="125" t="n">
        <f aca="false">ROW()-3</f>
        <v>17</v>
      </c>
      <c r="B20" s="144" t="n">
        <f aca="false">L20</f>
        <v>74.4</v>
      </c>
      <c r="C20" s="138" t="s">
        <v>1069</v>
      </c>
      <c r="D20" s="99" t="n">
        <v>74.4</v>
      </c>
      <c r="E20" s="127"/>
      <c r="F20" s="127"/>
      <c r="G20" s="139"/>
      <c r="H20" s="127"/>
      <c r="I20" s="0"/>
      <c r="J20" s="127"/>
      <c r="K20" s="127"/>
      <c r="L20" s="144" t="n">
        <f aca="false">SUM(D20:K20)</f>
        <v>74.4</v>
      </c>
      <c r="M20" s="140"/>
      <c r="N20" s="129" t="n">
        <v>17</v>
      </c>
      <c r="O20" s="130" t="n">
        <v>32</v>
      </c>
      <c r="P20" s="130"/>
      <c r="Q20" s="3" t="n">
        <f aca="false">1.2*O20</f>
        <v>38.4</v>
      </c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12.8" hidden="false" customHeight="false" outlineLevel="0" collapsed="false">
      <c r="A21" s="125" t="n">
        <f aca="false">ROW()-3</f>
        <v>18</v>
      </c>
      <c r="B21" s="144" t="n">
        <f aca="false">L21</f>
        <v>74.4</v>
      </c>
      <c r="C21" s="138" t="s">
        <v>2058</v>
      </c>
      <c r="D21" s="0"/>
      <c r="E21" s="127"/>
      <c r="F21" s="127"/>
      <c r="G21" s="139" t="n">
        <v>74.4</v>
      </c>
      <c r="H21" s="127"/>
      <c r="I21" s="0"/>
      <c r="J21" s="127"/>
      <c r="K21" s="127"/>
      <c r="L21" s="144" t="n">
        <f aca="false">SUM(D21:K21)</f>
        <v>74.4</v>
      </c>
      <c r="M21" s="140"/>
      <c r="N21" s="129" t="n">
        <v>18</v>
      </c>
      <c r="O21" s="130" t="n">
        <v>29</v>
      </c>
      <c r="P21" s="130"/>
      <c r="Q21" s="3" t="n">
        <f aca="false">1.2*O21</f>
        <v>34.8</v>
      </c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12.8" hidden="false" customHeight="false" outlineLevel="0" collapsed="false">
      <c r="A22" s="125" t="n">
        <f aca="false">ROW()-3</f>
        <v>19</v>
      </c>
      <c r="B22" s="144" t="n">
        <f aca="false">L22</f>
        <v>70.8</v>
      </c>
      <c r="C22" s="3" t="s">
        <v>2055</v>
      </c>
      <c r="D22" s="99" t="n">
        <v>70.8</v>
      </c>
      <c r="E22" s="127"/>
      <c r="F22" s="127"/>
      <c r="G22" s="139"/>
      <c r="H22" s="127"/>
      <c r="I22" s="0"/>
      <c r="J22" s="127"/>
      <c r="K22" s="127"/>
      <c r="L22" s="144" t="n">
        <f aca="false">SUM(D22:K22)</f>
        <v>70.8</v>
      </c>
      <c r="M22" s="140"/>
      <c r="N22" s="129" t="n">
        <v>19</v>
      </c>
      <c r="O22" s="130" t="n">
        <v>26</v>
      </c>
      <c r="P22" s="130"/>
      <c r="Q22" s="3" t="n">
        <f aca="false">1.2*O22</f>
        <v>31.2</v>
      </c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12.8" hidden="false" customHeight="false" outlineLevel="0" collapsed="false">
      <c r="A23" s="125" t="n">
        <f aca="false">ROW()-3</f>
        <v>20</v>
      </c>
      <c r="B23" s="144" t="n">
        <f aca="false">L23</f>
        <v>68</v>
      </c>
      <c r="C23" s="138" t="s">
        <v>79</v>
      </c>
      <c r="D23" s="0"/>
      <c r="E23" s="127"/>
      <c r="F23" s="127"/>
      <c r="G23" s="139"/>
      <c r="H23" s="127"/>
      <c r="I23" s="127" t="n">
        <v>68</v>
      </c>
      <c r="J23" s="0"/>
      <c r="K23" s="127"/>
      <c r="L23" s="144" t="n">
        <f aca="false">SUM(D23:K23)</f>
        <v>68</v>
      </c>
      <c r="M23" s="140"/>
      <c r="N23" s="129" t="n">
        <v>20</v>
      </c>
      <c r="O23" s="130" t="n">
        <v>23</v>
      </c>
      <c r="P23" s="130"/>
      <c r="Q23" s="3" t="n">
        <f aca="false">1.2*O23</f>
        <v>27.6</v>
      </c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customFormat="false" ht="12.8" hidden="false" customHeight="false" outlineLevel="0" collapsed="false">
      <c r="A24" s="125" t="n">
        <f aca="false">ROW()-3</f>
        <v>21</v>
      </c>
      <c r="B24" s="144" t="n">
        <f aca="false">L24</f>
        <v>0</v>
      </c>
      <c r="C24" s="138" t="s">
        <v>806</v>
      </c>
      <c r="D24" s="0"/>
      <c r="E24" s="127"/>
      <c r="F24" s="127"/>
      <c r="G24" s="139"/>
      <c r="H24" s="127"/>
      <c r="I24" s="0"/>
      <c r="J24" s="127"/>
      <c r="K24" s="127"/>
      <c r="L24" s="144" t="n">
        <f aca="false">SUM(D24:K24)</f>
        <v>0</v>
      </c>
      <c r="M24" s="140"/>
      <c r="N24" s="129" t="n">
        <v>21</v>
      </c>
      <c r="O24" s="130" t="n">
        <v>20</v>
      </c>
      <c r="P24" s="130"/>
      <c r="Q24" s="3" t="n">
        <f aca="false">1.2*O24</f>
        <v>24</v>
      </c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</row>
    <row r="25" customFormat="false" ht="12.8" hidden="false" customHeight="false" outlineLevel="0" collapsed="false">
      <c r="A25" s="125" t="n">
        <f aca="false">ROW()-3</f>
        <v>22</v>
      </c>
      <c r="B25" s="144" t="n">
        <f aca="false">L25</f>
        <v>0</v>
      </c>
      <c r="C25" s="138" t="s">
        <v>853</v>
      </c>
      <c r="D25" s="0"/>
      <c r="E25" s="127"/>
      <c r="F25" s="127"/>
      <c r="G25" s="139"/>
      <c r="H25" s="127"/>
      <c r="I25" s="0"/>
      <c r="J25" s="127"/>
      <c r="K25" s="127"/>
      <c r="L25" s="144" t="n">
        <f aca="false">SUM(D25:K25)</f>
        <v>0</v>
      </c>
      <c r="M25" s="140"/>
      <c r="N25" s="129" t="n">
        <v>22</v>
      </c>
      <c r="O25" s="130" t="n">
        <v>18</v>
      </c>
      <c r="P25" s="130"/>
      <c r="Q25" s="3" t="n">
        <f aca="false">1.2*O25</f>
        <v>21.6</v>
      </c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12.8" hidden="false" customHeight="false" outlineLevel="0" collapsed="false">
      <c r="A26" s="125" t="n">
        <f aca="false">ROW()-3</f>
        <v>23</v>
      </c>
      <c r="B26" s="144" t="n">
        <f aca="false">L26</f>
        <v>0</v>
      </c>
      <c r="C26" s="138" t="s">
        <v>953</v>
      </c>
      <c r="D26" s="0"/>
      <c r="E26" s="127"/>
      <c r="F26" s="127"/>
      <c r="G26" s="139"/>
      <c r="H26" s="127"/>
      <c r="I26" s="0"/>
      <c r="J26" s="127"/>
      <c r="K26" s="127"/>
      <c r="L26" s="144" t="n">
        <f aca="false">SUM(D26:K26)</f>
        <v>0</v>
      </c>
      <c r="M26" s="140"/>
      <c r="N26" s="129" t="n">
        <v>23</v>
      </c>
      <c r="O26" s="130" t="n">
        <v>16</v>
      </c>
      <c r="P26" s="130"/>
      <c r="Q26" s="3" t="n">
        <f aca="false">1.2*O26</f>
        <v>19.2</v>
      </c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12.8" hidden="false" customHeight="false" outlineLevel="0" collapsed="false">
      <c r="A27" s="125" t="n">
        <f aca="false">ROW()-3</f>
        <v>24</v>
      </c>
      <c r="B27" s="144" t="n">
        <f aca="false">L27</f>
        <v>0</v>
      </c>
      <c r="C27" s="138" t="s">
        <v>985</v>
      </c>
      <c r="D27" s="0"/>
      <c r="E27" s="127"/>
      <c r="F27" s="127"/>
      <c r="G27" s="139"/>
      <c r="H27" s="127"/>
      <c r="I27" s="0"/>
      <c r="J27" s="127"/>
      <c r="K27" s="127"/>
      <c r="L27" s="144" t="n">
        <f aca="false">SUM(D27:K27)</f>
        <v>0</v>
      </c>
      <c r="M27" s="140"/>
      <c r="N27" s="129" t="n">
        <v>24</v>
      </c>
      <c r="O27" s="130" t="n">
        <v>14</v>
      </c>
      <c r="P27" s="130"/>
      <c r="Q27" s="3" t="n">
        <f aca="false">1.2*O27</f>
        <v>16.8</v>
      </c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</row>
    <row r="28" customFormat="false" ht="12.8" hidden="false" customHeight="false" outlineLevel="0" collapsed="false">
      <c r="A28" s="125" t="n">
        <f aca="false">ROW()-3</f>
        <v>25</v>
      </c>
      <c r="B28" s="144" t="n">
        <f aca="false">L28</f>
        <v>0</v>
      </c>
      <c r="C28" s="138" t="s">
        <v>989</v>
      </c>
      <c r="D28" s="0"/>
      <c r="E28" s="127"/>
      <c r="F28" s="127"/>
      <c r="G28" s="139"/>
      <c r="H28" s="127"/>
      <c r="I28" s="0"/>
      <c r="J28" s="127"/>
      <c r="K28" s="127"/>
      <c r="L28" s="144" t="n">
        <f aca="false">SUM(D28:K28)</f>
        <v>0</v>
      </c>
      <c r="M28" s="140"/>
      <c r="N28" s="129" t="n">
        <v>25</v>
      </c>
      <c r="O28" s="130" t="n">
        <v>12</v>
      </c>
      <c r="P28" s="130"/>
      <c r="Q28" s="3" t="n">
        <f aca="false">1.2*O28</f>
        <v>14.4</v>
      </c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</row>
    <row r="29" customFormat="false" ht="12.8" hidden="false" customHeight="false" outlineLevel="0" collapsed="false">
      <c r="A29" s="125" t="n">
        <f aca="false">ROW()-3</f>
        <v>26</v>
      </c>
      <c r="B29" s="144" t="n">
        <f aca="false">L29</f>
        <v>0</v>
      </c>
      <c r="C29" s="138" t="s">
        <v>2056</v>
      </c>
      <c r="D29" s="0"/>
      <c r="E29" s="127"/>
      <c r="F29" s="127"/>
      <c r="G29" s="139"/>
      <c r="H29" s="127"/>
      <c r="I29" s="0"/>
      <c r="J29" s="127"/>
      <c r="K29" s="127"/>
      <c r="L29" s="144" t="n">
        <f aca="false">SUM(D29:K29)</f>
        <v>0</v>
      </c>
      <c r="M29" s="140"/>
      <c r="N29" s="129" t="n">
        <v>26</v>
      </c>
      <c r="O29" s="130" t="n">
        <v>10</v>
      </c>
      <c r="P29" s="130"/>
      <c r="Q29" s="3" t="n">
        <f aca="false">1.2*O29</f>
        <v>12</v>
      </c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</row>
    <row r="30" customFormat="false" ht="12.8" hidden="false" customHeight="false" outlineLevel="0" collapsed="false">
      <c r="A30" s="125" t="n">
        <f aca="false">ROW()-3</f>
        <v>27</v>
      </c>
      <c r="B30" s="144" t="n">
        <f aca="false">L30</f>
        <v>0</v>
      </c>
      <c r="C30" s="138" t="s">
        <v>2057</v>
      </c>
      <c r="D30" s="0"/>
      <c r="E30" s="127"/>
      <c r="F30" s="127"/>
      <c r="G30" s="139"/>
      <c r="H30" s="127"/>
      <c r="I30" s="0"/>
      <c r="J30" s="127"/>
      <c r="K30" s="127"/>
      <c r="L30" s="144" t="n">
        <f aca="false">SUM(D30:K30)</f>
        <v>0</v>
      </c>
      <c r="M30" s="140"/>
      <c r="N30" s="129" t="n">
        <v>27</v>
      </c>
      <c r="O30" s="130" t="n">
        <v>8</v>
      </c>
      <c r="P30" s="130"/>
      <c r="Q30" s="3" t="n">
        <f aca="false">1.2*O30</f>
        <v>9.6</v>
      </c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</row>
    <row r="31" customFormat="false" ht="12.8" hidden="false" customHeight="false" outlineLevel="0" collapsed="false">
      <c r="A31" s="125" t="n">
        <f aca="false">ROW()-3</f>
        <v>28</v>
      </c>
      <c r="B31" s="144" t="n">
        <f aca="false">L31</f>
        <v>0</v>
      </c>
      <c r="C31" s="138" t="s">
        <v>1073</v>
      </c>
      <c r="D31" s="0"/>
      <c r="E31" s="127"/>
      <c r="F31" s="127"/>
      <c r="G31" s="139"/>
      <c r="H31" s="127"/>
      <c r="I31" s="0"/>
      <c r="J31" s="127"/>
      <c r="K31" s="127"/>
      <c r="L31" s="144" t="n">
        <f aca="false">SUM(D31:K31)</f>
        <v>0</v>
      </c>
      <c r="M31" s="140"/>
      <c r="N31" s="129" t="n">
        <v>27</v>
      </c>
      <c r="O31" s="130" t="n">
        <v>8</v>
      </c>
      <c r="P31" s="130"/>
      <c r="Q31" s="3" t="n">
        <f aca="false">1.2*O31</f>
        <v>9.6</v>
      </c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</row>
    <row r="32" customFormat="false" ht="12.8" hidden="false" customHeight="false" outlineLevel="0" collapsed="false">
      <c r="A32" s="125" t="n">
        <f aca="false">ROW()-3</f>
        <v>29</v>
      </c>
      <c r="B32" s="144" t="n">
        <f aca="false">L32</f>
        <v>0</v>
      </c>
      <c r="C32" s="3" t="s">
        <v>1132</v>
      </c>
      <c r="D32" s="0"/>
      <c r="E32" s="127"/>
      <c r="F32" s="127"/>
      <c r="G32" s="139"/>
      <c r="H32" s="127"/>
      <c r="I32" s="0"/>
      <c r="J32" s="127"/>
      <c r="K32" s="127"/>
      <c r="L32" s="144" t="n">
        <f aca="false">SUM(D32:K32)</f>
        <v>0</v>
      </c>
      <c r="M32" s="140"/>
      <c r="N32" s="129" t="n">
        <v>27</v>
      </c>
      <c r="O32" s="130" t="n">
        <v>8</v>
      </c>
      <c r="P32" s="130"/>
      <c r="Q32" s="3" t="n">
        <f aca="false">1.2*O32</f>
        <v>9.6</v>
      </c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2.8" hidden="false" customHeight="false" outlineLevel="0" collapsed="false">
      <c r="A33" s="125" t="n">
        <f aca="false">ROW()-3</f>
        <v>30</v>
      </c>
      <c r="B33" s="144" t="n">
        <f aca="false">L33</f>
        <v>0</v>
      </c>
      <c r="C33" s="138" t="s">
        <v>2026</v>
      </c>
      <c r="D33" s="0"/>
      <c r="E33" s="127"/>
      <c r="F33" s="127"/>
      <c r="G33" s="139"/>
      <c r="H33" s="127"/>
      <c r="I33" s="0"/>
      <c r="J33" s="127"/>
      <c r="K33" s="127"/>
      <c r="L33" s="144" t="n">
        <f aca="false">SUM(D33:K33)</f>
        <v>0</v>
      </c>
      <c r="M33" s="140"/>
      <c r="N33" s="129" t="n">
        <v>27</v>
      </c>
      <c r="O33" s="130" t="n">
        <v>8</v>
      </c>
      <c r="P33" s="130"/>
      <c r="Q33" s="3" t="n">
        <f aca="false">1.2*O33</f>
        <v>9.6</v>
      </c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2.8" hidden="false" customHeight="false" outlineLevel="0" collapsed="false">
      <c r="A34" s="125"/>
      <c r="B34" s="144"/>
      <c r="C34" s="3"/>
      <c r="D34" s="0"/>
      <c r="E34" s="127"/>
      <c r="F34" s="127"/>
      <c r="G34" s="139"/>
      <c r="H34" s="127"/>
      <c r="I34" s="0"/>
      <c r="J34" s="127"/>
      <c r="K34" s="127"/>
      <c r="L34" s="144"/>
      <c r="M34" s="140"/>
      <c r="N34" s="129" t="n">
        <v>28</v>
      </c>
      <c r="O34" s="130" t="n">
        <v>6</v>
      </c>
      <c r="P34" s="130"/>
      <c r="Q34" s="3" t="n">
        <f aca="false">1.2*O34</f>
        <v>7.2</v>
      </c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2.8" hidden="false" customHeight="false" outlineLevel="0" collapsed="false">
      <c r="A35" s="125"/>
      <c r="B35" s="144"/>
      <c r="C35" s="117" t="s">
        <v>2061</v>
      </c>
      <c r="D35" s="0"/>
      <c r="E35" s="127"/>
      <c r="F35" s="127"/>
      <c r="G35" s="139"/>
      <c r="H35" s="127"/>
      <c r="I35" s="0"/>
      <c r="J35" s="127"/>
      <c r="K35" s="127"/>
      <c r="L35" s="144"/>
      <c r="M35" s="140"/>
      <c r="N35" s="129" t="n">
        <v>29</v>
      </c>
      <c r="O35" s="130" t="n">
        <v>4</v>
      </c>
      <c r="P35" s="130"/>
      <c r="Q35" s="3" t="n">
        <f aca="false">1.2*O35</f>
        <v>4.8</v>
      </c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2.8" hidden="false" customHeight="false" outlineLevel="0" collapsed="false">
      <c r="A36" s="125" t="n">
        <f aca="false">ROW()-35</f>
        <v>1</v>
      </c>
      <c r="B36" s="144" t="n">
        <f aca="false">L36</f>
        <v>313.6</v>
      </c>
      <c r="C36" s="138" t="s">
        <v>1711</v>
      </c>
      <c r="D36" s="99" t="n">
        <v>105.6</v>
      </c>
      <c r="E36" s="127"/>
      <c r="F36" s="127"/>
      <c r="G36" s="139" t="n">
        <v>120</v>
      </c>
      <c r="H36" s="127"/>
      <c r="I36" s="0"/>
      <c r="J36" s="127"/>
      <c r="K36" s="127" t="n">
        <v>88</v>
      </c>
      <c r="L36" s="144" t="n">
        <f aca="false">SUM(D36:K36)</f>
        <v>313.6</v>
      </c>
      <c r="M36" s="140"/>
      <c r="N36" s="129" t="n">
        <v>30</v>
      </c>
      <c r="O36" s="130" t="n">
        <v>2</v>
      </c>
      <c r="P36" s="130"/>
      <c r="Q36" s="3" t="n">
        <f aca="false">1.2*O36</f>
        <v>2.4</v>
      </c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12.8" hidden="false" customHeight="false" outlineLevel="0" collapsed="false">
      <c r="A37" s="125" t="n">
        <f aca="false">ROW()-35</f>
        <v>2</v>
      </c>
      <c r="B37" s="144" t="n">
        <f aca="false">L37</f>
        <v>198</v>
      </c>
      <c r="C37" s="3" t="s">
        <v>1904</v>
      </c>
      <c r="D37" s="99" t="n">
        <v>120</v>
      </c>
      <c r="E37" s="127"/>
      <c r="F37" s="127"/>
      <c r="G37" s="139"/>
      <c r="H37" s="127"/>
      <c r="I37" s="0"/>
      <c r="J37" s="127"/>
      <c r="K37" s="127" t="n">
        <v>78</v>
      </c>
      <c r="L37" s="144" t="n">
        <f aca="false">SUM(D37:K37)</f>
        <v>198</v>
      </c>
      <c r="M37" s="140"/>
      <c r="N37" s="129"/>
      <c r="O37" s="130"/>
      <c r="P37" s="13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12.8" hidden="false" customHeight="false" outlineLevel="0" collapsed="false">
      <c r="A38" s="125" t="n">
        <f aca="false">ROW()-35</f>
        <v>3</v>
      </c>
      <c r="B38" s="144" t="n">
        <f aca="false">L38</f>
        <v>189.6</v>
      </c>
      <c r="C38" s="138" t="s">
        <v>1768</v>
      </c>
      <c r="D38" s="99" t="n">
        <v>84</v>
      </c>
      <c r="E38" s="127"/>
      <c r="F38" s="127"/>
      <c r="G38" s="139" t="n">
        <v>105.6</v>
      </c>
      <c r="H38" s="127"/>
      <c r="I38" s="0"/>
      <c r="J38" s="127"/>
      <c r="K38" s="127"/>
      <c r="L38" s="144" t="n">
        <f aca="false">SUM(D38:K38)</f>
        <v>189.6</v>
      </c>
      <c r="M38" s="140"/>
      <c r="N38" s="129"/>
      <c r="O38" s="130"/>
      <c r="P38" s="13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12.8" hidden="false" customHeight="false" outlineLevel="0" collapsed="false">
      <c r="A39" s="125" t="n">
        <f aca="false">ROW()-35</f>
        <v>4</v>
      </c>
      <c r="B39" s="144" t="n">
        <f aca="false">L39</f>
        <v>100</v>
      </c>
      <c r="C39" s="138" t="s">
        <v>179</v>
      </c>
      <c r="D39" s="0"/>
      <c r="E39" s="127"/>
      <c r="F39" s="127"/>
      <c r="G39" s="139"/>
      <c r="H39" s="127"/>
      <c r="I39" s="0"/>
      <c r="J39" s="127"/>
      <c r="K39" s="127" t="n">
        <v>100</v>
      </c>
      <c r="L39" s="144" t="n">
        <f aca="false">SUM(D39:K39)</f>
        <v>100</v>
      </c>
      <c r="M39" s="140"/>
      <c r="N39" s="129"/>
      <c r="O39" s="130"/>
      <c r="P39" s="13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12.8" hidden="false" customHeight="false" outlineLevel="0" collapsed="false">
      <c r="A40" s="125" t="n">
        <f aca="false">ROW()-35</f>
        <v>5</v>
      </c>
      <c r="B40" s="144" t="n">
        <f aca="false">L40</f>
        <v>93.6</v>
      </c>
      <c r="C40" s="3" t="s">
        <v>1715</v>
      </c>
      <c r="D40" s="99" t="n">
        <v>93.6</v>
      </c>
      <c r="E40" s="127"/>
      <c r="F40" s="127"/>
      <c r="G40" s="139"/>
      <c r="H40" s="127"/>
      <c r="I40" s="0"/>
      <c r="J40" s="127"/>
      <c r="K40" s="127"/>
      <c r="L40" s="144" t="n">
        <f aca="false">SUM(D40:K40)</f>
        <v>93.6</v>
      </c>
      <c r="M40" s="140"/>
      <c r="N40" s="3"/>
      <c r="O40" s="3"/>
      <c r="P40" s="3"/>
    </row>
    <row r="41" customFormat="false" ht="12.8" hidden="false" customHeight="false" outlineLevel="0" collapsed="false">
      <c r="A41" s="125" t="n">
        <f aca="false">ROW()-35</f>
        <v>6</v>
      </c>
      <c r="B41" s="144" t="n">
        <f aca="false">L41</f>
        <v>74.4</v>
      </c>
      <c r="C41" s="3" t="s">
        <v>2064</v>
      </c>
      <c r="D41" s="99" t="n">
        <v>74.4</v>
      </c>
      <c r="E41" s="127"/>
      <c r="F41" s="127"/>
      <c r="G41" s="139"/>
      <c r="H41" s="127"/>
      <c r="I41" s="0"/>
      <c r="J41" s="127"/>
      <c r="K41" s="127"/>
      <c r="L41" s="144" t="n">
        <f aca="false">SUM(D41:K41)</f>
        <v>74.4</v>
      </c>
      <c r="M41" s="140"/>
    </row>
    <row r="42" customFormat="false" ht="12.8" hidden="false" customHeight="false" outlineLevel="0" collapsed="false">
      <c r="A42" s="125" t="n">
        <f aca="false">ROW()-35</f>
        <v>7</v>
      </c>
      <c r="B42" s="144" t="n">
        <f aca="false">L42</f>
        <v>0</v>
      </c>
      <c r="C42" s="138" t="s">
        <v>1849</v>
      </c>
      <c r="D42" s="0"/>
      <c r="E42" s="127"/>
      <c r="F42" s="127"/>
      <c r="G42" s="139"/>
      <c r="H42" s="127"/>
      <c r="I42" s="0"/>
      <c r="J42" s="127"/>
      <c r="K42" s="127"/>
      <c r="L42" s="144" t="n">
        <f aca="false">SUM(D42:K42)</f>
        <v>0</v>
      </c>
      <c r="M42" s="140"/>
    </row>
    <row r="43" customFormat="false" ht="12.8" hidden="false" customHeight="false" outlineLevel="0" collapsed="false">
      <c r="A43" s="125" t="n">
        <f aca="false">ROW()-35</f>
        <v>8</v>
      </c>
      <c r="B43" s="144" t="n">
        <f aca="false">L43</f>
        <v>0</v>
      </c>
      <c r="C43" s="138" t="s">
        <v>1867</v>
      </c>
      <c r="D43" s="0"/>
      <c r="E43" s="127"/>
      <c r="F43" s="127"/>
      <c r="G43" s="139"/>
      <c r="H43" s="127"/>
      <c r="I43" s="0"/>
      <c r="J43" s="127"/>
      <c r="K43" s="127"/>
      <c r="L43" s="144" t="n">
        <f aca="false">SUM(D43:K43)</f>
        <v>0</v>
      </c>
      <c r="M43" s="140"/>
    </row>
    <row r="44" customFormat="false" ht="12.8" hidden="false" customHeight="false" outlineLevel="0" collapsed="false">
      <c r="A44" s="125"/>
      <c r="B44" s="144"/>
      <c r="C44" s="3"/>
      <c r="D44" s="0"/>
      <c r="E44" s="127"/>
      <c r="F44" s="127"/>
      <c r="G44" s="139"/>
      <c r="H44" s="127"/>
      <c r="I44" s="0"/>
      <c r="J44" s="127"/>
      <c r="K44" s="127"/>
      <c r="L44" s="144"/>
      <c r="M44" s="140"/>
    </row>
    <row r="45" customFormat="false" ht="12.8" hidden="false" customHeight="false" outlineLevel="0" collapsed="false">
      <c r="A45" s="125"/>
      <c r="B45" s="144"/>
      <c r="C45" s="60" t="s">
        <v>2065</v>
      </c>
      <c r="D45" s="0"/>
      <c r="E45" s="127"/>
      <c r="F45" s="127"/>
      <c r="G45" s="139"/>
      <c r="H45" s="127"/>
      <c r="I45" s="0"/>
      <c r="J45" s="127"/>
      <c r="K45" s="127"/>
      <c r="L45" s="144"/>
      <c r="M45" s="140"/>
    </row>
    <row r="46" customFormat="false" ht="12.8" hidden="false" customHeight="false" outlineLevel="0" collapsed="false">
      <c r="A46" s="125" t="n">
        <f aca="false">ROW()-45</f>
        <v>1</v>
      </c>
      <c r="B46" s="144" t="n">
        <f aca="false">L46</f>
        <v>347.6</v>
      </c>
      <c r="C46" s="3" t="s">
        <v>1490</v>
      </c>
      <c r="D46" s="99" t="n">
        <v>78</v>
      </c>
      <c r="E46" s="127" t="n">
        <v>88</v>
      </c>
      <c r="F46" s="127"/>
      <c r="G46" s="99" t="n">
        <v>81.6</v>
      </c>
      <c r="H46" s="127"/>
      <c r="J46" s="127"/>
      <c r="K46" s="127" t="n">
        <v>100</v>
      </c>
      <c r="L46" s="144" t="n">
        <f aca="false">SUM(D46:K46)</f>
        <v>347.6</v>
      </c>
      <c r="M46" s="140"/>
    </row>
    <row r="47" customFormat="false" ht="12.8" hidden="false" customHeight="false" outlineLevel="0" collapsed="false">
      <c r="A47" s="125" t="n">
        <f aca="false">ROW()-45</f>
        <v>2</v>
      </c>
      <c r="B47" s="144" t="n">
        <f aca="false">L47</f>
        <v>225.6</v>
      </c>
      <c r="C47" s="3" t="s">
        <v>62</v>
      </c>
      <c r="D47" s="99" t="n">
        <v>105.6</v>
      </c>
      <c r="E47" s="127"/>
      <c r="F47" s="127"/>
      <c r="G47" s="99" t="n">
        <v>120</v>
      </c>
      <c r="H47" s="127"/>
      <c r="J47" s="127"/>
      <c r="K47" s="127"/>
      <c r="L47" s="144" t="n">
        <f aca="false">SUM(D47:K47)</f>
        <v>225.6</v>
      </c>
      <c r="M47" s="140"/>
    </row>
    <row r="48" customFormat="false" ht="12.8" hidden="false" customHeight="false" outlineLevel="0" collapsed="false">
      <c r="A48" s="125" t="n">
        <f aca="false">ROW()-45</f>
        <v>3</v>
      </c>
      <c r="B48" s="144" t="n">
        <f aca="false">L48</f>
        <v>193.6</v>
      </c>
      <c r="C48" s="3" t="s">
        <v>80</v>
      </c>
      <c r="D48" s="99" t="n">
        <v>93.6</v>
      </c>
      <c r="E48" s="127" t="n">
        <v>100</v>
      </c>
      <c r="F48" s="127"/>
      <c r="H48" s="127"/>
      <c r="J48" s="127"/>
      <c r="K48" s="127"/>
      <c r="L48" s="144" t="n">
        <f aca="false">SUM(D48:K48)</f>
        <v>193.6</v>
      </c>
      <c r="M48" s="140"/>
    </row>
    <row r="49" customFormat="false" ht="12.8" hidden="false" customHeight="false" outlineLevel="0" collapsed="false">
      <c r="A49" s="125" t="n">
        <f aca="false">ROW()-45</f>
        <v>4</v>
      </c>
      <c r="B49" s="144" t="n">
        <f aca="false">L49</f>
        <v>192</v>
      </c>
      <c r="C49" s="3" t="s">
        <v>145</v>
      </c>
      <c r="D49" s="99" t="n">
        <v>86.4</v>
      </c>
      <c r="E49" s="127"/>
      <c r="F49" s="127"/>
      <c r="G49" s="99" t="n">
        <v>105.6</v>
      </c>
      <c r="H49" s="127"/>
      <c r="J49" s="127"/>
      <c r="K49" s="127"/>
      <c r="L49" s="144" t="n">
        <f aca="false">SUM(D49:K49)</f>
        <v>192</v>
      </c>
      <c r="M49" s="140"/>
    </row>
    <row r="50" customFormat="false" ht="12.8" hidden="false" customHeight="false" outlineLevel="0" collapsed="false">
      <c r="A50" s="125" t="n">
        <f aca="false">ROW()-45</f>
        <v>5</v>
      </c>
      <c r="B50" s="144" t="n">
        <f aca="false">L50</f>
        <v>168</v>
      </c>
      <c r="C50" s="3" t="s">
        <v>1390</v>
      </c>
      <c r="D50" s="99" t="n">
        <v>74.4</v>
      </c>
      <c r="E50" s="127"/>
      <c r="F50" s="127"/>
      <c r="G50" s="99" t="n">
        <v>93.6</v>
      </c>
      <c r="H50" s="127"/>
      <c r="J50" s="127"/>
      <c r="K50" s="127"/>
      <c r="L50" s="144" t="n">
        <f aca="false">SUM(D50:K50)</f>
        <v>168</v>
      </c>
      <c r="M50" s="140"/>
    </row>
    <row r="51" customFormat="false" ht="12.8" hidden="false" customHeight="false" outlineLevel="0" collapsed="false">
      <c r="A51" s="125" t="n">
        <f aca="false">ROW()-45</f>
        <v>6</v>
      </c>
      <c r="B51" s="144" t="n">
        <f aca="false">L51</f>
        <v>134.4</v>
      </c>
      <c r="C51" s="3" t="s">
        <v>1441</v>
      </c>
      <c r="D51" s="99" t="n">
        <v>56.4</v>
      </c>
      <c r="E51" s="127" t="n">
        <v>78</v>
      </c>
      <c r="F51" s="127"/>
      <c r="H51" s="127"/>
      <c r="J51" s="127"/>
      <c r="K51" s="127"/>
      <c r="L51" s="144" t="n">
        <f aca="false">SUM(D51:K51)</f>
        <v>134.4</v>
      </c>
      <c r="M51" s="140"/>
    </row>
    <row r="52" customFormat="false" ht="12.8" hidden="false" customHeight="false" outlineLevel="0" collapsed="false">
      <c r="A52" s="125" t="n">
        <f aca="false">ROW()-45</f>
        <v>7</v>
      </c>
      <c r="B52" s="144" t="n">
        <f aca="false">L52</f>
        <v>130.8</v>
      </c>
      <c r="C52" s="3" t="s">
        <v>1088</v>
      </c>
      <c r="D52" s="99" t="n">
        <v>52.8</v>
      </c>
      <c r="E52" s="127"/>
      <c r="F52" s="127"/>
      <c r="G52" s="99" t="n">
        <v>78</v>
      </c>
      <c r="H52" s="127"/>
      <c r="J52" s="127"/>
      <c r="K52" s="127"/>
      <c r="L52" s="144" t="n">
        <f aca="false">SUM(D52:K52)</f>
        <v>130.8</v>
      </c>
      <c r="M52" s="140"/>
    </row>
    <row r="53" customFormat="false" ht="12.8" hidden="false" customHeight="false" outlineLevel="0" collapsed="false">
      <c r="A53" s="125" t="n">
        <f aca="false">ROW()-45</f>
        <v>8</v>
      </c>
      <c r="B53" s="144" t="n">
        <f aca="false">L53</f>
        <v>129.8</v>
      </c>
      <c r="C53" s="3" t="s">
        <v>94</v>
      </c>
      <c r="D53" s="99" t="n">
        <v>70.8</v>
      </c>
      <c r="E53" s="127"/>
      <c r="F53" s="127" t="n">
        <v>59</v>
      </c>
      <c r="H53" s="127"/>
      <c r="J53" s="127"/>
      <c r="K53" s="127"/>
      <c r="L53" s="144" t="n">
        <f aca="false">SUM(D53:K53)</f>
        <v>129.8</v>
      </c>
      <c r="M53" s="140"/>
    </row>
    <row r="54" customFormat="false" ht="12.8" hidden="false" customHeight="false" outlineLevel="0" collapsed="false">
      <c r="A54" s="125" t="n">
        <f aca="false">ROW()-45</f>
        <v>9</v>
      </c>
      <c r="B54" s="144" t="n">
        <f aca="false">L54</f>
        <v>120</v>
      </c>
      <c r="C54" s="3" t="s">
        <v>1104</v>
      </c>
      <c r="D54" s="99" t="n">
        <v>120</v>
      </c>
      <c r="E54" s="127"/>
      <c r="F54" s="127"/>
      <c r="H54" s="127"/>
      <c r="J54" s="127"/>
      <c r="K54" s="127"/>
      <c r="L54" s="144" t="n">
        <f aca="false">SUM(D54:K54)</f>
        <v>120</v>
      </c>
      <c r="M54" s="140"/>
    </row>
    <row r="55" customFormat="false" ht="12.8" hidden="false" customHeight="false" outlineLevel="0" collapsed="false">
      <c r="A55" s="125" t="n">
        <f aca="false">ROW()-45</f>
        <v>10</v>
      </c>
      <c r="B55" s="144" t="n">
        <f aca="false">L55</f>
        <v>100</v>
      </c>
      <c r="C55" s="3" t="s">
        <v>481</v>
      </c>
      <c r="D55" s="0"/>
      <c r="E55" s="127"/>
      <c r="F55" s="127"/>
      <c r="H55" s="127"/>
      <c r="J55" s="127" t="n">
        <v>100</v>
      </c>
      <c r="K55" s="127"/>
      <c r="L55" s="144" t="n">
        <f aca="false">SUM(D55:K55)</f>
        <v>100</v>
      </c>
      <c r="M55" s="140"/>
    </row>
    <row r="56" customFormat="false" ht="12.8" hidden="false" customHeight="false" outlineLevel="0" collapsed="false">
      <c r="A56" s="125" t="n">
        <f aca="false">ROW()-45</f>
        <v>11</v>
      </c>
      <c r="B56" s="144" t="n">
        <f aca="false">L56</f>
        <v>88</v>
      </c>
      <c r="C56" s="3" t="s">
        <v>1188</v>
      </c>
      <c r="D56" s="0"/>
      <c r="E56" s="127"/>
      <c r="F56" s="127"/>
      <c r="H56" s="127"/>
      <c r="J56" s="127" t="n">
        <v>88</v>
      </c>
      <c r="K56" s="127"/>
      <c r="L56" s="144" t="n">
        <f aca="false">SUM(D56:K56)</f>
        <v>88</v>
      </c>
      <c r="M56" s="140"/>
    </row>
    <row r="57" customFormat="false" ht="12.8" hidden="false" customHeight="false" outlineLevel="0" collapsed="false">
      <c r="A57" s="125" t="n">
        <f aca="false">ROW()-45</f>
        <v>12</v>
      </c>
      <c r="B57" s="144" t="n">
        <f aca="false">L57</f>
        <v>86.4</v>
      </c>
      <c r="C57" s="3" t="s">
        <v>139</v>
      </c>
      <c r="D57" s="0"/>
      <c r="E57" s="127"/>
      <c r="F57" s="127"/>
      <c r="G57" s="99" t="n">
        <v>86.4</v>
      </c>
      <c r="H57" s="127"/>
      <c r="J57" s="127"/>
      <c r="K57" s="127"/>
      <c r="L57" s="144" t="n">
        <f aca="false">SUM(D57:K57)</f>
        <v>86.4</v>
      </c>
      <c r="M57" s="140"/>
    </row>
    <row r="58" customFormat="false" ht="12.8" hidden="false" customHeight="false" outlineLevel="0" collapsed="false">
      <c r="A58" s="125" t="n">
        <f aca="false">ROW()-45</f>
        <v>13</v>
      </c>
      <c r="B58" s="144" t="n">
        <f aca="false">L58</f>
        <v>81.6</v>
      </c>
      <c r="C58" s="3" t="s">
        <v>802</v>
      </c>
      <c r="D58" s="99" t="n">
        <v>81.6</v>
      </c>
      <c r="E58" s="127"/>
      <c r="F58" s="127"/>
      <c r="H58" s="127"/>
      <c r="J58" s="127"/>
      <c r="K58" s="127"/>
      <c r="L58" s="144" t="n">
        <f aca="false">SUM(D58:K58)</f>
        <v>81.6</v>
      </c>
      <c r="M58" s="140"/>
    </row>
    <row r="59" customFormat="false" ht="12.8" hidden="false" customHeight="false" outlineLevel="0" collapsed="false">
      <c r="A59" s="125" t="n">
        <f aca="false">ROW()-45</f>
        <v>14</v>
      </c>
      <c r="B59" s="144" t="n">
        <f aca="false">L59</f>
        <v>75.8</v>
      </c>
      <c r="C59" s="3" t="s">
        <v>2079</v>
      </c>
      <c r="D59" s="141" t="n">
        <v>16.8</v>
      </c>
      <c r="E59" s="127" t="n">
        <v>59</v>
      </c>
      <c r="F59" s="127"/>
      <c r="H59" s="127"/>
      <c r="J59" s="127"/>
      <c r="K59" s="127"/>
      <c r="L59" s="144" t="n">
        <f aca="false">SUM(D59:K59)</f>
        <v>75.8</v>
      </c>
      <c r="M59" s="140"/>
    </row>
    <row r="60" customFormat="false" ht="12.8" hidden="false" customHeight="false" outlineLevel="0" collapsed="false">
      <c r="A60" s="125" t="n">
        <f aca="false">ROW()-45</f>
        <v>15</v>
      </c>
      <c r="B60" s="144" t="n">
        <f aca="false">L60</f>
        <v>74.4</v>
      </c>
      <c r="C60" s="3" t="s">
        <v>122</v>
      </c>
      <c r="D60" s="0"/>
      <c r="E60" s="127"/>
      <c r="F60" s="127"/>
      <c r="G60" s="99" t="n">
        <v>74.4</v>
      </c>
      <c r="H60" s="127"/>
      <c r="J60" s="127"/>
      <c r="K60" s="127"/>
      <c r="L60" s="144" t="n">
        <f aca="false">SUM(D60:K60)</f>
        <v>74.4</v>
      </c>
      <c r="M60" s="140"/>
    </row>
    <row r="61" customFormat="false" ht="12.8" hidden="false" customHeight="false" outlineLevel="0" collapsed="false">
      <c r="A61" s="125" t="n">
        <f aca="false">ROW()-45</f>
        <v>16</v>
      </c>
      <c r="B61" s="144" t="n">
        <f aca="false">L61</f>
        <v>72</v>
      </c>
      <c r="C61" s="3" t="s">
        <v>530</v>
      </c>
      <c r="D61" s="0"/>
      <c r="E61" s="127" t="n">
        <v>72</v>
      </c>
      <c r="F61" s="127"/>
      <c r="H61" s="127"/>
      <c r="J61" s="127"/>
      <c r="K61" s="127"/>
      <c r="L61" s="144" t="n">
        <f aca="false">SUM(D61:K61)</f>
        <v>72</v>
      </c>
      <c r="M61" s="140"/>
    </row>
    <row r="62" customFormat="false" ht="12.8" hidden="false" customHeight="false" outlineLevel="0" collapsed="false">
      <c r="A62" s="125" t="n">
        <f aca="false">ROW()-45</f>
        <v>17</v>
      </c>
      <c r="B62" s="144" t="n">
        <f aca="false">L62</f>
        <v>68</v>
      </c>
      <c r="C62" s="3" t="s">
        <v>658</v>
      </c>
      <c r="D62" s="0"/>
      <c r="E62" s="127" t="n">
        <v>68</v>
      </c>
      <c r="F62" s="127"/>
      <c r="H62" s="127"/>
      <c r="J62" s="127"/>
      <c r="K62" s="127"/>
      <c r="L62" s="144" t="n">
        <f aca="false">SUM(D62:K62)</f>
        <v>68</v>
      </c>
      <c r="M62" s="140"/>
    </row>
    <row r="63" customFormat="false" ht="12.8" hidden="false" customHeight="false" outlineLevel="0" collapsed="false">
      <c r="A63" s="125" t="n">
        <f aca="false">ROW()-45</f>
        <v>18</v>
      </c>
      <c r="B63" s="144" t="n">
        <f aca="false">L63</f>
        <v>67.2</v>
      </c>
      <c r="C63" s="3" t="s">
        <v>1200</v>
      </c>
      <c r="D63" s="99" t="n">
        <v>67.2</v>
      </c>
      <c r="E63" s="127"/>
      <c r="F63" s="127"/>
      <c r="H63" s="127"/>
      <c r="J63" s="127"/>
      <c r="K63" s="127"/>
      <c r="L63" s="144" t="n">
        <f aca="false">SUM(D63:K63)</f>
        <v>67.2</v>
      </c>
      <c r="M63" s="140"/>
    </row>
    <row r="64" customFormat="false" ht="12.8" hidden="false" customHeight="false" outlineLevel="0" collapsed="false">
      <c r="A64" s="125" t="n">
        <f aca="false">ROW()-45</f>
        <v>19</v>
      </c>
      <c r="B64" s="144" t="n">
        <f aca="false">L64</f>
        <v>65</v>
      </c>
      <c r="C64" s="3" t="s">
        <v>2077</v>
      </c>
      <c r="D64" s="0"/>
      <c r="E64" s="127" t="n">
        <v>65</v>
      </c>
      <c r="F64" s="127"/>
      <c r="H64" s="127"/>
      <c r="J64" s="127"/>
      <c r="K64" s="127"/>
      <c r="L64" s="144" t="n">
        <f aca="false">SUM(D64:K64)</f>
        <v>65</v>
      </c>
      <c r="M64" s="140"/>
    </row>
    <row r="65" customFormat="false" ht="12.8" hidden="false" customHeight="false" outlineLevel="0" collapsed="false">
      <c r="A65" s="125" t="n">
        <f aca="false">ROW()-45</f>
        <v>20</v>
      </c>
      <c r="B65" s="144" t="n">
        <f aca="false">L65</f>
        <v>63.6</v>
      </c>
      <c r="C65" s="3" t="s">
        <v>623</v>
      </c>
      <c r="D65" s="99" t="n">
        <v>63.6</v>
      </c>
      <c r="E65" s="127"/>
      <c r="F65" s="127"/>
      <c r="H65" s="127"/>
      <c r="J65" s="127"/>
      <c r="K65" s="127"/>
      <c r="L65" s="144" t="n">
        <f aca="false">SUM(D65:K65)</f>
        <v>63.6</v>
      </c>
      <c r="M65" s="140"/>
    </row>
    <row r="66" customFormat="false" ht="12.8" hidden="false" customHeight="false" outlineLevel="0" collapsed="false">
      <c r="A66" s="125" t="n">
        <f aca="false">ROW()-45</f>
        <v>21</v>
      </c>
      <c r="B66" s="144" t="n">
        <f aca="false">L66</f>
        <v>60</v>
      </c>
      <c r="C66" s="3" t="s">
        <v>872</v>
      </c>
      <c r="D66" s="99" t="n">
        <v>60</v>
      </c>
      <c r="E66" s="127"/>
      <c r="F66" s="127"/>
      <c r="H66" s="127"/>
      <c r="J66" s="127"/>
      <c r="K66" s="127"/>
      <c r="L66" s="144" t="n">
        <f aca="false">SUM(D66:K66)</f>
        <v>60</v>
      </c>
      <c r="M66" s="140"/>
    </row>
    <row r="67" customFormat="false" ht="12.8" hidden="false" customHeight="false" outlineLevel="0" collapsed="false">
      <c r="A67" s="125" t="n">
        <f aca="false">ROW()-45</f>
        <v>22</v>
      </c>
      <c r="B67" s="144" t="n">
        <f aca="false">L67</f>
        <v>56</v>
      </c>
      <c r="C67" s="3" t="s">
        <v>2078</v>
      </c>
      <c r="D67" s="0"/>
      <c r="E67" s="127" t="n">
        <v>56</v>
      </c>
      <c r="F67" s="127"/>
      <c r="H67" s="127"/>
      <c r="J67" s="127"/>
      <c r="K67" s="127"/>
      <c r="L67" s="144" t="n">
        <f aca="false">SUM(D67:K67)</f>
        <v>56</v>
      </c>
      <c r="M67" s="140"/>
    </row>
    <row r="68" customFormat="false" ht="12.8" hidden="false" customHeight="false" outlineLevel="0" collapsed="false">
      <c r="A68" s="125" t="n">
        <f aca="false">ROW()-45</f>
        <v>23</v>
      </c>
      <c r="B68" s="144" t="n">
        <f aca="false">L68</f>
        <v>49.2</v>
      </c>
      <c r="C68" s="3" t="s">
        <v>1535</v>
      </c>
      <c r="D68" s="99" t="n">
        <v>49.2</v>
      </c>
      <c r="E68" s="127"/>
      <c r="F68" s="127"/>
      <c r="H68" s="127"/>
      <c r="J68" s="127"/>
      <c r="K68" s="127"/>
      <c r="L68" s="144" t="n">
        <f aca="false">SUM(D68:K68)</f>
        <v>49.2</v>
      </c>
      <c r="M68" s="140"/>
    </row>
    <row r="69" customFormat="false" ht="12.8" hidden="false" customHeight="false" outlineLevel="0" collapsed="false">
      <c r="A69" s="125" t="n">
        <f aca="false">ROW()-45</f>
        <v>24</v>
      </c>
      <c r="B69" s="144" t="n">
        <f aca="false">L69</f>
        <v>45.6</v>
      </c>
      <c r="C69" s="3" t="s">
        <v>996</v>
      </c>
      <c r="D69" s="99" t="n">
        <v>45.6</v>
      </c>
      <c r="E69" s="127"/>
      <c r="F69" s="127"/>
      <c r="H69" s="127"/>
      <c r="J69" s="127"/>
      <c r="K69" s="127"/>
      <c r="L69" s="144" t="n">
        <f aca="false">SUM(D69:K69)</f>
        <v>45.6</v>
      </c>
      <c r="M69" s="140"/>
    </row>
    <row r="70" customFormat="false" ht="12.8" hidden="false" customHeight="false" outlineLevel="0" collapsed="false">
      <c r="A70" s="125" t="n">
        <f aca="false">ROW()-45</f>
        <v>25</v>
      </c>
      <c r="B70" s="144" t="n">
        <f aca="false">L70</f>
        <v>42</v>
      </c>
      <c r="C70" s="3" t="s">
        <v>2072</v>
      </c>
      <c r="D70" s="99" t="n">
        <v>42</v>
      </c>
      <c r="E70" s="127"/>
      <c r="F70" s="127"/>
      <c r="H70" s="127"/>
      <c r="J70" s="127"/>
      <c r="K70" s="127"/>
      <c r="L70" s="144" t="n">
        <f aca="false">SUM(D70:K70)</f>
        <v>42</v>
      </c>
      <c r="M70" s="140"/>
    </row>
    <row r="71" customFormat="false" ht="12.8" hidden="false" customHeight="false" outlineLevel="0" collapsed="false">
      <c r="A71" s="125" t="n">
        <f aca="false">ROW()-45</f>
        <v>26</v>
      </c>
      <c r="B71" s="144" t="n">
        <f aca="false">L71</f>
        <v>38.4</v>
      </c>
      <c r="C71" s="3" t="s">
        <v>682</v>
      </c>
      <c r="D71" s="99" t="n">
        <v>38.4</v>
      </c>
      <c r="E71" s="127"/>
      <c r="F71" s="127"/>
      <c r="H71" s="127"/>
      <c r="J71" s="127"/>
      <c r="K71" s="127"/>
      <c r="L71" s="144" t="n">
        <f aca="false">SUM(D71:K71)</f>
        <v>38.4</v>
      </c>
      <c r="M71" s="140"/>
    </row>
    <row r="72" customFormat="false" ht="12.8" hidden="false" customHeight="false" outlineLevel="0" collapsed="false">
      <c r="A72" s="125" t="n">
        <f aca="false">ROW()-45</f>
        <v>27</v>
      </c>
      <c r="B72" s="144" t="n">
        <f aca="false">L72</f>
        <v>34.8</v>
      </c>
      <c r="C72" s="3" t="s">
        <v>2074</v>
      </c>
      <c r="D72" s="99" t="n">
        <v>34.8</v>
      </c>
      <c r="E72" s="127"/>
      <c r="F72" s="127"/>
      <c r="H72" s="127"/>
      <c r="J72" s="127"/>
      <c r="K72" s="127"/>
      <c r="L72" s="144" t="n">
        <f aca="false">SUM(D72:K72)</f>
        <v>34.8</v>
      </c>
      <c r="M72" s="140"/>
    </row>
    <row r="73" customFormat="false" ht="12.8" hidden="false" customHeight="false" outlineLevel="0" collapsed="false">
      <c r="A73" s="125" t="n">
        <f aca="false">ROW()-45</f>
        <v>28</v>
      </c>
      <c r="B73" s="144" t="n">
        <f aca="false">L73</f>
        <v>31.2</v>
      </c>
      <c r="C73" s="3" t="s">
        <v>2080</v>
      </c>
      <c r="D73" s="99" t="n">
        <v>31.2</v>
      </c>
      <c r="E73" s="127"/>
      <c r="F73" s="127"/>
      <c r="H73" s="127"/>
      <c r="J73" s="127"/>
      <c r="K73" s="127"/>
      <c r="L73" s="144" t="n">
        <f aca="false">SUM(D73:K73)</f>
        <v>31.2</v>
      </c>
      <c r="M73" s="140"/>
    </row>
    <row r="74" customFormat="false" ht="12.8" hidden="false" customHeight="false" outlineLevel="0" collapsed="false">
      <c r="A74" s="125" t="n">
        <f aca="false">ROW()-45</f>
        <v>29</v>
      </c>
      <c r="B74" s="144" t="n">
        <f aca="false">L74</f>
        <v>27.6</v>
      </c>
      <c r="C74" s="3" t="s">
        <v>2075</v>
      </c>
      <c r="D74" s="99" t="n">
        <v>27.6</v>
      </c>
      <c r="E74" s="127"/>
      <c r="F74" s="127"/>
      <c r="H74" s="127"/>
      <c r="J74" s="127"/>
      <c r="K74" s="127"/>
      <c r="L74" s="144" t="n">
        <f aca="false">SUM(D74:K74)</f>
        <v>27.6</v>
      </c>
      <c r="M74" s="140"/>
    </row>
    <row r="75" customFormat="false" ht="12.8" hidden="false" customHeight="false" outlineLevel="0" collapsed="false">
      <c r="A75" s="125" t="n">
        <f aca="false">ROW()-45</f>
        <v>30</v>
      </c>
      <c r="B75" s="144" t="n">
        <f aca="false">L75</f>
        <v>24</v>
      </c>
      <c r="C75" s="3" t="s">
        <v>2069</v>
      </c>
      <c r="D75" s="99" t="n">
        <v>24</v>
      </c>
      <c r="E75" s="127"/>
      <c r="F75" s="127"/>
      <c r="H75" s="127"/>
      <c r="J75" s="127"/>
      <c r="K75" s="127"/>
      <c r="L75" s="144" t="n">
        <f aca="false">SUM(D75:K75)</f>
        <v>24</v>
      </c>
      <c r="M75" s="140"/>
    </row>
    <row r="76" customFormat="false" ht="12.8" hidden="false" customHeight="false" outlineLevel="0" collapsed="false">
      <c r="A76" s="125" t="n">
        <f aca="false">ROW()-45</f>
        <v>31</v>
      </c>
      <c r="B76" s="144" t="n">
        <f aca="false">L76</f>
        <v>21.6</v>
      </c>
      <c r="C76" s="3" t="s">
        <v>2071</v>
      </c>
      <c r="D76" s="99" t="n">
        <v>21.6</v>
      </c>
      <c r="E76" s="127"/>
      <c r="F76" s="127"/>
      <c r="H76" s="127"/>
      <c r="J76" s="127"/>
      <c r="K76" s="127"/>
      <c r="L76" s="144" t="n">
        <f aca="false">SUM(D76:K76)</f>
        <v>21.6</v>
      </c>
      <c r="M76" s="140"/>
    </row>
    <row r="77" customFormat="false" ht="12.8" hidden="false" customHeight="false" outlineLevel="0" collapsed="false">
      <c r="A77" s="125" t="n">
        <f aca="false">ROW()-45</f>
        <v>32</v>
      </c>
      <c r="B77" s="144" t="n">
        <f aca="false">L77</f>
        <v>19.2</v>
      </c>
      <c r="C77" s="3" t="s">
        <v>2073</v>
      </c>
      <c r="D77" s="99" t="n">
        <v>19.2</v>
      </c>
      <c r="E77" s="127"/>
      <c r="F77" s="127"/>
      <c r="H77" s="127"/>
      <c r="J77" s="127"/>
      <c r="K77" s="127"/>
      <c r="L77" s="144" t="n">
        <f aca="false">SUM(D77:K77)</f>
        <v>19.2</v>
      </c>
      <c r="M77" s="140"/>
    </row>
    <row r="78" customFormat="false" ht="12.8" hidden="false" customHeight="false" outlineLevel="0" collapsed="false">
      <c r="A78" s="125" t="n">
        <f aca="false">ROW()-45</f>
        <v>33</v>
      </c>
      <c r="B78" s="144" t="n">
        <f aca="false">L78</f>
        <v>14.4</v>
      </c>
      <c r="C78" s="3" t="s">
        <v>2070</v>
      </c>
      <c r="D78" s="141" t="n">
        <v>14.4</v>
      </c>
      <c r="E78" s="127"/>
      <c r="F78" s="127"/>
      <c r="H78" s="127"/>
      <c r="J78" s="127"/>
      <c r="K78" s="127"/>
      <c r="L78" s="144" t="n">
        <f aca="false">SUM(D78:K78)</f>
        <v>14.4</v>
      </c>
      <c r="M78" s="140"/>
    </row>
    <row r="79" customFormat="false" ht="12.8" hidden="false" customHeight="false" outlineLevel="0" collapsed="false">
      <c r="A79" s="125" t="n">
        <f aca="false">ROW()-45</f>
        <v>34</v>
      </c>
      <c r="B79" s="144" t="n">
        <f aca="false">L79</f>
        <v>0</v>
      </c>
      <c r="C79" s="3" t="s">
        <v>791</v>
      </c>
      <c r="D79" s="0"/>
      <c r="E79" s="127"/>
      <c r="F79" s="127"/>
      <c r="H79" s="127"/>
      <c r="J79" s="127"/>
      <c r="K79" s="127"/>
      <c r="L79" s="144" t="n">
        <f aca="false">SUM(D79:K79)</f>
        <v>0</v>
      </c>
      <c r="M79" s="140"/>
    </row>
    <row r="80" customFormat="false" ht="12.8" hidden="false" customHeight="false" outlineLevel="0" collapsed="false">
      <c r="A80" s="125" t="n">
        <f aca="false">ROW()-45</f>
        <v>35</v>
      </c>
      <c r="B80" s="144" t="n">
        <f aca="false">L80</f>
        <v>0</v>
      </c>
      <c r="C80" s="3" t="s">
        <v>368</v>
      </c>
      <c r="D80" s="0"/>
      <c r="E80" s="127"/>
      <c r="F80" s="127"/>
      <c r="H80" s="127"/>
      <c r="J80" s="127"/>
      <c r="K80" s="127"/>
      <c r="L80" s="144" t="n">
        <f aca="false">SUM(D80:K80)</f>
        <v>0</v>
      </c>
      <c r="M80" s="140"/>
    </row>
    <row r="81" customFormat="false" ht="12.8" hidden="false" customHeight="false" outlineLevel="0" collapsed="false">
      <c r="A81" s="125" t="n">
        <f aca="false">ROW()-45</f>
        <v>36</v>
      </c>
      <c r="B81" s="144" t="n">
        <f aca="false">L81</f>
        <v>0</v>
      </c>
      <c r="C81" s="3" t="s">
        <v>715</v>
      </c>
      <c r="D81" s="0"/>
      <c r="E81" s="127"/>
      <c r="F81" s="127"/>
      <c r="H81" s="127"/>
      <c r="J81" s="127"/>
      <c r="K81" s="127"/>
      <c r="L81" s="144" t="n">
        <f aca="false">SUM(D81:K81)</f>
        <v>0</v>
      </c>
      <c r="M81" s="140"/>
    </row>
    <row r="82" customFormat="false" ht="12.8" hidden="false" customHeight="false" outlineLevel="0" collapsed="false">
      <c r="A82" s="125" t="n">
        <f aca="false">ROW()-45</f>
        <v>37</v>
      </c>
      <c r="B82" s="144" t="n">
        <f aca="false">L82</f>
        <v>0</v>
      </c>
      <c r="C82" s="3" t="s">
        <v>441</v>
      </c>
      <c r="D82" s="0"/>
      <c r="E82" s="127"/>
      <c r="F82" s="127"/>
      <c r="H82" s="127"/>
      <c r="J82" s="127"/>
      <c r="K82" s="127"/>
      <c r="L82" s="144" t="n">
        <f aca="false">SUM(D82:K82)</f>
        <v>0</v>
      </c>
      <c r="M82" s="140"/>
    </row>
    <row r="83" customFormat="false" ht="12.8" hidden="false" customHeight="false" outlineLevel="0" collapsed="false">
      <c r="A83" s="125" t="n">
        <f aca="false">ROW()-45</f>
        <v>38</v>
      </c>
      <c r="B83" s="144" t="n">
        <f aca="false">L83</f>
        <v>0</v>
      </c>
      <c r="C83" s="3" t="s">
        <v>971</v>
      </c>
      <c r="D83" s="0"/>
      <c r="E83" s="127"/>
      <c r="F83" s="127"/>
      <c r="H83" s="127"/>
      <c r="J83" s="127"/>
      <c r="K83" s="127"/>
      <c r="L83" s="144" t="n">
        <f aca="false">SUM(D83:K83)</f>
        <v>0</v>
      </c>
      <c r="M83" s="140"/>
    </row>
    <row r="84" customFormat="false" ht="12.8" hidden="false" customHeight="false" outlineLevel="0" collapsed="false">
      <c r="A84" s="125" t="n">
        <f aca="false">ROW()-45</f>
        <v>39</v>
      </c>
      <c r="B84" s="144" t="n">
        <f aca="false">L84</f>
        <v>0</v>
      </c>
      <c r="C84" s="3" t="s">
        <v>1086</v>
      </c>
      <c r="D84" s="0"/>
      <c r="E84" s="127"/>
      <c r="F84" s="127"/>
      <c r="H84" s="127"/>
      <c r="J84" s="127"/>
      <c r="K84" s="127"/>
      <c r="L84" s="144" t="n">
        <f aca="false">SUM(D84:K84)</f>
        <v>0</v>
      </c>
      <c r="M84" s="140"/>
    </row>
    <row r="85" customFormat="false" ht="12.8" hidden="false" customHeight="false" outlineLevel="0" collapsed="false">
      <c r="A85" s="125" t="n">
        <f aca="false">ROW()-45</f>
        <v>40</v>
      </c>
      <c r="B85" s="144" t="n">
        <f aca="false">L85</f>
        <v>0</v>
      </c>
      <c r="C85" s="3" t="s">
        <v>2076</v>
      </c>
      <c r="D85" s="0"/>
      <c r="E85" s="127"/>
      <c r="F85" s="127"/>
      <c r="H85" s="127"/>
      <c r="J85" s="127"/>
      <c r="K85" s="127"/>
      <c r="L85" s="144" t="n">
        <f aca="false">SUM(D85:K85)</f>
        <v>0</v>
      </c>
      <c r="M85" s="140"/>
    </row>
    <row r="86" customFormat="false" ht="12.8" hidden="false" customHeight="false" outlineLevel="0" collapsed="false">
      <c r="A86" s="125" t="n">
        <f aca="false">ROW()-45</f>
        <v>41</v>
      </c>
      <c r="B86" s="144" t="n">
        <f aca="false">L86</f>
        <v>0</v>
      </c>
      <c r="C86" s="3" t="s">
        <v>560</v>
      </c>
      <c r="D86" s="0"/>
      <c r="E86" s="127"/>
      <c r="F86" s="127"/>
      <c r="H86" s="127"/>
      <c r="J86" s="127"/>
      <c r="K86" s="127"/>
      <c r="L86" s="144" t="n">
        <f aca="false">SUM(D86:K86)</f>
        <v>0</v>
      </c>
      <c r="M86" s="140"/>
    </row>
    <row r="87" customFormat="false" ht="12.8" hidden="false" customHeight="false" outlineLevel="0" collapsed="false">
      <c r="A87" s="125" t="n">
        <f aca="false">ROW()-45</f>
        <v>42</v>
      </c>
      <c r="B87" s="144" t="n">
        <f aca="false">L87</f>
        <v>0</v>
      </c>
      <c r="C87" s="3" t="s">
        <v>1298</v>
      </c>
      <c r="D87" s="0"/>
      <c r="E87" s="127"/>
      <c r="F87" s="127"/>
      <c r="H87" s="127"/>
      <c r="J87" s="127"/>
      <c r="K87" s="127"/>
      <c r="L87" s="144" t="n">
        <f aca="false">SUM(D87:K87)</f>
        <v>0</v>
      </c>
      <c r="M87" s="140"/>
    </row>
    <row r="88" customFormat="false" ht="12.8" hidden="false" customHeight="false" outlineLevel="0" collapsed="false">
      <c r="A88" s="125" t="n">
        <f aca="false">ROW()-45</f>
        <v>43</v>
      </c>
      <c r="B88" s="144" t="n">
        <f aca="false">L88</f>
        <v>0</v>
      </c>
      <c r="C88" s="3" t="s">
        <v>421</v>
      </c>
      <c r="D88" s="0"/>
      <c r="E88" s="127"/>
      <c r="F88" s="127"/>
      <c r="H88" s="127"/>
      <c r="J88" s="127"/>
      <c r="K88" s="127"/>
      <c r="L88" s="144" t="n">
        <f aca="false">SUM(D88:K88)</f>
        <v>0</v>
      </c>
      <c r="M88" s="140"/>
    </row>
    <row r="89" customFormat="false" ht="12.8" hidden="false" customHeight="false" outlineLevel="0" collapsed="false">
      <c r="A89" s="125" t="n">
        <f aca="false">ROW()-45</f>
        <v>44</v>
      </c>
      <c r="B89" s="144" t="n">
        <f aca="false">L89</f>
        <v>0</v>
      </c>
      <c r="C89" s="3" t="s">
        <v>1356</v>
      </c>
      <c r="D89" s="0"/>
      <c r="E89" s="127"/>
      <c r="F89" s="127"/>
      <c r="H89" s="127"/>
      <c r="J89" s="127"/>
      <c r="K89" s="127"/>
      <c r="L89" s="144" t="n">
        <f aca="false">SUM(D89:K89)</f>
        <v>0</v>
      </c>
      <c r="M89" s="140"/>
    </row>
    <row r="90" customFormat="false" ht="12.8" hidden="false" customHeight="false" outlineLevel="0" collapsed="false">
      <c r="A90" s="125" t="n">
        <f aca="false">ROW()-45</f>
        <v>45</v>
      </c>
      <c r="B90" s="144" t="n">
        <f aca="false">L90</f>
        <v>0</v>
      </c>
      <c r="C90" s="3" t="s">
        <v>1429</v>
      </c>
      <c r="D90" s="0"/>
      <c r="E90" s="127"/>
      <c r="F90" s="127"/>
      <c r="H90" s="127"/>
      <c r="J90" s="127"/>
      <c r="K90" s="127"/>
      <c r="L90" s="144" t="n">
        <f aca="false">SUM(D90:K90)</f>
        <v>0</v>
      </c>
      <c r="M90" s="140"/>
    </row>
    <row r="91" customFormat="false" ht="12.8" hidden="false" customHeight="false" outlineLevel="0" collapsed="false">
      <c r="A91" s="125" t="n">
        <f aca="false">ROW()-45</f>
        <v>46</v>
      </c>
      <c r="B91" s="144" t="n">
        <f aca="false">L91</f>
        <v>0</v>
      </c>
      <c r="C91" s="3" t="s">
        <v>2081</v>
      </c>
      <c r="D91" s="0"/>
      <c r="E91" s="127"/>
      <c r="F91" s="127"/>
      <c r="H91" s="127"/>
      <c r="J91" s="127"/>
      <c r="K91" s="127"/>
      <c r="L91" s="144" t="n">
        <f aca="false">SUM(D91:K91)</f>
        <v>0</v>
      </c>
      <c r="M91" s="140"/>
    </row>
    <row r="92" customFormat="false" ht="12.8" hidden="false" customHeight="false" outlineLevel="0" collapsed="false">
      <c r="A92" s="125"/>
      <c r="B92" s="144"/>
      <c r="C92" s="3"/>
      <c r="D92" s="0"/>
      <c r="E92" s="127"/>
      <c r="F92" s="127"/>
      <c r="H92" s="127"/>
      <c r="J92" s="127"/>
      <c r="K92" s="127"/>
      <c r="L92" s="144"/>
      <c r="M92" s="140"/>
    </row>
    <row r="93" customFormat="false" ht="12.8" hidden="false" customHeight="false" outlineLevel="0" collapsed="false">
      <c r="A93" s="125"/>
      <c r="B93" s="144"/>
      <c r="C93" s="60" t="s">
        <v>2082</v>
      </c>
      <c r="D93" s="0"/>
      <c r="E93" s="127"/>
      <c r="F93" s="127"/>
      <c r="H93" s="127"/>
      <c r="J93" s="127"/>
      <c r="K93" s="127"/>
      <c r="L93" s="144"/>
      <c r="M93" s="140"/>
    </row>
    <row r="94" customFormat="false" ht="12.8" hidden="false" customHeight="false" outlineLevel="0" collapsed="false">
      <c r="A94" s="125" t="n">
        <f aca="false">ROW()-93</f>
        <v>1</v>
      </c>
      <c r="B94" s="144" t="n">
        <f aca="false">L94</f>
        <v>325.6</v>
      </c>
      <c r="C94" s="3" t="s">
        <v>186</v>
      </c>
      <c r="D94" s="99" t="n">
        <v>105.6</v>
      </c>
      <c r="E94" s="127"/>
      <c r="F94" s="127"/>
      <c r="G94" s="99" t="n">
        <v>120</v>
      </c>
      <c r="H94" s="127"/>
      <c r="J94" s="127"/>
      <c r="K94" s="127" t="n">
        <v>100</v>
      </c>
      <c r="L94" s="144" t="n">
        <f aca="false">SUM(D94:K94)</f>
        <v>325.6</v>
      </c>
      <c r="M94" s="140"/>
    </row>
    <row r="95" customFormat="false" ht="12.8" hidden="false" customHeight="false" outlineLevel="0" collapsed="false">
      <c r="A95" s="125" t="n">
        <f aca="false">ROW()-93</f>
        <v>2</v>
      </c>
      <c r="B95" s="144" t="n">
        <f aca="false">L95</f>
        <v>225.6</v>
      </c>
      <c r="C95" s="3" t="s">
        <v>234</v>
      </c>
      <c r="D95" s="99" t="n">
        <v>120</v>
      </c>
      <c r="E95" s="127"/>
      <c r="F95" s="127"/>
      <c r="G95" s="99" t="n">
        <v>105.6</v>
      </c>
      <c r="H95" s="127"/>
      <c r="J95" s="127"/>
      <c r="K95" s="127"/>
      <c r="L95" s="144" t="n">
        <f aca="false">SUM(D95:K95)</f>
        <v>225.6</v>
      </c>
      <c r="M95" s="140"/>
    </row>
    <row r="96" customFormat="false" ht="12.8" hidden="false" customHeight="false" outlineLevel="0" collapsed="false">
      <c r="A96" s="125" t="n">
        <f aca="false">ROW()-93</f>
        <v>3</v>
      </c>
      <c r="B96" s="144" t="n">
        <f aca="false">L96</f>
        <v>200</v>
      </c>
      <c r="C96" s="3" t="s">
        <v>1872</v>
      </c>
      <c r="E96" s="127"/>
      <c r="F96" s="127"/>
      <c r="H96" s="127"/>
      <c r="I96" s="127" t="n">
        <v>100</v>
      </c>
      <c r="J96" s="0" t="n">
        <v>100</v>
      </c>
      <c r="K96" s="127"/>
      <c r="L96" s="144" t="n">
        <f aca="false">SUM(D96:K96)</f>
        <v>200</v>
      </c>
      <c r="M96" s="140"/>
    </row>
    <row r="97" customFormat="false" ht="12.8" hidden="false" customHeight="false" outlineLevel="0" collapsed="false">
      <c r="A97" s="125" t="n">
        <f aca="false">ROW()-93</f>
        <v>4</v>
      </c>
      <c r="B97" s="144" t="n">
        <f aca="false">L97</f>
        <v>93.6</v>
      </c>
      <c r="C97" s="3" t="s">
        <v>1878</v>
      </c>
      <c r="D97" s="99" t="n">
        <v>93.6</v>
      </c>
      <c r="E97" s="127"/>
      <c r="F97" s="127"/>
      <c r="H97" s="127"/>
      <c r="I97" s="127"/>
      <c r="J97" s="0"/>
      <c r="K97" s="127"/>
      <c r="L97" s="144" t="n">
        <f aca="false">SUM(D97:K97)</f>
        <v>93.6</v>
      </c>
      <c r="M97" s="140"/>
    </row>
    <row r="98" customFormat="false" ht="12.8" hidden="false" customHeight="false" outlineLevel="0" collapsed="false">
      <c r="A98" s="125" t="n">
        <f aca="false">ROW()-93</f>
        <v>5</v>
      </c>
      <c r="B98" s="144" t="n">
        <f aca="false">L98</f>
        <v>88</v>
      </c>
      <c r="C98" s="3" t="s">
        <v>2084</v>
      </c>
      <c r="E98" s="127"/>
      <c r="F98" s="127"/>
      <c r="H98" s="127"/>
      <c r="I98" s="127" t="n">
        <v>88</v>
      </c>
      <c r="J98" s="0"/>
      <c r="K98" s="127"/>
      <c r="L98" s="144" t="n">
        <f aca="false">SUM(D98:K98)</f>
        <v>88</v>
      </c>
      <c r="M98" s="140"/>
    </row>
    <row r="99" customFormat="false" ht="12.8" hidden="false" customHeight="false" outlineLevel="0" collapsed="false">
      <c r="A99" s="125" t="n">
        <f aca="false">ROW()-93</f>
        <v>6</v>
      </c>
      <c r="B99" s="144" t="n">
        <f aca="false">L99</f>
        <v>88</v>
      </c>
      <c r="C99" s="3" t="s">
        <v>1842</v>
      </c>
      <c r="E99" s="127"/>
      <c r="F99" s="127"/>
      <c r="H99" s="127"/>
      <c r="J99" s="127" t="n">
        <v>88</v>
      </c>
      <c r="K99" s="127"/>
      <c r="L99" s="144" t="n">
        <f aca="false">SUM(D99:K99)</f>
        <v>88</v>
      </c>
      <c r="M99" s="140"/>
    </row>
    <row r="100" customFormat="false" ht="12.8" hidden="false" customHeight="false" outlineLevel="0" collapsed="false">
      <c r="A100" s="125" t="n">
        <f aca="false">ROW()-93</f>
        <v>7</v>
      </c>
      <c r="B100" s="144" t="n">
        <f aca="false">L100</f>
        <v>84</v>
      </c>
      <c r="C100" s="3" t="s">
        <v>1993</v>
      </c>
      <c r="D100" s="99" t="n">
        <v>84</v>
      </c>
      <c r="E100" s="127"/>
      <c r="F100" s="127"/>
      <c r="H100" s="127"/>
      <c r="I100" s="127"/>
      <c r="J100" s="0"/>
      <c r="K100" s="127"/>
      <c r="L100" s="144" t="n">
        <f aca="false">SUM(D100:K100)</f>
        <v>84</v>
      </c>
      <c r="M100" s="140"/>
    </row>
    <row r="101" customFormat="false" ht="12.8" hidden="false" customHeight="false" outlineLevel="0" collapsed="false">
      <c r="A101" s="125" t="n">
        <f aca="false">ROW()-93</f>
        <v>8</v>
      </c>
      <c r="B101" s="144" t="n">
        <f aca="false">L101</f>
        <v>78</v>
      </c>
      <c r="C101" s="3" t="s">
        <v>1767</v>
      </c>
      <c r="E101" s="127"/>
      <c r="F101" s="127"/>
      <c r="H101" s="127"/>
      <c r="I101" s="127" t="n">
        <v>78</v>
      </c>
      <c r="J101" s="0"/>
      <c r="K101" s="127"/>
      <c r="L101" s="144" t="n">
        <f aca="false">SUM(D101:K101)</f>
        <v>78</v>
      </c>
      <c r="M101" s="140"/>
    </row>
    <row r="102" customFormat="false" ht="12.8" hidden="false" customHeight="false" outlineLevel="0" collapsed="false">
      <c r="A102" s="125" t="n">
        <f aca="false">ROW()-93</f>
        <v>9</v>
      </c>
      <c r="B102" s="144" t="n">
        <f aca="false">L102</f>
        <v>74.4</v>
      </c>
      <c r="C102" s="3" t="s">
        <v>1840</v>
      </c>
      <c r="D102" s="99" t="n">
        <v>74.4</v>
      </c>
      <c r="E102" s="127"/>
      <c r="F102" s="127"/>
      <c r="H102" s="127"/>
      <c r="J102" s="127"/>
      <c r="K102" s="127"/>
      <c r="L102" s="144" t="n">
        <f aca="false">SUM(D102:K102)</f>
        <v>74.4</v>
      </c>
      <c r="M102" s="140"/>
    </row>
    <row r="103" customFormat="false" ht="12.8" hidden="false" customHeight="false" outlineLevel="0" collapsed="false">
      <c r="A103" s="125" t="n">
        <f aca="false">ROW()-93</f>
        <v>10</v>
      </c>
      <c r="B103" s="144" t="n">
        <f aca="false">L103</f>
        <v>64.8</v>
      </c>
      <c r="C103" s="3" t="s">
        <v>1909</v>
      </c>
      <c r="D103" s="99" t="n">
        <v>64.8</v>
      </c>
      <c r="E103" s="127"/>
      <c r="F103" s="127"/>
      <c r="H103" s="127"/>
      <c r="J103" s="127"/>
      <c r="K103" s="127"/>
      <c r="L103" s="144" t="n">
        <f aca="false">SUM(D103:K103)</f>
        <v>64.8</v>
      </c>
      <c r="M103" s="140"/>
    </row>
    <row r="104" customFormat="false" ht="12.8" hidden="false" customHeight="false" outlineLevel="0" collapsed="false">
      <c r="A104" s="125" t="n">
        <f aca="false">ROW()-93</f>
        <v>11</v>
      </c>
      <c r="B104" s="144" t="n">
        <f aca="false">L104</f>
        <v>57.6</v>
      </c>
      <c r="C104" s="3" t="s">
        <v>2085</v>
      </c>
      <c r="D104" s="99" t="n">
        <v>57.6</v>
      </c>
      <c r="E104" s="127"/>
      <c r="F104" s="127"/>
      <c r="H104" s="127"/>
      <c r="J104" s="127"/>
      <c r="K104" s="127"/>
      <c r="L104" s="144" t="n">
        <f aca="false">SUM(D104:K104)</f>
        <v>57.6</v>
      </c>
    </row>
    <row r="105" customFormat="false" ht="12.8" hidden="false" customHeight="false" outlineLevel="0" collapsed="false">
      <c r="A105" s="125" t="n">
        <f aca="false">ROW()-93</f>
        <v>12</v>
      </c>
      <c r="B105" s="144" t="n">
        <f aca="false">L105</f>
        <v>50.4</v>
      </c>
      <c r="C105" s="3" t="s">
        <v>2090</v>
      </c>
      <c r="D105" s="99" t="n">
        <v>50.4</v>
      </c>
      <c r="E105" s="127"/>
      <c r="F105" s="127"/>
      <c r="H105" s="127"/>
      <c r="J105" s="127"/>
      <c r="K105" s="127"/>
      <c r="L105" s="144" t="n">
        <f aca="false">SUM(D105:K105)</f>
        <v>50.4</v>
      </c>
    </row>
    <row r="106" customFormat="false" ht="12.8" hidden="false" customHeight="false" outlineLevel="0" collapsed="false">
      <c r="A106" s="125" t="n">
        <f aca="false">ROW()-93</f>
        <v>13</v>
      </c>
      <c r="B106" s="144" t="n">
        <f aca="false">L106</f>
        <v>43.2</v>
      </c>
      <c r="C106" s="3" t="s">
        <v>2086</v>
      </c>
      <c r="D106" s="99" t="n">
        <v>43.2</v>
      </c>
      <c r="E106" s="127"/>
      <c r="F106" s="127"/>
      <c r="H106" s="127"/>
      <c r="J106" s="127"/>
      <c r="K106" s="127"/>
      <c r="L106" s="144" t="n">
        <f aca="false">SUM(D106:K106)</f>
        <v>43.2</v>
      </c>
    </row>
    <row r="107" customFormat="false" ht="12.8" hidden="false" customHeight="false" outlineLevel="0" collapsed="false">
      <c r="A107" s="125" t="n">
        <f aca="false">ROW()-93</f>
        <v>14</v>
      </c>
      <c r="B107" s="144" t="n">
        <f aca="false">L107</f>
        <v>0</v>
      </c>
      <c r="C107" s="3" t="s">
        <v>1602</v>
      </c>
      <c r="E107" s="127"/>
      <c r="F107" s="127"/>
      <c r="H107" s="127"/>
      <c r="J107" s="127"/>
      <c r="K107" s="127"/>
      <c r="L107" s="144" t="n">
        <f aca="false">SUM(D107:K107)</f>
        <v>0</v>
      </c>
    </row>
    <row r="108" customFormat="false" ht="12.8" hidden="false" customHeight="false" outlineLevel="0" collapsed="false">
      <c r="A108" s="125" t="n">
        <f aca="false">ROW()-93</f>
        <v>15</v>
      </c>
      <c r="B108" s="144" t="n">
        <f aca="false">L108</f>
        <v>0</v>
      </c>
      <c r="C108" s="3" t="s">
        <v>1763</v>
      </c>
      <c r="E108" s="127"/>
      <c r="F108" s="127"/>
      <c r="H108" s="127"/>
      <c r="J108" s="127"/>
      <c r="K108" s="127"/>
      <c r="L108" s="144" t="n">
        <f aca="false">SUM(D108:K108)</f>
        <v>0</v>
      </c>
    </row>
    <row r="109" customFormat="false" ht="12.8" hidden="false" customHeight="false" outlineLevel="0" collapsed="false">
      <c r="A109" s="125" t="n">
        <f aca="false">ROW()-93</f>
        <v>16</v>
      </c>
      <c r="B109" s="144" t="n">
        <f aca="false">L109</f>
        <v>0</v>
      </c>
      <c r="C109" s="3" t="s">
        <v>2087</v>
      </c>
      <c r="E109" s="127"/>
      <c r="F109" s="127"/>
      <c r="H109" s="127"/>
      <c r="J109" s="127"/>
      <c r="K109" s="127"/>
      <c r="L109" s="144" t="n">
        <f aca="false">SUM(D109:K109)</f>
        <v>0</v>
      </c>
    </row>
    <row r="110" customFormat="false" ht="12.8" hidden="false" customHeight="false" outlineLevel="0" collapsed="false">
      <c r="A110" s="125" t="n">
        <f aca="false">ROW()-93</f>
        <v>17</v>
      </c>
      <c r="B110" s="144" t="n">
        <f aca="false">L110</f>
        <v>0</v>
      </c>
      <c r="C110" s="3" t="s">
        <v>2088</v>
      </c>
      <c r="E110" s="127"/>
      <c r="F110" s="127"/>
      <c r="H110" s="127"/>
      <c r="J110" s="127"/>
      <c r="K110" s="127"/>
      <c r="L110" s="144" t="n">
        <f aca="false">SUM(D110:K110)</f>
        <v>0</v>
      </c>
    </row>
    <row r="111" customFormat="false" ht="12.8" hidden="false" customHeight="false" outlineLevel="0" collapsed="false">
      <c r="A111" s="125" t="n">
        <f aca="false">ROW()-93</f>
        <v>18</v>
      </c>
      <c r="B111" s="144" t="n">
        <f aca="false">L111</f>
        <v>0</v>
      </c>
      <c r="C111" s="3" t="s">
        <v>2089</v>
      </c>
      <c r="E111" s="127"/>
      <c r="F111" s="127"/>
      <c r="H111" s="127"/>
      <c r="J111" s="127"/>
      <c r="K111" s="127"/>
      <c r="L111" s="144" t="n">
        <f aca="false">SUM(D111:K111)</f>
        <v>0</v>
      </c>
    </row>
    <row r="112" customFormat="false" ht="12.8" hidden="false" customHeight="false" outlineLevel="0" collapsed="false">
      <c r="A112" s="125" t="n">
        <f aca="false">ROW()-93</f>
        <v>19</v>
      </c>
      <c r="B112" s="144" t="n">
        <f aca="false">L112</f>
        <v>0</v>
      </c>
      <c r="C112" s="3" t="s">
        <v>1947</v>
      </c>
      <c r="E112" s="127"/>
      <c r="F112" s="127"/>
      <c r="H112" s="127"/>
      <c r="J112" s="127"/>
      <c r="K112" s="127"/>
      <c r="L112" s="144" t="n">
        <f aca="false">SUM(D112:K112)</f>
        <v>0</v>
      </c>
    </row>
    <row r="113" customFormat="false" ht="12.8" hidden="false" customHeight="false" outlineLevel="0" collapsed="false">
      <c r="A113" s="125" t="n">
        <f aca="false">ROW()-93</f>
        <v>20</v>
      </c>
      <c r="B113" s="144" t="n">
        <f aca="false">L113</f>
        <v>0</v>
      </c>
      <c r="C113" s="3" t="s">
        <v>230</v>
      </c>
      <c r="E113" s="127"/>
      <c r="F113" s="127"/>
      <c r="H113" s="127"/>
      <c r="J113" s="127"/>
      <c r="K113" s="127"/>
      <c r="L113" s="144" t="n">
        <f aca="false">SUM(D113:K113)</f>
        <v>0</v>
      </c>
    </row>
  </sheetData>
  <mergeCells count="1">
    <mergeCell ref="N2:P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5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9319" ySplit="39780" topLeftCell="A4" activePane="bottomRight" state="split"/>
      <selection pane="topLeft" activeCell="A1" activeCellId="0" sqref="A1"/>
      <selection pane="topRight" activeCell="A1" activeCellId="0" sqref="A1"/>
      <selection pane="bottomLeft" activeCell="A4" activeCellId="0" sqref="A4"/>
      <selection pane="bottomRight" activeCell="C5" activeCellId="0" sqref="C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60" width="4.92"/>
    <col collapsed="false" customWidth="true" hidden="false" outlineLevel="0" max="2" min="2" style="60" width="6.28"/>
    <col collapsed="false" customWidth="true" hidden="false" outlineLevel="0" max="3" min="3" style="3" width="21.83"/>
    <col collapsed="false" customWidth="true" hidden="false" outlineLevel="0" max="4" min="4" style="3" width="4.56"/>
    <col collapsed="false" customWidth="true" hidden="false" outlineLevel="0" max="5" min="5" style="3" width="4.1"/>
    <col collapsed="false" customWidth="true" hidden="false" outlineLevel="0" max="6" min="6" style="146" width="4.56"/>
    <col collapsed="false" customWidth="true" hidden="false" outlineLevel="0" max="7" min="7" style="147" width="3.69"/>
    <col collapsed="false" customWidth="true" hidden="false" outlineLevel="0" max="8" min="8" style="147" width="4.97"/>
    <col collapsed="false" customWidth="true" hidden="false" outlineLevel="0" max="9" min="9" style="147" width="3.69"/>
    <col collapsed="false" customWidth="true" hidden="false" outlineLevel="0" max="13" min="10" style="148" width="4.97"/>
    <col collapsed="false" customWidth="true" hidden="false" outlineLevel="0" max="14" min="14" style="3" width="3.69"/>
    <col collapsed="false" customWidth="true" hidden="false" outlineLevel="0" max="17" min="15" style="3" width="4.97"/>
    <col collapsed="false" customWidth="true" hidden="false" outlineLevel="0" max="18" min="18" style="3" width="3.69"/>
    <col collapsed="false" customWidth="true" hidden="false" outlineLevel="0" max="19" min="19" style="3" width="4.97"/>
    <col collapsed="false" customWidth="true" hidden="false" outlineLevel="0" max="20" min="20" style="60" width="6.28"/>
    <col collapsed="false" customWidth="true" hidden="false" outlineLevel="0" max="21" min="21" style="149" width="10.95"/>
    <col collapsed="false" customWidth="true" hidden="false" outlineLevel="0" max="22" min="22" style="3" width="4.56"/>
    <col collapsed="false" customWidth="true" hidden="false" outlineLevel="0" max="24" min="23" style="148" width="4.56"/>
    <col collapsed="false" customWidth="true" hidden="false" outlineLevel="0" max="25" min="25" style="148" width="4.97"/>
    <col collapsed="false" customWidth="true" hidden="false" outlineLevel="0" max="26" min="26" style="147" width="6.09"/>
    <col collapsed="false" customWidth="true" hidden="false" outlineLevel="0" max="28" min="27" style="3" width="4.97"/>
    <col collapsed="false" customWidth="true" hidden="false" outlineLevel="0" max="31" min="29" style="3" width="3.69"/>
    <col collapsed="false" customWidth="true" hidden="false" outlineLevel="0" max="32" min="32" style="60" width="6.28"/>
    <col collapsed="false" customWidth="true" hidden="false" outlineLevel="0" max="33" min="33" style="149" width="10.95"/>
    <col collapsed="false" customWidth="true" hidden="false" outlineLevel="0" max="34" min="34" style="148" width="5.57"/>
    <col collapsed="false" customWidth="true" hidden="false" outlineLevel="0" max="35" min="35" style="148" width="4.97"/>
    <col collapsed="false" customWidth="true" hidden="false" outlineLevel="0" max="36" min="36" style="148" width="3.69"/>
    <col collapsed="false" customWidth="true" hidden="false" outlineLevel="0" max="39" min="37" style="3" width="4.97"/>
    <col collapsed="false" customWidth="true" hidden="false" outlineLevel="0" max="40" min="40" style="3" width="6.09"/>
    <col collapsed="false" customWidth="true" hidden="false" outlineLevel="0" max="41" min="41" style="3" width="4.97"/>
    <col collapsed="false" customWidth="true" hidden="false" outlineLevel="0" max="42" min="42" style="60" width="6.28"/>
    <col collapsed="false" customWidth="true" hidden="false" outlineLevel="0" max="43" min="43" style="149" width="10.95"/>
    <col collapsed="false" customWidth="true" hidden="false" outlineLevel="0" max="64" min="44" style="0" width="8.67"/>
  </cols>
  <sheetData>
    <row r="1" customFormat="false" ht="228.35" hidden="false" customHeight="false" outlineLevel="0" collapsed="false">
      <c r="A1" s="150" t="s">
        <v>34</v>
      </c>
      <c r="B1" s="150" t="s">
        <v>35</v>
      </c>
      <c r="C1" s="151" t="s">
        <v>36</v>
      </c>
      <c r="D1" s="152" t="s">
        <v>2105</v>
      </c>
      <c r="E1" s="153" t="s">
        <v>2106</v>
      </c>
      <c r="F1" s="154" t="s">
        <v>2093</v>
      </c>
      <c r="G1" s="153" t="s">
        <v>2107</v>
      </c>
      <c r="H1" s="153" t="s">
        <v>2108</v>
      </c>
      <c r="I1" s="152" t="s">
        <v>2095</v>
      </c>
      <c r="J1" s="153" t="s">
        <v>2109</v>
      </c>
      <c r="K1" s="155" t="s">
        <v>2110</v>
      </c>
      <c r="L1" s="153" t="s">
        <v>2111</v>
      </c>
      <c r="M1" s="152" t="s">
        <v>2112</v>
      </c>
      <c r="N1" s="153" t="s">
        <v>2113</v>
      </c>
      <c r="O1" s="156" t="s">
        <v>2114</v>
      </c>
      <c r="P1" s="152" t="s">
        <v>2098</v>
      </c>
      <c r="Q1" s="152" t="s">
        <v>2099</v>
      </c>
      <c r="R1" s="157" t="s">
        <v>2115</v>
      </c>
      <c r="S1" s="157" t="s">
        <v>2116</v>
      </c>
      <c r="T1" s="150" t="s">
        <v>2117</v>
      </c>
      <c r="U1" s="158" t="s">
        <v>2118</v>
      </c>
      <c r="V1" s="153" t="s">
        <v>2119</v>
      </c>
      <c r="W1" s="153" t="s">
        <v>2120</v>
      </c>
      <c r="X1" s="154" t="s">
        <v>2121</v>
      </c>
      <c r="Y1" s="153" t="s">
        <v>2122</v>
      </c>
      <c r="Z1" s="155" t="s">
        <v>2123</v>
      </c>
      <c r="AA1" s="153" t="s">
        <v>2124</v>
      </c>
      <c r="AB1" s="153" t="s">
        <v>2125</v>
      </c>
      <c r="AC1" s="153" t="s">
        <v>2126</v>
      </c>
      <c r="AD1" s="153" t="s">
        <v>2127</v>
      </c>
      <c r="AE1" s="153" t="s">
        <v>2128</v>
      </c>
      <c r="AF1" s="150" t="s">
        <v>2129</v>
      </c>
      <c r="AG1" s="158" t="s">
        <v>2130</v>
      </c>
      <c r="AH1" s="153" t="s">
        <v>2131</v>
      </c>
      <c r="AI1" s="153" t="s">
        <v>2132</v>
      </c>
      <c r="AJ1" s="153" t="s">
        <v>2133</v>
      </c>
      <c r="AK1" s="153" t="s">
        <v>2134</v>
      </c>
      <c r="AL1" s="159" t="s">
        <v>2135</v>
      </c>
      <c r="AM1" s="153" t="s">
        <v>2136</v>
      </c>
      <c r="AN1" s="153" t="s">
        <v>2137</v>
      </c>
      <c r="AO1" s="153" t="s">
        <v>2138</v>
      </c>
      <c r="AP1" s="150" t="s">
        <v>2139</v>
      </c>
      <c r="AQ1" s="158" t="s">
        <v>2140</v>
      </c>
    </row>
    <row r="2" customFormat="false" ht="70.1" hidden="false" customHeight="false" outlineLevel="0" collapsed="false">
      <c r="A2" s="160" t="n">
        <v>1000000000</v>
      </c>
      <c r="B2" s="160" t="n">
        <v>1000000000</v>
      </c>
      <c r="C2" s="161" t="n">
        <v>1000000000</v>
      </c>
      <c r="D2" s="162" t="n">
        <v>42476</v>
      </c>
      <c r="E2" s="163" t="n">
        <v>42490</v>
      </c>
      <c r="F2" s="164" t="n">
        <v>42497</v>
      </c>
      <c r="G2" s="163" t="n">
        <v>42512</v>
      </c>
      <c r="H2" s="163" t="n">
        <v>42547</v>
      </c>
      <c r="I2" s="162" t="n">
        <v>42553</v>
      </c>
      <c r="J2" s="163" t="n">
        <v>42568</v>
      </c>
      <c r="K2" s="165" t="n">
        <v>42574</v>
      </c>
      <c r="L2" s="163" t="n">
        <v>42582</v>
      </c>
      <c r="M2" s="162" t="n">
        <v>42588</v>
      </c>
      <c r="N2" s="163" t="n">
        <v>42602</v>
      </c>
      <c r="O2" s="166" t="n">
        <v>42637</v>
      </c>
      <c r="P2" s="162" t="n">
        <v>42631</v>
      </c>
      <c r="Q2" s="162" t="n">
        <v>42651</v>
      </c>
      <c r="R2" s="167" t="n">
        <v>42617</v>
      </c>
      <c r="S2" s="167" t="n">
        <v>42658</v>
      </c>
      <c r="T2" s="160" t="n">
        <v>1000000000</v>
      </c>
      <c r="U2" s="168"/>
      <c r="V2" s="163" t="n">
        <v>42497</v>
      </c>
      <c r="W2" s="163" t="n">
        <v>42525</v>
      </c>
      <c r="X2" s="164" t="n">
        <v>42525</v>
      </c>
      <c r="Y2" s="163" t="n">
        <v>42561</v>
      </c>
      <c r="Z2" s="165" t="n">
        <v>42575</v>
      </c>
      <c r="AA2" s="163" t="n">
        <v>42589</v>
      </c>
      <c r="AB2" s="163" t="n">
        <v>42610</v>
      </c>
      <c r="AC2" s="163" t="n">
        <v>42617</v>
      </c>
      <c r="AD2" s="163" t="n">
        <v>42631</v>
      </c>
      <c r="AE2" s="163" t="n">
        <v>42637</v>
      </c>
      <c r="AF2" s="160" t="n">
        <v>1000000000</v>
      </c>
      <c r="AG2" s="168"/>
      <c r="AH2" s="163" t="n">
        <v>42495</v>
      </c>
      <c r="AI2" s="163" t="n">
        <v>42545</v>
      </c>
      <c r="AJ2" s="163" t="n">
        <v>42561</v>
      </c>
      <c r="AK2" s="163" t="n">
        <v>42566</v>
      </c>
      <c r="AL2" s="169" t="n">
        <v>42573</v>
      </c>
      <c r="AM2" s="163" t="n">
        <v>42587</v>
      </c>
      <c r="AN2" s="163" t="n">
        <v>42615</v>
      </c>
      <c r="AO2" s="163" t="n">
        <v>42657</v>
      </c>
      <c r="AP2" s="160" t="n">
        <v>1000000000</v>
      </c>
      <c r="AQ2" s="170"/>
    </row>
    <row r="3" customFormat="false" ht="12.8" hidden="false" customHeight="false" outlineLevel="0" collapsed="false">
      <c r="A3" s="171"/>
      <c r="B3" s="171"/>
      <c r="C3" s="172" t="s">
        <v>2001</v>
      </c>
      <c r="D3" s="172"/>
      <c r="E3" s="172"/>
      <c r="F3" s="173"/>
      <c r="G3" s="174"/>
      <c r="H3" s="174"/>
      <c r="I3" s="174"/>
      <c r="J3" s="175"/>
      <c r="K3" s="175"/>
      <c r="L3" s="175"/>
      <c r="M3" s="176"/>
      <c r="N3" s="177"/>
      <c r="O3" s="177"/>
      <c r="P3" s="177"/>
      <c r="Q3" s="177"/>
      <c r="R3" s="177"/>
      <c r="S3" s="178"/>
      <c r="T3" s="171"/>
      <c r="U3" s="168"/>
      <c r="V3" s="177"/>
      <c r="W3" s="179"/>
      <c r="X3" s="179"/>
      <c r="Y3" s="179"/>
      <c r="Z3" s="174"/>
      <c r="AA3" s="177"/>
      <c r="AB3" s="177"/>
      <c r="AC3" s="177"/>
      <c r="AD3" s="177"/>
      <c r="AE3" s="177"/>
      <c r="AF3" s="171"/>
      <c r="AG3" s="168"/>
      <c r="AH3" s="179"/>
      <c r="AI3" s="179"/>
      <c r="AJ3" s="179"/>
      <c r="AK3" s="177"/>
      <c r="AL3" s="177"/>
      <c r="AM3" s="177"/>
      <c r="AN3" s="177"/>
      <c r="AO3" s="177"/>
      <c r="AP3" s="171"/>
      <c r="AQ3" s="170"/>
    </row>
    <row r="4" customFormat="false" ht="12.8" hidden="false" customHeight="false" outlineLevel="0" collapsed="false">
      <c r="A4" s="180" t="n">
        <f aca="false">ROW()-3</f>
        <v>1</v>
      </c>
      <c r="B4" s="180" t="n">
        <f aca="false">(T4+AF4+AP4)</f>
        <v>6022</v>
      </c>
      <c r="C4" s="181" t="s">
        <v>92</v>
      </c>
      <c r="D4" s="181"/>
      <c r="E4" s="181"/>
      <c r="F4" s="0"/>
      <c r="G4" s="0"/>
      <c r="H4" s="0"/>
      <c r="I4" s="0"/>
      <c r="J4" s="182" t="n">
        <v>948</v>
      </c>
      <c r="K4" s="182"/>
      <c r="L4" s="182" t="n">
        <v>983</v>
      </c>
      <c r="M4" s="183"/>
      <c r="N4" s="0"/>
      <c r="O4" s="184"/>
      <c r="P4" s="0"/>
      <c r="Q4" s="0" t="n">
        <v>797</v>
      </c>
      <c r="R4" s="0" t="n">
        <v>956</v>
      </c>
      <c r="S4" s="184" t="n">
        <v>950</v>
      </c>
      <c r="T4" s="185" t="n">
        <f aca="false">SUM(D4:S4)-Q4-J4</f>
        <v>2889</v>
      </c>
      <c r="U4" s="186" t="n">
        <v>1</v>
      </c>
      <c r="V4" s="184"/>
      <c r="W4" s="187"/>
      <c r="X4" s="183"/>
      <c r="Y4" s="187"/>
      <c r="Z4" s="188"/>
      <c r="AA4" s="184"/>
      <c r="AB4" s="184"/>
      <c r="AC4" s="184"/>
      <c r="AD4" s="184"/>
      <c r="AE4" s="184"/>
      <c r="AF4" s="185" t="n">
        <f aca="false">SUM(V4:AE4)</f>
        <v>0</v>
      </c>
      <c r="AG4" s="186"/>
      <c r="AH4" s="183" t="n">
        <v>1036</v>
      </c>
      <c r="AI4" s="183" t="n">
        <v>882</v>
      </c>
      <c r="AJ4" s="187"/>
      <c r="AK4" s="184" t="n">
        <v>911</v>
      </c>
      <c r="AL4" s="184" t="n">
        <v>1047</v>
      </c>
      <c r="AM4" s="184"/>
      <c r="AN4" s="184" t="n">
        <v>1050</v>
      </c>
      <c r="AO4" s="184" t="n">
        <v>964</v>
      </c>
      <c r="AP4" s="185" t="n">
        <f aca="false">SUM(AH4:AO4)-AI4-AK4-AO4</f>
        <v>3133</v>
      </c>
      <c r="AQ4" s="186" t="n">
        <v>1</v>
      </c>
    </row>
    <row r="5" customFormat="false" ht="12.8" hidden="false" customHeight="false" outlineLevel="0" collapsed="false">
      <c r="A5" s="180" t="n">
        <f aca="false">ROW()-3</f>
        <v>2</v>
      </c>
      <c r="B5" s="180" t="n">
        <f aca="false">T5+AF5+AP5</f>
        <v>5409</v>
      </c>
      <c r="C5" s="181" t="s">
        <v>65</v>
      </c>
      <c r="D5" s="181"/>
      <c r="E5" s="181"/>
      <c r="F5" s="0" t="n">
        <v>798</v>
      </c>
      <c r="G5" s="0"/>
      <c r="H5" s="0"/>
      <c r="I5" s="0" t="n">
        <v>701</v>
      </c>
      <c r="J5" s="189"/>
      <c r="K5" s="189"/>
      <c r="L5" s="189"/>
      <c r="M5" s="190" t="n">
        <v>795</v>
      </c>
      <c r="N5" s="191"/>
      <c r="O5" s="192"/>
      <c r="P5" s="192" t="n">
        <v>766</v>
      </c>
      <c r="Q5" s="192"/>
      <c r="R5" s="192"/>
      <c r="S5" s="192"/>
      <c r="T5" s="185" t="n">
        <f aca="false">SUM(D5:S5)-I5</f>
        <v>2359</v>
      </c>
      <c r="U5" s="186"/>
      <c r="V5" s="184"/>
      <c r="W5" s="187"/>
      <c r="X5" s="183" t="n">
        <v>830</v>
      </c>
      <c r="Y5" s="187"/>
      <c r="Z5" s="188" t="n">
        <v>787</v>
      </c>
      <c r="AA5" s="184"/>
      <c r="AB5" s="184" t="n">
        <v>715</v>
      </c>
      <c r="AC5" s="184"/>
      <c r="AD5" s="184"/>
      <c r="AE5" s="184"/>
      <c r="AF5" s="185" t="n">
        <f aca="false">SUM(V5:AE5)</f>
        <v>2332</v>
      </c>
      <c r="AG5" s="186" t="n">
        <v>2</v>
      </c>
      <c r="AH5" s="187"/>
      <c r="AI5" s="187"/>
      <c r="AJ5" s="187"/>
      <c r="AK5" s="184"/>
      <c r="AL5" s="184"/>
      <c r="AM5" s="184"/>
      <c r="AN5" s="184"/>
      <c r="AO5" s="184" t="n">
        <v>718</v>
      </c>
      <c r="AP5" s="185" t="n">
        <f aca="false">SUM(AH5:AO5)</f>
        <v>718</v>
      </c>
      <c r="AQ5" s="186"/>
    </row>
    <row r="6" customFormat="false" ht="12.8" hidden="false" customHeight="false" outlineLevel="0" collapsed="false">
      <c r="A6" s="180" t="n">
        <f aca="false">ROW()-3</f>
        <v>3</v>
      </c>
      <c r="B6" s="180" t="n">
        <f aca="false">T6+AF6+AP6</f>
        <v>5354</v>
      </c>
      <c r="C6" s="138" t="s">
        <v>1104</v>
      </c>
      <c r="D6" s="138" t="n">
        <v>850</v>
      </c>
      <c r="E6" s="138"/>
      <c r="F6" s="0" t="n">
        <v>818</v>
      </c>
      <c r="G6" s="193"/>
      <c r="H6" s="193"/>
      <c r="I6" s="193"/>
      <c r="J6" s="182" t="n">
        <v>916</v>
      </c>
      <c r="K6" s="182"/>
      <c r="L6" s="182"/>
      <c r="M6" s="183"/>
      <c r="N6" s="194"/>
      <c r="O6" s="184"/>
      <c r="P6" s="192" t="n">
        <v>850</v>
      </c>
      <c r="Q6" s="192" t="n">
        <v>850</v>
      </c>
      <c r="R6" s="192"/>
      <c r="S6" s="184"/>
      <c r="T6" s="185" t="n">
        <f aca="false">SUM(D6:S6)-F6-D6</f>
        <v>2616</v>
      </c>
      <c r="U6" s="186" t="n">
        <v>3</v>
      </c>
      <c r="V6" s="138"/>
      <c r="W6" s="187"/>
      <c r="X6" s="183"/>
      <c r="Y6" s="187"/>
      <c r="Z6" s="188"/>
      <c r="AA6" s="184"/>
      <c r="AB6" s="184"/>
      <c r="AC6" s="184"/>
      <c r="AD6" s="184"/>
      <c r="AE6" s="184"/>
      <c r="AF6" s="185" t="n">
        <f aca="false">SUM(V6:AE6)</f>
        <v>0</v>
      </c>
      <c r="AG6" s="186"/>
      <c r="AH6" s="187"/>
      <c r="AI6" s="183" t="n">
        <v>907</v>
      </c>
      <c r="AJ6" s="187"/>
      <c r="AK6" s="184" t="n">
        <v>924</v>
      </c>
      <c r="AL6" s="184"/>
      <c r="AM6" s="184"/>
      <c r="AN6" s="184"/>
      <c r="AO6" s="184" t="n">
        <v>907</v>
      </c>
      <c r="AP6" s="185" t="n">
        <f aca="false">SUM(AH6:AO6)</f>
        <v>2738</v>
      </c>
      <c r="AQ6" s="186" t="n">
        <v>2</v>
      </c>
    </row>
    <row r="7" customFormat="false" ht="12.8" hidden="false" customHeight="false" outlineLevel="0" collapsed="false">
      <c r="A7" s="180" t="n">
        <f aca="false">ROW()-3</f>
        <v>4</v>
      </c>
      <c r="B7" s="180" t="n">
        <f aca="false">T7+AF7+AP7</f>
        <v>4887</v>
      </c>
      <c r="C7" s="138" t="s">
        <v>397</v>
      </c>
      <c r="D7" s="138"/>
      <c r="E7" s="138"/>
      <c r="F7" s="0"/>
      <c r="G7" s="0"/>
      <c r="H7" s="0"/>
      <c r="I7" s="0"/>
      <c r="J7" s="182"/>
      <c r="K7" s="182"/>
      <c r="L7" s="182"/>
      <c r="M7" s="183" t="n">
        <v>725</v>
      </c>
      <c r="N7" s="0"/>
      <c r="O7" s="184" t="n">
        <v>765</v>
      </c>
      <c r="P7" s="177"/>
      <c r="Q7" s="192" t="n">
        <v>719</v>
      </c>
      <c r="R7" s="177"/>
      <c r="S7" s="184"/>
      <c r="T7" s="185" t="n">
        <f aca="false">SUM(D7:S7)</f>
        <v>2209</v>
      </c>
      <c r="U7" s="186"/>
      <c r="V7" s="138" t="n">
        <v>878</v>
      </c>
      <c r="W7" s="183" t="n">
        <v>880</v>
      </c>
      <c r="X7" s="183"/>
      <c r="Y7" s="183" t="n">
        <v>920</v>
      </c>
      <c r="Z7" s="188" t="n">
        <v>860</v>
      </c>
      <c r="AA7" s="184"/>
      <c r="AB7" s="184" t="n">
        <v>751</v>
      </c>
      <c r="AC7" s="184"/>
      <c r="AD7" s="184"/>
      <c r="AE7" s="184"/>
      <c r="AF7" s="185" t="n">
        <f aca="false">SUM(V7:AE7)-Z7-AB7</f>
        <v>2678</v>
      </c>
      <c r="AG7" s="186" t="n">
        <v>1</v>
      </c>
      <c r="AH7" s="187"/>
      <c r="AI7" s="187"/>
      <c r="AJ7" s="187"/>
      <c r="AK7" s="184"/>
      <c r="AL7" s="184"/>
      <c r="AM7" s="184"/>
      <c r="AN7" s="184"/>
      <c r="AO7" s="184"/>
      <c r="AP7" s="185" t="n">
        <f aca="false">SUM(AH7:AO7)</f>
        <v>0</v>
      </c>
      <c r="AQ7" s="186"/>
    </row>
    <row r="8" customFormat="false" ht="12.8" hidden="false" customHeight="false" outlineLevel="0" collapsed="false">
      <c r="A8" s="180" t="n">
        <f aca="false">ROW()-3</f>
        <v>5</v>
      </c>
      <c r="B8" s="180" t="n">
        <f aca="false">T8+AF8+AP8</f>
        <v>4290</v>
      </c>
      <c r="C8" s="138" t="s">
        <v>78</v>
      </c>
      <c r="D8" s="138" t="n">
        <v>789</v>
      </c>
      <c r="E8" s="138"/>
      <c r="F8" s="0"/>
      <c r="G8" s="0"/>
      <c r="H8" s="0" t="n">
        <v>889</v>
      </c>
      <c r="I8" s="0"/>
      <c r="J8" s="182"/>
      <c r="K8" s="182" t="n">
        <v>922</v>
      </c>
      <c r="L8" s="182"/>
      <c r="M8" s="183"/>
      <c r="N8" s="0"/>
      <c r="O8" s="184"/>
      <c r="P8" s="195"/>
      <c r="Q8" s="195"/>
      <c r="R8" s="195"/>
      <c r="S8" s="184"/>
      <c r="T8" s="185" t="n">
        <f aca="false">SUM(D8:S8)</f>
        <v>2600</v>
      </c>
      <c r="U8" s="186" t="n">
        <v>4</v>
      </c>
      <c r="V8" s="138"/>
      <c r="W8" s="187"/>
      <c r="X8" s="183"/>
      <c r="Y8" s="187"/>
      <c r="Z8" s="188"/>
      <c r="AA8" s="184"/>
      <c r="AB8" s="184"/>
      <c r="AC8" s="184"/>
      <c r="AD8" s="184"/>
      <c r="AE8" s="184"/>
      <c r="AF8" s="185" t="n">
        <f aca="false">SUM(V8:AE8)</f>
        <v>0</v>
      </c>
      <c r="AG8" s="186"/>
      <c r="AH8" s="187"/>
      <c r="AI8" s="183" t="n">
        <v>774</v>
      </c>
      <c r="AJ8" s="187"/>
      <c r="AK8" s="184"/>
      <c r="AL8" s="184" t="n">
        <v>916</v>
      </c>
      <c r="AM8" s="184"/>
      <c r="AN8" s="184"/>
      <c r="AO8" s="184"/>
      <c r="AP8" s="185" t="n">
        <f aca="false">SUM(AH8:AO8)</f>
        <v>1690</v>
      </c>
      <c r="AQ8" s="186" t="n">
        <v>3</v>
      </c>
    </row>
    <row r="9" customFormat="false" ht="12.8" hidden="false" customHeight="false" outlineLevel="0" collapsed="false">
      <c r="A9" s="180" t="n">
        <f aca="false">ROW()-3</f>
        <v>6</v>
      </c>
      <c r="B9" s="180" t="n">
        <f aca="false">T9+AF9+AP9</f>
        <v>4146</v>
      </c>
      <c r="C9" s="138" t="s">
        <v>794</v>
      </c>
      <c r="D9" s="138" t="n">
        <v>760</v>
      </c>
      <c r="E9" s="138"/>
      <c r="F9" s="0"/>
      <c r="G9" s="193"/>
      <c r="H9" s="196" t="n">
        <v>822</v>
      </c>
      <c r="I9" s="193"/>
      <c r="J9" s="182" t="n">
        <v>887</v>
      </c>
      <c r="K9" s="182" t="n">
        <v>872</v>
      </c>
      <c r="L9" s="182"/>
      <c r="M9" s="183"/>
      <c r="N9" s="194"/>
      <c r="O9" s="184"/>
      <c r="P9" s="195"/>
      <c r="Q9" s="195"/>
      <c r="R9" s="195"/>
      <c r="S9" s="184"/>
      <c r="T9" s="185" t="n">
        <f aca="false">SUM(D9:S9)-H9</f>
        <v>2519</v>
      </c>
      <c r="U9" s="186" t="n">
        <v>5</v>
      </c>
      <c r="V9" s="138"/>
      <c r="W9" s="187"/>
      <c r="X9" s="183"/>
      <c r="Y9" s="187"/>
      <c r="Z9" s="188"/>
      <c r="AA9" s="184"/>
      <c r="AB9" s="184"/>
      <c r="AC9" s="184"/>
      <c r="AD9" s="184"/>
      <c r="AE9" s="184"/>
      <c r="AF9" s="185" t="n">
        <f aca="false">SUM(V9:AE9)</f>
        <v>0</v>
      </c>
      <c r="AG9" s="186"/>
      <c r="AH9" s="187"/>
      <c r="AI9" s="183" t="n">
        <v>812</v>
      </c>
      <c r="AJ9" s="187"/>
      <c r="AK9" s="184" t="n">
        <v>815</v>
      </c>
      <c r="AL9" s="184"/>
      <c r="AM9" s="184"/>
      <c r="AN9" s="184"/>
      <c r="AO9" s="184"/>
      <c r="AP9" s="185" t="n">
        <f aca="false">SUM(AH9:AO9)</f>
        <v>1627</v>
      </c>
      <c r="AQ9" s="186" t="n">
        <v>4</v>
      </c>
    </row>
    <row r="10" customFormat="false" ht="12.8" hidden="false" customHeight="false" outlineLevel="0" collapsed="false">
      <c r="A10" s="180" t="n">
        <f aca="false">ROW()-3</f>
        <v>7</v>
      </c>
      <c r="B10" s="180" t="n">
        <f aca="false">(T10+AF10+AP10)</f>
        <v>3682</v>
      </c>
      <c r="C10" s="181" t="s">
        <v>175</v>
      </c>
      <c r="D10" s="181"/>
      <c r="E10" s="181"/>
      <c r="F10" s="184" t="n">
        <v>900</v>
      </c>
      <c r="G10" s="188"/>
      <c r="H10" s="183" t="n">
        <v>857</v>
      </c>
      <c r="I10" s="188"/>
      <c r="J10" s="189"/>
      <c r="K10" s="189" t="n">
        <v>942</v>
      </c>
      <c r="L10" s="189"/>
      <c r="M10" s="190"/>
      <c r="N10" s="192"/>
      <c r="O10" s="192"/>
      <c r="P10" s="0" t="n">
        <v>814</v>
      </c>
      <c r="Q10" s="0" t="n">
        <v>824</v>
      </c>
      <c r="R10" s="0"/>
      <c r="S10" s="192"/>
      <c r="T10" s="185" t="n">
        <f aca="false">SUM(D10:S10)-P10-Q10</f>
        <v>2699</v>
      </c>
      <c r="U10" s="186" t="n">
        <v>2</v>
      </c>
      <c r="V10" s="184"/>
      <c r="W10" s="183" t="n">
        <v>983</v>
      </c>
      <c r="X10" s="183"/>
      <c r="Y10" s="187"/>
      <c r="Z10" s="188"/>
      <c r="AA10" s="184"/>
      <c r="AB10" s="184"/>
      <c r="AC10" s="184"/>
      <c r="AD10" s="184"/>
      <c r="AE10" s="184"/>
      <c r="AF10" s="185" t="n">
        <f aca="false">SUM(V10:AE10)</f>
        <v>983</v>
      </c>
      <c r="AG10" s="186"/>
      <c r="AH10" s="187"/>
      <c r="AI10" s="187"/>
      <c r="AJ10" s="187"/>
      <c r="AK10" s="184"/>
      <c r="AL10" s="184"/>
      <c r="AM10" s="184"/>
      <c r="AN10" s="184"/>
      <c r="AO10" s="184"/>
      <c r="AP10" s="185" t="n">
        <f aca="false">SUM(AH10:AO10)</f>
        <v>0</v>
      </c>
      <c r="AQ10" s="186"/>
    </row>
    <row r="11" customFormat="false" ht="12.8" hidden="false" customHeight="false" outlineLevel="0" collapsed="false">
      <c r="A11" s="180" t="n">
        <f aca="false">ROW()-3</f>
        <v>8</v>
      </c>
      <c r="B11" s="180" t="n">
        <f aca="false">T11+AF11+AP11</f>
        <v>3241</v>
      </c>
      <c r="C11" s="138" t="s">
        <v>333</v>
      </c>
      <c r="D11" s="138" t="n">
        <v>736</v>
      </c>
      <c r="E11" s="138"/>
      <c r="F11" s="0" t="n">
        <v>806</v>
      </c>
      <c r="G11" s="0"/>
      <c r="H11" s="0"/>
      <c r="I11" s="0" t="n">
        <v>776</v>
      </c>
      <c r="J11" s="182"/>
      <c r="K11" s="182"/>
      <c r="L11" s="182"/>
      <c r="M11" s="183"/>
      <c r="N11" s="0" t="n">
        <v>867</v>
      </c>
      <c r="O11" s="184"/>
      <c r="P11" s="0"/>
      <c r="Q11" s="0"/>
      <c r="R11" s="0"/>
      <c r="S11" s="184"/>
      <c r="T11" s="185" t="n">
        <f aca="false">SUM(D11:S11)-D11</f>
        <v>2449</v>
      </c>
      <c r="U11" s="186"/>
      <c r="V11" s="138"/>
      <c r="W11" s="187"/>
      <c r="X11" s="183"/>
      <c r="Y11" s="187"/>
      <c r="Z11" s="188"/>
      <c r="AA11" s="184"/>
      <c r="AB11" s="184"/>
      <c r="AC11" s="184"/>
      <c r="AD11" s="184"/>
      <c r="AE11" s="184"/>
      <c r="AF11" s="185" t="n">
        <f aca="false">SUM(V11:AE11)</f>
        <v>0</v>
      </c>
      <c r="AG11" s="186"/>
      <c r="AH11" s="187"/>
      <c r="AI11" s="187"/>
      <c r="AJ11" s="187"/>
      <c r="AK11" s="184" t="n">
        <v>792</v>
      </c>
      <c r="AL11" s="184"/>
      <c r="AM11" s="184"/>
      <c r="AN11" s="184"/>
      <c r="AO11" s="184"/>
      <c r="AP11" s="185" t="n">
        <f aca="false">SUM(AH11:AO11)</f>
        <v>792</v>
      </c>
      <c r="AQ11" s="186"/>
    </row>
    <row r="12" customFormat="false" ht="12.8" hidden="false" customHeight="false" outlineLevel="0" collapsed="false">
      <c r="A12" s="180" t="n">
        <f aca="false">ROW()-3</f>
        <v>9</v>
      </c>
      <c r="B12" s="180" t="n">
        <f aca="false">T12+AF12+AP12</f>
        <v>2960</v>
      </c>
      <c r="C12" s="194" t="s">
        <v>1413</v>
      </c>
      <c r="D12" s="194"/>
      <c r="E12" s="194"/>
      <c r="F12" s="0" t="n">
        <v>746</v>
      </c>
      <c r="G12" s="0"/>
      <c r="H12" s="0"/>
      <c r="I12" s="0"/>
      <c r="J12" s="182"/>
      <c r="K12" s="182"/>
      <c r="L12" s="182"/>
      <c r="M12" s="183" t="n">
        <v>709</v>
      </c>
      <c r="N12" s="0"/>
      <c r="O12" s="197" t="n">
        <v>776</v>
      </c>
      <c r="P12" s="195"/>
      <c r="Q12" s="195"/>
      <c r="R12" s="195"/>
      <c r="S12" s="184"/>
      <c r="T12" s="185" t="n">
        <f aca="false">SUM(D12:S12)</f>
        <v>2231</v>
      </c>
      <c r="U12" s="186"/>
      <c r="V12" s="138"/>
      <c r="W12" s="187"/>
      <c r="X12" s="183" t="n">
        <v>729</v>
      </c>
      <c r="Y12" s="187"/>
      <c r="Z12" s="188"/>
      <c r="AA12" s="184"/>
      <c r="AB12" s="184"/>
      <c r="AC12" s="184"/>
      <c r="AD12" s="184"/>
      <c r="AE12" s="184"/>
      <c r="AF12" s="185" t="n">
        <f aca="false">SUM(V12:AE12)</f>
        <v>729</v>
      </c>
      <c r="AG12" s="186"/>
      <c r="AH12" s="187"/>
      <c r="AI12" s="187"/>
      <c r="AJ12" s="187"/>
      <c r="AK12" s="184"/>
      <c r="AL12" s="184"/>
      <c r="AM12" s="184"/>
      <c r="AN12" s="184"/>
      <c r="AO12" s="184"/>
      <c r="AP12" s="185" t="n">
        <f aca="false">SUM(AH12:AO12)</f>
        <v>0</v>
      </c>
      <c r="AQ12" s="186"/>
    </row>
    <row r="13" customFormat="false" ht="12.8" hidden="false" customHeight="false" outlineLevel="0" collapsed="false">
      <c r="A13" s="180" t="n">
        <f aca="false">ROW()-3</f>
        <v>10</v>
      </c>
      <c r="B13" s="180" t="n">
        <f aca="false">(T13+AF13+AP13)</f>
        <v>2724</v>
      </c>
      <c r="C13" s="181" t="s">
        <v>1077</v>
      </c>
      <c r="D13" s="181"/>
      <c r="E13" s="181"/>
      <c r="F13" s="0" t="n">
        <v>811</v>
      </c>
      <c r="G13" s="0"/>
      <c r="H13" s="0"/>
      <c r="I13" s="0"/>
      <c r="J13" s="182"/>
      <c r="K13" s="182"/>
      <c r="L13" s="182"/>
      <c r="M13" s="183"/>
      <c r="N13" s="0"/>
      <c r="O13" s="184"/>
      <c r="P13" s="195"/>
      <c r="Q13" s="195"/>
      <c r="R13" s="195"/>
      <c r="S13" s="184"/>
      <c r="T13" s="185" t="n">
        <f aca="false">SUM(D13:S13)</f>
        <v>811</v>
      </c>
      <c r="U13" s="186"/>
      <c r="V13" s="184"/>
      <c r="W13" s="187"/>
      <c r="X13" s="183" t="n">
        <v>900</v>
      </c>
      <c r="Y13" s="187"/>
      <c r="Z13" s="188" t="n">
        <v>1013</v>
      </c>
      <c r="AA13" s="184"/>
      <c r="AB13" s="184"/>
      <c r="AC13" s="184"/>
      <c r="AD13" s="184"/>
      <c r="AE13" s="184"/>
      <c r="AF13" s="185" t="n">
        <f aca="false">SUM(V13:AE13)</f>
        <v>1913</v>
      </c>
      <c r="AG13" s="186" t="n">
        <v>3</v>
      </c>
      <c r="AH13" s="187"/>
      <c r="AI13" s="187"/>
      <c r="AJ13" s="187"/>
      <c r="AK13" s="184"/>
      <c r="AL13" s="184"/>
      <c r="AM13" s="184"/>
      <c r="AN13" s="184"/>
      <c r="AO13" s="184"/>
      <c r="AP13" s="185" t="n">
        <f aca="false">SUM(AH13:AO13)</f>
        <v>0</v>
      </c>
      <c r="AQ13" s="186"/>
    </row>
    <row r="14" customFormat="false" ht="12.8" hidden="false" customHeight="false" outlineLevel="0" collapsed="false">
      <c r="A14" s="180" t="n">
        <f aca="false">ROW()-3</f>
        <v>11</v>
      </c>
      <c r="B14" s="180" t="n">
        <f aca="false">T14+AF14+AP14</f>
        <v>2489</v>
      </c>
      <c r="C14" s="138" t="s">
        <v>176</v>
      </c>
      <c r="D14" s="138"/>
      <c r="E14" s="138"/>
      <c r="F14" s="0"/>
      <c r="G14" s="0"/>
      <c r="H14" s="0"/>
      <c r="I14" s="0"/>
      <c r="J14" s="182"/>
      <c r="K14" s="182"/>
      <c r="L14" s="182"/>
      <c r="M14" s="183"/>
      <c r="N14" s="0"/>
      <c r="O14" s="184"/>
      <c r="P14" s="195"/>
      <c r="Q14" s="195" t="n">
        <v>729</v>
      </c>
      <c r="R14" s="195"/>
      <c r="S14" s="184"/>
      <c r="T14" s="185" t="n">
        <f aca="false">SUM(D14:S14)</f>
        <v>729</v>
      </c>
      <c r="U14" s="186"/>
      <c r="V14" s="138"/>
      <c r="W14" s="187"/>
      <c r="X14" s="183" t="n">
        <v>846</v>
      </c>
      <c r="Y14" s="187"/>
      <c r="Z14" s="188" t="n">
        <v>914</v>
      </c>
      <c r="AA14" s="184"/>
      <c r="AB14" s="184"/>
      <c r="AC14" s="184"/>
      <c r="AD14" s="184"/>
      <c r="AE14" s="184"/>
      <c r="AF14" s="185" t="n">
        <f aca="false">SUM(V14:AE14)</f>
        <v>1760</v>
      </c>
      <c r="AG14" s="186" t="n">
        <v>4</v>
      </c>
      <c r="AH14" s="187"/>
      <c r="AI14" s="187"/>
      <c r="AJ14" s="187"/>
      <c r="AK14" s="184"/>
      <c r="AL14" s="184"/>
      <c r="AM14" s="184"/>
      <c r="AN14" s="184"/>
      <c r="AO14" s="184"/>
      <c r="AP14" s="185" t="n">
        <f aca="false">SUM(AH14:AO14)</f>
        <v>0</v>
      </c>
      <c r="AQ14" s="186"/>
    </row>
    <row r="15" customFormat="false" ht="12.8" hidden="false" customHeight="false" outlineLevel="0" collapsed="false">
      <c r="A15" s="180" t="n">
        <f aca="false">ROW()-3</f>
        <v>12</v>
      </c>
      <c r="B15" s="180" t="n">
        <f aca="false">T15+AF15+AP15</f>
        <v>2484</v>
      </c>
      <c r="C15" s="181" t="s">
        <v>71</v>
      </c>
      <c r="D15" s="181" t="n">
        <v>726</v>
      </c>
      <c r="E15" s="181"/>
      <c r="F15" s="0"/>
      <c r="G15" s="0"/>
      <c r="H15" s="0"/>
      <c r="I15" s="0"/>
      <c r="J15" s="182"/>
      <c r="K15" s="182"/>
      <c r="L15" s="182"/>
      <c r="M15" s="183"/>
      <c r="N15" s="0"/>
      <c r="O15" s="184"/>
      <c r="P15" s="0"/>
      <c r="Q15" s="0"/>
      <c r="R15" s="0"/>
      <c r="S15" s="184" t="n">
        <v>856</v>
      </c>
      <c r="T15" s="185" t="n">
        <f aca="false">SUM(D15:S15)</f>
        <v>1582</v>
      </c>
      <c r="U15" s="186"/>
      <c r="V15" s="184"/>
      <c r="W15" s="187"/>
      <c r="X15" s="183"/>
      <c r="Y15" s="187"/>
      <c r="Z15" s="188"/>
      <c r="AA15" s="184"/>
      <c r="AB15" s="184"/>
      <c r="AC15" s="184"/>
      <c r="AD15" s="184"/>
      <c r="AE15" s="184"/>
      <c r="AF15" s="185" t="n">
        <f aca="false">SUM(V15:AE15)</f>
        <v>0</v>
      </c>
      <c r="AG15" s="186"/>
      <c r="AH15" s="187"/>
      <c r="AI15" s="187"/>
      <c r="AJ15" s="187"/>
      <c r="AK15" s="184"/>
      <c r="AL15" s="184"/>
      <c r="AM15" s="184"/>
      <c r="AN15" s="184"/>
      <c r="AO15" s="184" t="n">
        <v>902</v>
      </c>
      <c r="AP15" s="185" t="n">
        <f aca="false">SUM(AH15:AO15)</f>
        <v>902</v>
      </c>
      <c r="AQ15" s="186"/>
    </row>
    <row r="16" customFormat="false" ht="12.8" hidden="false" customHeight="false" outlineLevel="0" collapsed="false">
      <c r="A16" s="180" t="n">
        <f aca="false">ROW()-3</f>
        <v>13</v>
      </c>
      <c r="B16" s="180" t="n">
        <f aca="false">T16+AF16+AP16</f>
        <v>2435</v>
      </c>
      <c r="C16" s="181" t="s">
        <v>70</v>
      </c>
      <c r="D16" s="181"/>
      <c r="E16" s="181"/>
      <c r="F16" s="0" t="n">
        <v>753</v>
      </c>
      <c r="G16" s="0"/>
      <c r="H16" s="0"/>
      <c r="I16" s="0"/>
      <c r="J16" s="189"/>
      <c r="K16" s="189"/>
      <c r="L16" s="189"/>
      <c r="M16" s="190"/>
      <c r="N16" s="191"/>
      <c r="O16" s="195" t="n">
        <v>850</v>
      </c>
      <c r="P16" s="0"/>
      <c r="Q16" s="195"/>
      <c r="R16" s="195"/>
      <c r="S16" s="192"/>
      <c r="T16" s="185" t="n">
        <f aca="false">SUM(D16:S16)</f>
        <v>1603</v>
      </c>
      <c r="U16" s="186"/>
      <c r="V16" s="184"/>
      <c r="W16" s="187"/>
      <c r="X16" s="183" t="n">
        <v>832</v>
      </c>
      <c r="Y16" s="187"/>
      <c r="Z16" s="188"/>
      <c r="AA16" s="184"/>
      <c r="AB16" s="184"/>
      <c r="AC16" s="184"/>
      <c r="AD16" s="184"/>
      <c r="AE16" s="184"/>
      <c r="AF16" s="185" t="n">
        <f aca="false">SUM(V16:AE16)</f>
        <v>832</v>
      </c>
      <c r="AG16" s="186"/>
      <c r="AH16" s="187"/>
      <c r="AI16" s="187"/>
      <c r="AJ16" s="187"/>
      <c r="AK16" s="184"/>
      <c r="AL16" s="184"/>
      <c r="AM16" s="184"/>
      <c r="AN16" s="184"/>
      <c r="AO16" s="184"/>
      <c r="AP16" s="185" t="n">
        <f aca="false">SUM(AH16:AO16)</f>
        <v>0</v>
      </c>
      <c r="AQ16" s="186"/>
    </row>
    <row r="17" customFormat="false" ht="12.8" hidden="false" customHeight="false" outlineLevel="0" collapsed="false">
      <c r="A17" s="180" t="n">
        <f aca="false">ROW()-3</f>
        <v>14</v>
      </c>
      <c r="B17" s="180" t="n">
        <f aca="false">T17+AF17+AP17</f>
        <v>2428</v>
      </c>
      <c r="C17" s="181" t="s">
        <v>1167</v>
      </c>
      <c r="D17" s="181"/>
      <c r="E17" s="181"/>
      <c r="F17" s="0" t="n">
        <v>732</v>
      </c>
      <c r="G17" s="0"/>
      <c r="H17" s="0"/>
      <c r="I17" s="0"/>
      <c r="J17" s="189"/>
      <c r="K17" s="189"/>
      <c r="L17" s="189"/>
      <c r="M17" s="190"/>
      <c r="N17" s="191"/>
      <c r="O17" s="192"/>
      <c r="P17" s="0"/>
      <c r="Q17" s="0"/>
      <c r="R17" s="0"/>
      <c r="S17" s="192"/>
      <c r="T17" s="185" t="n">
        <f aca="false">SUM(D17:S17)</f>
        <v>732</v>
      </c>
      <c r="U17" s="186"/>
      <c r="V17" s="184"/>
      <c r="W17" s="187"/>
      <c r="X17" s="183" t="n">
        <v>793</v>
      </c>
      <c r="Y17" s="187"/>
      <c r="Z17" s="188" t="n">
        <v>903</v>
      </c>
      <c r="AA17" s="184"/>
      <c r="AB17" s="184"/>
      <c r="AC17" s="184"/>
      <c r="AD17" s="184"/>
      <c r="AE17" s="184"/>
      <c r="AF17" s="185" t="n">
        <f aca="false">SUM(V17:AE17)</f>
        <v>1696</v>
      </c>
      <c r="AG17" s="186" t="n">
        <v>5</v>
      </c>
      <c r="AH17" s="187"/>
      <c r="AI17" s="187"/>
      <c r="AJ17" s="187"/>
      <c r="AK17" s="184"/>
      <c r="AL17" s="184"/>
      <c r="AM17" s="184"/>
      <c r="AN17" s="184"/>
      <c r="AO17" s="184"/>
      <c r="AP17" s="185" t="n">
        <f aca="false">SUM(AH17:AO17)</f>
        <v>0</v>
      </c>
      <c r="AQ17" s="186"/>
    </row>
    <row r="18" customFormat="false" ht="12.8" hidden="false" customHeight="false" outlineLevel="0" collapsed="false">
      <c r="A18" s="180" t="n">
        <f aca="false">ROW()-3</f>
        <v>15</v>
      </c>
      <c r="B18" s="180" t="n">
        <f aca="false">T18+AF18+AP18</f>
        <v>2363</v>
      </c>
      <c r="C18" s="181" t="s">
        <v>119</v>
      </c>
      <c r="D18" s="181" t="n">
        <v>741</v>
      </c>
      <c r="E18" s="181"/>
      <c r="F18" s="0"/>
      <c r="G18" s="0"/>
      <c r="H18" s="0"/>
      <c r="I18" s="0"/>
      <c r="J18" s="189"/>
      <c r="K18" s="189" t="n">
        <v>883</v>
      </c>
      <c r="L18" s="189"/>
      <c r="M18" s="190"/>
      <c r="N18" s="191"/>
      <c r="O18" s="192"/>
      <c r="P18" s="0"/>
      <c r="Q18" s="0" t="n">
        <v>739</v>
      </c>
      <c r="R18" s="0"/>
      <c r="S18" s="192"/>
      <c r="T18" s="185" t="n">
        <f aca="false">SUM(D18:S18)</f>
        <v>2363</v>
      </c>
      <c r="U18" s="186"/>
      <c r="V18" s="184"/>
      <c r="W18" s="187"/>
      <c r="X18" s="183"/>
      <c r="Y18" s="187"/>
      <c r="Z18" s="188"/>
      <c r="AA18" s="184"/>
      <c r="AB18" s="184"/>
      <c r="AC18" s="184"/>
      <c r="AD18" s="184"/>
      <c r="AE18" s="184"/>
      <c r="AF18" s="185" t="n">
        <f aca="false">SUM(V18:AE18)</f>
        <v>0</v>
      </c>
      <c r="AG18" s="186"/>
      <c r="AH18" s="187"/>
      <c r="AI18" s="187"/>
      <c r="AJ18" s="187"/>
      <c r="AK18" s="184"/>
      <c r="AL18" s="184"/>
      <c r="AM18" s="184"/>
      <c r="AN18" s="184"/>
      <c r="AO18" s="184"/>
      <c r="AP18" s="185" t="n">
        <f aca="false">SUM(AH18:AO18)</f>
        <v>0</v>
      </c>
      <c r="AQ18" s="186"/>
    </row>
    <row r="19" customFormat="false" ht="12.8" hidden="false" customHeight="false" outlineLevel="0" collapsed="false">
      <c r="A19" s="180" t="n">
        <f aca="false">ROW()-3</f>
        <v>16</v>
      </c>
      <c r="B19" s="180" t="n">
        <f aca="false">T19+AF19+AP19</f>
        <v>2295</v>
      </c>
      <c r="C19" s="181" t="s">
        <v>357</v>
      </c>
      <c r="D19" s="181" t="n">
        <v>748</v>
      </c>
      <c r="E19" s="181"/>
      <c r="F19" s="0" t="n">
        <v>777</v>
      </c>
      <c r="G19" s="0"/>
      <c r="H19" s="0"/>
      <c r="I19" s="0"/>
      <c r="J19" s="189"/>
      <c r="K19" s="189"/>
      <c r="L19" s="189"/>
      <c r="M19" s="190"/>
      <c r="N19" s="191"/>
      <c r="O19" s="192"/>
      <c r="P19" s="0"/>
      <c r="Q19" s="0"/>
      <c r="R19" s="0"/>
      <c r="S19" s="192"/>
      <c r="T19" s="185" t="n">
        <f aca="false">SUM(D19:S19)</f>
        <v>1525</v>
      </c>
      <c r="U19" s="186"/>
      <c r="V19" s="184"/>
      <c r="W19" s="187"/>
      <c r="X19" s="183" t="n">
        <v>770</v>
      </c>
      <c r="Y19" s="187"/>
      <c r="Z19" s="188"/>
      <c r="AA19" s="184"/>
      <c r="AB19" s="184"/>
      <c r="AC19" s="184"/>
      <c r="AD19" s="184"/>
      <c r="AE19" s="184"/>
      <c r="AF19" s="185" t="n">
        <f aca="false">SUM(V19:AE19)</f>
        <v>770</v>
      </c>
      <c r="AG19" s="186"/>
      <c r="AH19" s="187"/>
      <c r="AI19" s="187"/>
      <c r="AJ19" s="187"/>
      <c r="AK19" s="184"/>
      <c r="AL19" s="184"/>
      <c r="AM19" s="184"/>
      <c r="AN19" s="184"/>
      <c r="AO19" s="184"/>
      <c r="AP19" s="185" t="n">
        <f aca="false">SUM(AH19:AO19)</f>
        <v>0</v>
      </c>
      <c r="AQ19" s="186"/>
    </row>
    <row r="20" customFormat="false" ht="12.8" hidden="false" customHeight="false" outlineLevel="0" collapsed="false">
      <c r="A20" s="180" t="n">
        <f aca="false">ROW()-3</f>
        <v>17</v>
      </c>
      <c r="B20" s="180" t="n">
        <f aca="false">T20+AF20+AP20</f>
        <v>2247</v>
      </c>
      <c r="C20" s="181" t="s">
        <v>2008</v>
      </c>
      <c r="D20" s="181" t="n">
        <v>720</v>
      </c>
      <c r="E20" s="181"/>
      <c r="F20" s="0" t="n">
        <v>763</v>
      </c>
      <c r="G20" s="0"/>
      <c r="H20" s="0"/>
      <c r="I20" s="0"/>
      <c r="J20" s="182"/>
      <c r="K20" s="182"/>
      <c r="L20" s="182"/>
      <c r="M20" s="183"/>
      <c r="N20" s="0"/>
      <c r="O20" s="184"/>
      <c r="P20" s="0"/>
      <c r="Q20" s="0"/>
      <c r="R20" s="0"/>
      <c r="S20" s="184"/>
      <c r="T20" s="185" t="n">
        <f aca="false">SUM(D20:S20)</f>
        <v>1483</v>
      </c>
      <c r="U20" s="186"/>
      <c r="V20" s="184"/>
      <c r="W20" s="187"/>
      <c r="X20" s="183"/>
      <c r="Y20" s="187"/>
      <c r="Z20" s="188"/>
      <c r="AA20" s="184"/>
      <c r="AB20" s="184"/>
      <c r="AC20" s="184"/>
      <c r="AD20" s="184"/>
      <c r="AE20" s="184"/>
      <c r="AF20" s="185" t="n">
        <f aca="false">SUM(V20:AE20)</f>
        <v>0</v>
      </c>
      <c r="AG20" s="186"/>
      <c r="AH20" s="187"/>
      <c r="AI20" s="183" t="n">
        <v>764</v>
      </c>
      <c r="AJ20" s="187"/>
      <c r="AK20" s="184"/>
      <c r="AL20" s="184"/>
      <c r="AM20" s="184"/>
      <c r="AN20" s="184"/>
      <c r="AO20" s="184"/>
      <c r="AP20" s="185" t="n">
        <f aca="false">SUM(AH20:AO20)</f>
        <v>764</v>
      </c>
      <c r="AQ20" s="186"/>
    </row>
    <row r="21" customFormat="false" ht="12.8" hidden="false" customHeight="false" outlineLevel="0" collapsed="false">
      <c r="A21" s="180" t="n">
        <f aca="false">ROW()-3</f>
        <v>18</v>
      </c>
      <c r="B21" s="180" t="n">
        <f aca="false">T21+AF21+AP21</f>
        <v>2215</v>
      </c>
      <c r="C21" s="181" t="s">
        <v>96</v>
      </c>
      <c r="D21" s="181"/>
      <c r="E21" s="181"/>
      <c r="F21" s="0"/>
      <c r="G21" s="0"/>
      <c r="H21" s="0"/>
      <c r="I21" s="0"/>
      <c r="J21" s="182"/>
      <c r="K21" s="182"/>
      <c r="L21" s="182"/>
      <c r="M21" s="183" t="n">
        <v>718</v>
      </c>
      <c r="N21" s="0"/>
      <c r="O21" s="184" t="n">
        <v>783</v>
      </c>
      <c r="P21" s="0"/>
      <c r="Q21" s="0" t="n">
        <v>714</v>
      </c>
      <c r="R21" s="0"/>
      <c r="S21" s="184"/>
      <c r="T21" s="185" t="n">
        <f aca="false">SUM(D21:S21)</f>
        <v>2215</v>
      </c>
      <c r="U21" s="186"/>
      <c r="V21" s="184"/>
      <c r="W21" s="187"/>
      <c r="X21" s="183"/>
      <c r="Y21" s="187"/>
      <c r="Z21" s="188"/>
      <c r="AA21" s="184"/>
      <c r="AB21" s="184"/>
      <c r="AC21" s="184"/>
      <c r="AD21" s="184"/>
      <c r="AE21" s="184"/>
      <c r="AF21" s="185" t="n">
        <f aca="false">SUM(V21:AE21)</f>
        <v>0</v>
      </c>
      <c r="AG21" s="186"/>
      <c r="AH21" s="187"/>
      <c r="AI21" s="187"/>
      <c r="AJ21" s="187"/>
      <c r="AK21" s="184"/>
      <c r="AL21" s="184"/>
      <c r="AM21" s="184"/>
      <c r="AN21" s="184"/>
      <c r="AO21" s="184"/>
      <c r="AP21" s="185" t="n">
        <f aca="false">SUM(AH21:AO21)</f>
        <v>0</v>
      </c>
      <c r="AQ21" s="186"/>
    </row>
    <row r="22" customFormat="false" ht="12.8" hidden="false" customHeight="false" outlineLevel="0" collapsed="false">
      <c r="A22" s="180" t="n">
        <f aca="false">ROW()-3</f>
        <v>19</v>
      </c>
      <c r="B22" s="180" t="n">
        <f aca="false">T22+AF22+AP22</f>
        <v>2155</v>
      </c>
      <c r="C22" s="181" t="s">
        <v>64</v>
      </c>
      <c r="D22" s="181"/>
      <c r="E22" s="181"/>
      <c r="F22" s="0"/>
      <c r="G22" s="0"/>
      <c r="H22" s="0"/>
      <c r="I22" s="0" t="n">
        <v>706</v>
      </c>
      <c r="J22" s="182"/>
      <c r="K22" s="182"/>
      <c r="L22" s="182"/>
      <c r="M22" s="183"/>
      <c r="N22" s="0"/>
      <c r="O22" s="184"/>
      <c r="P22" s="0"/>
      <c r="Q22" s="0" t="n">
        <v>722</v>
      </c>
      <c r="R22" s="0"/>
      <c r="S22" s="184"/>
      <c r="T22" s="185" t="n">
        <f aca="false">SUM(D22:S22)</f>
        <v>1428</v>
      </c>
      <c r="U22" s="186"/>
      <c r="V22" s="184"/>
      <c r="W22" s="187"/>
      <c r="X22" s="183" t="n">
        <v>727</v>
      </c>
      <c r="Y22" s="187"/>
      <c r="Z22" s="188"/>
      <c r="AA22" s="184"/>
      <c r="AB22" s="184"/>
      <c r="AC22" s="184"/>
      <c r="AD22" s="184"/>
      <c r="AE22" s="184"/>
      <c r="AF22" s="185" t="n">
        <f aca="false">SUM(V22:AE22)</f>
        <v>727</v>
      </c>
      <c r="AG22" s="186"/>
      <c r="AH22" s="187"/>
      <c r="AI22" s="187"/>
      <c r="AJ22" s="187"/>
      <c r="AK22" s="184"/>
      <c r="AL22" s="184"/>
      <c r="AM22" s="184"/>
      <c r="AN22" s="184"/>
      <c r="AO22" s="184"/>
      <c r="AP22" s="185" t="n">
        <f aca="false">SUM(AH22:AO22)</f>
        <v>0</v>
      </c>
      <c r="AQ22" s="186"/>
    </row>
    <row r="23" customFormat="false" ht="12.8" hidden="false" customHeight="false" outlineLevel="0" collapsed="false">
      <c r="A23" s="180" t="n">
        <f aca="false">ROW()-3</f>
        <v>20</v>
      </c>
      <c r="B23" s="180" t="n">
        <f aca="false">T23+AF23+AP23</f>
        <v>2116</v>
      </c>
      <c r="C23" s="181" t="s">
        <v>1294</v>
      </c>
      <c r="D23" s="181"/>
      <c r="E23" s="181"/>
      <c r="F23" s="0" t="n">
        <v>692</v>
      </c>
      <c r="G23" s="0"/>
      <c r="H23" s="0"/>
      <c r="I23" s="0"/>
      <c r="J23" s="182"/>
      <c r="K23" s="182"/>
      <c r="L23" s="182"/>
      <c r="M23" s="183"/>
      <c r="N23" s="0"/>
      <c r="O23" s="184" t="n">
        <v>773</v>
      </c>
      <c r="P23" s="0"/>
      <c r="Q23" s="0"/>
      <c r="R23" s="0"/>
      <c r="S23" s="184"/>
      <c r="T23" s="185" t="n">
        <f aca="false">SUM(D23:S23)</f>
        <v>1465</v>
      </c>
      <c r="U23" s="186"/>
      <c r="V23" s="184"/>
      <c r="W23" s="187"/>
      <c r="X23" s="183" t="n">
        <v>651</v>
      </c>
      <c r="Y23" s="187"/>
      <c r="Z23" s="188"/>
      <c r="AA23" s="184"/>
      <c r="AB23" s="184"/>
      <c r="AC23" s="184"/>
      <c r="AD23" s="184"/>
      <c r="AE23" s="184"/>
      <c r="AF23" s="185" t="n">
        <f aca="false">SUM(V23:AE23)</f>
        <v>651</v>
      </c>
      <c r="AG23" s="186"/>
      <c r="AH23" s="187"/>
      <c r="AI23" s="187"/>
      <c r="AJ23" s="187"/>
      <c r="AK23" s="184"/>
      <c r="AL23" s="184"/>
      <c r="AM23" s="184"/>
      <c r="AN23" s="184"/>
      <c r="AO23" s="184"/>
      <c r="AP23" s="185" t="n">
        <f aca="false">SUM(AH23:AO23)</f>
        <v>0</v>
      </c>
      <c r="AQ23" s="186"/>
    </row>
    <row r="24" customFormat="false" ht="12.8" hidden="false" customHeight="false" outlineLevel="0" collapsed="false">
      <c r="A24" s="180" t="n">
        <f aca="false">ROW()-3</f>
        <v>21</v>
      </c>
      <c r="B24" s="180" t="n">
        <f aca="false">T24+AF24+AP24</f>
        <v>2079</v>
      </c>
      <c r="C24" s="181" t="s">
        <v>94</v>
      </c>
      <c r="D24" s="181"/>
      <c r="E24" s="181"/>
      <c r="F24" s="0" t="n">
        <v>687</v>
      </c>
      <c r="G24" s="0"/>
      <c r="H24" s="0"/>
      <c r="I24" s="0"/>
      <c r="J24" s="182"/>
      <c r="K24" s="182"/>
      <c r="L24" s="182"/>
      <c r="M24" s="183"/>
      <c r="N24" s="0"/>
      <c r="O24" s="184"/>
      <c r="P24" s="0"/>
      <c r="Q24" s="0" t="n">
        <v>686</v>
      </c>
      <c r="R24" s="0"/>
      <c r="S24" s="184"/>
      <c r="T24" s="185" t="n">
        <f aca="false">SUM(D24:S24)</f>
        <v>1373</v>
      </c>
      <c r="U24" s="186"/>
      <c r="V24" s="184"/>
      <c r="W24" s="187"/>
      <c r="X24" s="183" t="n">
        <v>706</v>
      </c>
      <c r="Y24" s="187"/>
      <c r="Z24" s="188"/>
      <c r="AA24" s="184"/>
      <c r="AB24" s="184"/>
      <c r="AC24" s="184"/>
      <c r="AD24" s="184"/>
      <c r="AE24" s="184"/>
      <c r="AF24" s="185" t="n">
        <f aca="false">SUM(V24:AE24)</f>
        <v>706</v>
      </c>
      <c r="AG24" s="186"/>
      <c r="AH24" s="187"/>
      <c r="AI24" s="187"/>
      <c r="AJ24" s="187"/>
      <c r="AK24" s="184"/>
      <c r="AL24" s="184"/>
      <c r="AM24" s="184"/>
      <c r="AN24" s="184"/>
      <c r="AO24" s="184"/>
      <c r="AP24" s="185" t="n">
        <f aca="false">SUM(AH24:AO24)</f>
        <v>0</v>
      </c>
      <c r="AQ24" s="186"/>
    </row>
    <row r="25" customFormat="false" ht="12.8" hidden="false" customHeight="false" outlineLevel="0" collapsed="false">
      <c r="A25" s="180" t="n">
        <f aca="false">ROW()-3</f>
        <v>22</v>
      </c>
      <c r="B25" s="180" t="n">
        <f aca="false">T25+AF25+AP25</f>
        <v>2079</v>
      </c>
      <c r="C25" s="181" t="s">
        <v>332</v>
      </c>
      <c r="D25" s="181" t="n">
        <v>687</v>
      </c>
      <c r="E25" s="181"/>
      <c r="F25" s="0"/>
      <c r="G25" s="0"/>
      <c r="H25" s="0"/>
      <c r="I25" s="0"/>
      <c r="J25" s="182"/>
      <c r="K25" s="182"/>
      <c r="L25" s="182"/>
      <c r="M25" s="183" t="n">
        <v>734</v>
      </c>
      <c r="N25" s="0"/>
      <c r="O25" s="184"/>
      <c r="P25" s="0" t="n">
        <v>658</v>
      </c>
      <c r="Q25" s="0"/>
      <c r="R25" s="0"/>
      <c r="S25" s="184"/>
      <c r="T25" s="185" t="n">
        <f aca="false">SUM(D25:S25)</f>
        <v>2079</v>
      </c>
      <c r="U25" s="186"/>
      <c r="V25" s="184"/>
      <c r="W25" s="187"/>
      <c r="X25" s="183"/>
      <c r="Y25" s="187"/>
      <c r="Z25" s="188"/>
      <c r="AA25" s="184"/>
      <c r="AB25" s="184"/>
      <c r="AC25" s="184"/>
      <c r="AD25" s="184"/>
      <c r="AE25" s="184"/>
      <c r="AF25" s="185" t="n">
        <f aca="false">SUM(V25:AE25)</f>
        <v>0</v>
      </c>
      <c r="AG25" s="186"/>
      <c r="AH25" s="187"/>
      <c r="AI25" s="187"/>
      <c r="AJ25" s="187"/>
      <c r="AK25" s="184"/>
      <c r="AL25" s="184"/>
      <c r="AM25" s="184"/>
      <c r="AN25" s="184"/>
      <c r="AO25" s="184"/>
      <c r="AP25" s="185" t="n">
        <f aca="false">SUM(AH25:AO25)</f>
        <v>0</v>
      </c>
      <c r="AQ25" s="186"/>
    </row>
    <row r="26" customFormat="false" ht="12.8" hidden="false" customHeight="false" outlineLevel="0" collapsed="false">
      <c r="A26" s="180" t="n">
        <f aca="false">ROW()-3</f>
        <v>23</v>
      </c>
      <c r="B26" s="180" t="n">
        <f aca="false">T26+AF26+AP26</f>
        <v>2064</v>
      </c>
      <c r="C26" s="181" t="s">
        <v>156</v>
      </c>
      <c r="D26" s="181"/>
      <c r="E26" s="181"/>
      <c r="F26" s="0" t="n">
        <v>646</v>
      </c>
      <c r="G26" s="0"/>
      <c r="H26" s="0"/>
      <c r="I26" s="0"/>
      <c r="J26" s="182"/>
      <c r="K26" s="182"/>
      <c r="L26" s="182"/>
      <c r="M26" s="183"/>
      <c r="N26" s="0"/>
      <c r="O26" s="184"/>
      <c r="P26" s="0"/>
      <c r="Q26" s="0" t="n">
        <v>692</v>
      </c>
      <c r="R26" s="0"/>
      <c r="S26" s="184"/>
      <c r="T26" s="185" t="n">
        <f aca="false">SUM(D26:S26)</f>
        <v>1338</v>
      </c>
      <c r="U26" s="186"/>
      <c r="V26" s="184"/>
      <c r="W26" s="187"/>
      <c r="X26" s="183" t="n">
        <v>726</v>
      </c>
      <c r="Y26" s="187"/>
      <c r="Z26" s="188"/>
      <c r="AA26" s="184"/>
      <c r="AB26" s="184"/>
      <c r="AC26" s="184"/>
      <c r="AD26" s="184"/>
      <c r="AE26" s="184"/>
      <c r="AF26" s="185" t="n">
        <f aca="false">SUM(V26:AE26)</f>
        <v>726</v>
      </c>
      <c r="AG26" s="186"/>
      <c r="AH26" s="187"/>
      <c r="AI26" s="187"/>
      <c r="AJ26" s="187"/>
      <c r="AK26" s="184"/>
      <c r="AL26" s="184"/>
      <c r="AM26" s="184"/>
      <c r="AN26" s="184"/>
      <c r="AO26" s="184"/>
      <c r="AP26" s="185" t="n">
        <f aca="false">SUM(AH26:AO26)</f>
        <v>0</v>
      </c>
      <c r="AQ26" s="186"/>
    </row>
    <row r="27" customFormat="false" ht="12.8" hidden="false" customHeight="false" outlineLevel="0" collapsed="false">
      <c r="A27" s="180" t="n">
        <f aca="false">ROW()-3</f>
        <v>24</v>
      </c>
      <c r="B27" s="180" t="n">
        <f aca="false">T27+AF27+AP27</f>
        <v>2039</v>
      </c>
      <c r="C27" s="181" t="s">
        <v>1316</v>
      </c>
      <c r="D27" s="181"/>
      <c r="E27" s="181"/>
      <c r="F27" s="0"/>
      <c r="G27" s="0"/>
      <c r="H27" s="0"/>
      <c r="I27" s="0"/>
      <c r="J27" s="182"/>
      <c r="K27" s="182"/>
      <c r="L27" s="182"/>
      <c r="M27" s="183"/>
      <c r="N27" s="0"/>
      <c r="O27" s="184" t="n">
        <v>739</v>
      </c>
      <c r="P27" s="0"/>
      <c r="Q27" s="0" t="n">
        <v>693</v>
      </c>
      <c r="R27" s="0"/>
      <c r="S27" s="184"/>
      <c r="T27" s="185" t="n">
        <f aca="false">SUM(D27:S27)</f>
        <v>1432</v>
      </c>
      <c r="U27" s="186"/>
      <c r="V27" s="184"/>
      <c r="W27" s="187"/>
      <c r="X27" s="183" t="n">
        <v>607</v>
      </c>
      <c r="Y27" s="187"/>
      <c r="Z27" s="188"/>
      <c r="AA27" s="184"/>
      <c r="AB27" s="184"/>
      <c r="AC27" s="184"/>
      <c r="AD27" s="184"/>
      <c r="AE27" s="184"/>
      <c r="AF27" s="185" t="n">
        <f aca="false">SUM(V27:AE27)</f>
        <v>607</v>
      </c>
      <c r="AG27" s="186"/>
      <c r="AH27" s="187"/>
      <c r="AI27" s="187"/>
      <c r="AJ27" s="187"/>
      <c r="AK27" s="184"/>
      <c r="AL27" s="184"/>
      <c r="AM27" s="184"/>
      <c r="AN27" s="184"/>
      <c r="AO27" s="184"/>
      <c r="AP27" s="185" t="n">
        <f aca="false">SUM(AH27:AO27)</f>
        <v>0</v>
      </c>
      <c r="AQ27" s="186"/>
    </row>
    <row r="28" customFormat="false" ht="12.8" hidden="false" customHeight="false" outlineLevel="0" collapsed="false">
      <c r="A28" s="180" t="n">
        <f aca="false">ROW()-3</f>
        <v>25</v>
      </c>
      <c r="B28" s="180" t="n">
        <f aca="false">T28+AF28+AP28</f>
        <v>2010</v>
      </c>
      <c r="C28" s="181" t="s">
        <v>151</v>
      </c>
      <c r="D28" s="181"/>
      <c r="E28" s="181"/>
      <c r="F28" s="0"/>
      <c r="G28" s="0"/>
      <c r="H28" s="0"/>
      <c r="I28" s="0" t="n">
        <v>611</v>
      </c>
      <c r="J28" s="182"/>
      <c r="K28" s="182"/>
      <c r="L28" s="182"/>
      <c r="M28" s="182" t="n">
        <v>661</v>
      </c>
      <c r="N28" s="0"/>
      <c r="O28" s="184" t="n">
        <v>710</v>
      </c>
      <c r="P28" s="0" t="n">
        <v>639</v>
      </c>
      <c r="Q28" s="0"/>
      <c r="R28" s="0"/>
      <c r="S28" s="184"/>
      <c r="T28" s="185" t="n">
        <f aca="false">SUM(D28:S28)-I28</f>
        <v>2010</v>
      </c>
      <c r="U28" s="186"/>
      <c r="V28" s="184"/>
      <c r="W28" s="187"/>
      <c r="X28" s="183"/>
      <c r="Y28" s="187"/>
      <c r="Z28" s="188"/>
      <c r="AA28" s="184"/>
      <c r="AB28" s="184"/>
      <c r="AC28" s="184"/>
      <c r="AD28" s="184"/>
      <c r="AE28" s="184"/>
      <c r="AF28" s="185" t="n">
        <f aca="false">SUM(V28:AE28)</f>
        <v>0</v>
      </c>
      <c r="AG28" s="186"/>
      <c r="AH28" s="187"/>
      <c r="AI28" s="187"/>
      <c r="AJ28" s="187"/>
      <c r="AK28" s="184"/>
      <c r="AL28" s="184"/>
      <c r="AM28" s="184"/>
      <c r="AN28" s="184"/>
      <c r="AO28" s="184"/>
      <c r="AP28" s="185" t="n">
        <f aca="false">SUM(AH28:AO28)</f>
        <v>0</v>
      </c>
      <c r="AQ28" s="186"/>
    </row>
    <row r="29" customFormat="false" ht="12.8" hidden="false" customHeight="false" outlineLevel="0" collapsed="false">
      <c r="A29" s="180" t="n">
        <f aca="false">ROW()-3</f>
        <v>26</v>
      </c>
      <c r="B29" s="180" t="n">
        <f aca="false">T29+AF29+AP29</f>
        <v>1913</v>
      </c>
      <c r="C29" s="181" t="s">
        <v>635</v>
      </c>
      <c r="D29" s="181"/>
      <c r="E29" s="181"/>
      <c r="F29" s="0"/>
      <c r="G29" s="0"/>
      <c r="H29" s="0"/>
      <c r="I29" s="0" t="n">
        <v>606</v>
      </c>
      <c r="J29" s="182"/>
      <c r="K29" s="182"/>
      <c r="L29" s="182"/>
      <c r="M29" s="183"/>
      <c r="N29" s="0"/>
      <c r="O29" s="184" t="n">
        <v>660</v>
      </c>
      <c r="P29" s="0"/>
      <c r="Q29" s="0"/>
      <c r="R29" s="0"/>
      <c r="S29" s="184"/>
      <c r="T29" s="185" t="n">
        <f aca="false">SUM(D29:S29)</f>
        <v>1266</v>
      </c>
      <c r="U29" s="186"/>
      <c r="V29" s="184"/>
      <c r="W29" s="187"/>
      <c r="X29" s="183" t="n">
        <v>647</v>
      </c>
      <c r="Y29" s="187"/>
      <c r="Z29" s="188"/>
      <c r="AA29" s="184"/>
      <c r="AB29" s="184"/>
      <c r="AC29" s="184"/>
      <c r="AD29" s="184"/>
      <c r="AE29" s="184"/>
      <c r="AF29" s="185" t="n">
        <f aca="false">SUM(V29:AE29)</f>
        <v>647</v>
      </c>
      <c r="AG29" s="186"/>
      <c r="AH29" s="187"/>
      <c r="AI29" s="187"/>
      <c r="AJ29" s="187"/>
      <c r="AK29" s="184"/>
      <c r="AL29" s="184"/>
      <c r="AM29" s="184"/>
      <c r="AN29" s="184"/>
      <c r="AO29" s="184"/>
      <c r="AP29" s="185" t="n">
        <f aca="false">SUM(AH29:AO29)</f>
        <v>0</v>
      </c>
      <c r="AQ29" s="186"/>
    </row>
    <row r="30" customFormat="false" ht="12.8" hidden="false" customHeight="false" outlineLevel="0" collapsed="false">
      <c r="A30" s="180" t="n">
        <f aca="false">ROW()-3</f>
        <v>27</v>
      </c>
      <c r="B30" s="180" t="n">
        <f aca="false">T30+AF30+AP30</f>
        <v>1728</v>
      </c>
      <c r="C30" s="181" t="s">
        <v>435</v>
      </c>
      <c r="D30" s="181"/>
      <c r="E30" s="181"/>
      <c r="F30" s="0"/>
      <c r="G30" s="0"/>
      <c r="H30" s="0"/>
      <c r="I30" s="0" t="n">
        <v>828</v>
      </c>
      <c r="J30" s="182"/>
      <c r="K30" s="182" t="n">
        <v>900</v>
      </c>
      <c r="L30" s="182"/>
      <c r="M30" s="183"/>
      <c r="N30" s="0"/>
      <c r="O30" s="184"/>
      <c r="P30" s="0"/>
      <c r="Q30" s="0"/>
      <c r="R30" s="0"/>
      <c r="S30" s="184"/>
      <c r="T30" s="185" t="n">
        <f aca="false">SUM(D30:S30)</f>
        <v>1728</v>
      </c>
      <c r="U30" s="186"/>
      <c r="V30" s="184"/>
      <c r="W30" s="187"/>
      <c r="X30" s="183"/>
      <c r="Y30" s="187"/>
      <c r="Z30" s="188"/>
      <c r="AA30" s="184"/>
      <c r="AB30" s="184"/>
      <c r="AC30" s="184"/>
      <c r="AD30" s="184"/>
      <c r="AE30" s="184"/>
      <c r="AF30" s="185" t="n">
        <f aca="false">SUM(V30:AE30)</f>
        <v>0</v>
      </c>
      <c r="AG30" s="186"/>
      <c r="AH30" s="187"/>
      <c r="AI30" s="187"/>
      <c r="AJ30" s="187"/>
      <c r="AK30" s="184"/>
      <c r="AL30" s="184"/>
      <c r="AM30" s="184"/>
      <c r="AN30" s="184"/>
      <c r="AO30" s="184"/>
      <c r="AP30" s="185" t="n">
        <f aca="false">SUM(AH30:AO30)</f>
        <v>0</v>
      </c>
      <c r="AQ30" s="186"/>
    </row>
    <row r="31" customFormat="false" ht="12.8" hidden="false" customHeight="false" outlineLevel="0" collapsed="false">
      <c r="A31" s="180" t="n">
        <f aca="false">ROW()-3</f>
        <v>28</v>
      </c>
      <c r="B31" s="180" t="n">
        <f aca="false">T31+AF31+AP31</f>
        <v>1665</v>
      </c>
      <c r="C31" s="181" t="s">
        <v>69</v>
      </c>
      <c r="D31" s="181"/>
      <c r="E31" s="181"/>
      <c r="F31" s="0"/>
      <c r="G31" s="0"/>
      <c r="H31" s="0"/>
      <c r="I31" s="0" t="n">
        <v>850</v>
      </c>
      <c r="J31" s="182"/>
      <c r="K31" s="182"/>
      <c r="L31" s="182"/>
      <c r="M31" s="183" t="n">
        <v>815</v>
      </c>
      <c r="N31" s="0"/>
      <c r="O31" s="184"/>
      <c r="P31" s="0"/>
      <c r="Q31" s="0"/>
      <c r="R31" s="0"/>
      <c r="S31" s="184"/>
      <c r="T31" s="185" t="n">
        <f aca="false">SUM(D31:S31)</f>
        <v>1665</v>
      </c>
      <c r="U31" s="186"/>
      <c r="V31" s="184"/>
      <c r="W31" s="187"/>
      <c r="X31" s="183"/>
      <c r="Y31" s="187"/>
      <c r="Z31" s="188"/>
      <c r="AA31" s="184"/>
      <c r="AB31" s="184"/>
      <c r="AC31" s="184"/>
      <c r="AD31" s="184"/>
      <c r="AE31" s="184"/>
      <c r="AF31" s="185" t="n">
        <f aca="false">SUM(V31:AE31)</f>
        <v>0</v>
      </c>
      <c r="AG31" s="186"/>
      <c r="AH31" s="187"/>
      <c r="AI31" s="187"/>
      <c r="AJ31" s="187"/>
      <c r="AK31" s="184"/>
      <c r="AL31" s="184"/>
      <c r="AM31" s="184"/>
      <c r="AN31" s="184"/>
      <c r="AO31" s="184"/>
      <c r="AP31" s="185" t="n">
        <f aca="false">SUM(AH31:AO31)</f>
        <v>0</v>
      </c>
      <c r="AQ31" s="186"/>
    </row>
    <row r="32" customFormat="false" ht="12.8" hidden="false" customHeight="false" outlineLevel="0" collapsed="false">
      <c r="A32" s="180" t="n">
        <f aca="false">ROW()-3</f>
        <v>29</v>
      </c>
      <c r="B32" s="180" t="n">
        <f aca="false">T32+AF32+AP32</f>
        <v>1653</v>
      </c>
      <c r="C32" s="181" t="s">
        <v>1291</v>
      </c>
      <c r="D32" s="181" t="n">
        <v>742</v>
      </c>
      <c r="E32" s="181"/>
      <c r="F32" s="0"/>
      <c r="G32" s="0"/>
      <c r="H32" s="0"/>
      <c r="I32" s="0"/>
      <c r="J32" s="182"/>
      <c r="K32" s="182"/>
      <c r="L32" s="182"/>
      <c r="M32" s="183"/>
      <c r="N32" s="0"/>
      <c r="O32" s="184"/>
      <c r="P32" s="0"/>
      <c r="Q32" s="0"/>
      <c r="R32" s="0"/>
      <c r="S32" s="184"/>
      <c r="T32" s="185" t="n">
        <f aca="false">SUM(D32:S32)</f>
        <v>742</v>
      </c>
      <c r="U32" s="186"/>
      <c r="V32" s="184"/>
      <c r="W32" s="187"/>
      <c r="X32" s="183"/>
      <c r="Y32" s="187"/>
      <c r="Z32" s="188"/>
      <c r="AA32" s="184"/>
      <c r="AB32" s="184"/>
      <c r="AC32" s="184"/>
      <c r="AD32" s="184"/>
      <c r="AE32" s="184"/>
      <c r="AF32" s="185" t="n">
        <f aca="false">SUM(V32:AE32)</f>
        <v>0</v>
      </c>
      <c r="AG32" s="186"/>
      <c r="AH32" s="187"/>
      <c r="AI32" s="187"/>
      <c r="AJ32" s="187"/>
      <c r="AK32" s="184"/>
      <c r="AL32" s="184"/>
      <c r="AM32" s="184" t="n">
        <v>911</v>
      </c>
      <c r="AN32" s="184"/>
      <c r="AO32" s="184"/>
      <c r="AP32" s="185" t="n">
        <f aca="false">SUM(AH32:AO32)</f>
        <v>911</v>
      </c>
      <c r="AQ32" s="186" t="n">
        <v>5</v>
      </c>
    </row>
    <row r="33" customFormat="false" ht="12.8" hidden="false" customHeight="false" outlineLevel="0" collapsed="false">
      <c r="A33" s="180" t="n">
        <f aca="false">ROW()-3</f>
        <v>30</v>
      </c>
      <c r="B33" s="180" t="n">
        <f aca="false">T33+AF33+AP33</f>
        <v>1616</v>
      </c>
      <c r="C33" s="181" t="s">
        <v>422</v>
      </c>
      <c r="D33" s="181" t="n">
        <v>780</v>
      </c>
      <c r="E33" s="181"/>
      <c r="F33" s="0"/>
      <c r="G33" s="0"/>
      <c r="H33" s="0"/>
      <c r="I33" s="0"/>
      <c r="J33" s="189"/>
      <c r="K33" s="189" t="n">
        <v>836</v>
      </c>
      <c r="L33" s="189"/>
      <c r="M33" s="190"/>
      <c r="N33" s="191"/>
      <c r="O33" s="192"/>
      <c r="P33" s="0"/>
      <c r="Q33" s="0"/>
      <c r="R33" s="0"/>
      <c r="S33" s="192"/>
      <c r="T33" s="185" t="n">
        <f aca="false">SUM(D33:S33)</f>
        <v>1616</v>
      </c>
      <c r="U33" s="186"/>
      <c r="V33" s="184"/>
      <c r="W33" s="187"/>
      <c r="X33" s="183"/>
      <c r="Y33" s="187"/>
      <c r="Z33" s="188"/>
      <c r="AA33" s="184"/>
      <c r="AB33" s="184"/>
      <c r="AC33" s="184"/>
      <c r="AD33" s="184"/>
      <c r="AE33" s="184"/>
      <c r="AF33" s="185" t="n">
        <f aca="false">SUM(V33:AE33)</f>
        <v>0</v>
      </c>
      <c r="AG33" s="186"/>
      <c r="AH33" s="187"/>
      <c r="AI33" s="187"/>
      <c r="AJ33" s="187"/>
      <c r="AK33" s="184"/>
      <c r="AL33" s="184"/>
      <c r="AM33" s="184"/>
      <c r="AN33" s="184"/>
      <c r="AO33" s="184"/>
      <c r="AP33" s="185" t="n">
        <f aca="false">SUM(AH33:AO33)</f>
        <v>0</v>
      </c>
      <c r="AQ33" s="186"/>
    </row>
    <row r="34" customFormat="false" ht="12.8" hidden="false" customHeight="false" outlineLevel="0" collapsed="false">
      <c r="A34" s="180" t="n">
        <f aca="false">ROW()-3</f>
        <v>31</v>
      </c>
      <c r="B34" s="180" t="n">
        <f aca="false">T34+AF34+AP34</f>
        <v>1590</v>
      </c>
      <c r="C34" s="194" t="s">
        <v>880</v>
      </c>
      <c r="D34" s="194"/>
      <c r="E34" s="194"/>
      <c r="F34" s="0"/>
      <c r="G34" s="0"/>
      <c r="H34" s="0"/>
      <c r="I34" s="0" t="n">
        <v>740</v>
      </c>
      <c r="J34" s="182"/>
      <c r="K34" s="182"/>
      <c r="L34" s="182"/>
      <c r="M34" s="183" t="n">
        <v>850</v>
      </c>
      <c r="N34" s="0"/>
      <c r="O34" s="197"/>
      <c r="P34" s="0"/>
      <c r="Q34" s="0"/>
      <c r="R34" s="0"/>
      <c r="S34" s="184"/>
      <c r="T34" s="185" t="n">
        <f aca="false">SUM(D34:S34)</f>
        <v>1590</v>
      </c>
      <c r="U34" s="186"/>
      <c r="V34" s="138"/>
      <c r="W34" s="187"/>
      <c r="X34" s="183"/>
      <c r="Y34" s="187"/>
      <c r="Z34" s="188"/>
      <c r="AA34" s="184"/>
      <c r="AB34" s="184"/>
      <c r="AC34" s="184"/>
      <c r="AD34" s="184"/>
      <c r="AE34" s="184"/>
      <c r="AF34" s="185" t="n">
        <f aca="false">SUM(V34:AE34)</f>
        <v>0</v>
      </c>
      <c r="AG34" s="186"/>
      <c r="AH34" s="187"/>
      <c r="AI34" s="187"/>
      <c r="AJ34" s="187"/>
      <c r="AK34" s="184"/>
      <c r="AL34" s="184"/>
      <c r="AM34" s="184"/>
      <c r="AN34" s="184"/>
      <c r="AO34" s="184"/>
      <c r="AP34" s="185" t="n">
        <f aca="false">SUM(AH34:AO34)</f>
        <v>0</v>
      </c>
      <c r="AQ34" s="186"/>
    </row>
    <row r="35" customFormat="false" ht="12.8" hidden="false" customHeight="false" outlineLevel="0" collapsed="false">
      <c r="A35" s="180" t="n">
        <f aca="false">ROW()-3</f>
        <v>32</v>
      </c>
      <c r="B35" s="180" t="n">
        <f aca="false">T35+AF35+AP35</f>
        <v>1567</v>
      </c>
      <c r="C35" s="181" t="s">
        <v>2025</v>
      </c>
      <c r="D35" s="181"/>
      <c r="E35" s="181"/>
      <c r="F35" s="0"/>
      <c r="G35" s="0"/>
      <c r="H35" s="0"/>
      <c r="I35" s="0"/>
      <c r="J35" s="182"/>
      <c r="K35" s="182"/>
      <c r="L35" s="182"/>
      <c r="M35" s="183"/>
      <c r="N35" s="0"/>
      <c r="O35" s="184"/>
      <c r="P35" s="0"/>
      <c r="Q35" s="0"/>
      <c r="R35" s="0"/>
      <c r="S35" s="184"/>
      <c r="T35" s="185" t="n">
        <f aca="false">SUM(D35:S35)</f>
        <v>0</v>
      </c>
      <c r="U35" s="186"/>
      <c r="V35" s="184"/>
      <c r="W35" s="187"/>
      <c r="X35" s="183"/>
      <c r="Y35" s="187"/>
      <c r="Z35" s="188"/>
      <c r="AA35" s="184" t="n">
        <v>742</v>
      </c>
      <c r="AB35" s="184"/>
      <c r="AC35" s="184"/>
      <c r="AD35" s="184"/>
      <c r="AE35" s="184"/>
      <c r="AF35" s="185" t="n">
        <f aca="false">SUM(V35:AE35)</f>
        <v>742</v>
      </c>
      <c r="AG35" s="186"/>
      <c r="AH35" s="187"/>
      <c r="AI35" s="187"/>
      <c r="AJ35" s="187"/>
      <c r="AK35" s="184"/>
      <c r="AL35" s="184"/>
      <c r="AM35" s="184" t="n">
        <v>825</v>
      </c>
      <c r="AN35" s="184"/>
      <c r="AO35" s="184"/>
      <c r="AP35" s="185" t="n">
        <f aca="false">SUM(AH35:AO35)</f>
        <v>825</v>
      </c>
      <c r="AQ35" s="186"/>
    </row>
    <row r="36" customFormat="false" ht="12.8" hidden="false" customHeight="false" outlineLevel="0" collapsed="false">
      <c r="A36" s="180" t="n">
        <f aca="false">ROW()-3</f>
        <v>33</v>
      </c>
      <c r="B36" s="180" t="n">
        <f aca="false">T36+AF36+AP36</f>
        <v>1545</v>
      </c>
      <c r="C36" s="181" t="s">
        <v>60</v>
      </c>
      <c r="D36" s="181" t="n">
        <v>786</v>
      </c>
      <c r="E36" s="181"/>
      <c r="F36" s="0" t="n">
        <v>759</v>
      </c>
      <c r="G36" s="0"/>
      <c r="H36" s="0"/>
      <c r="I36" s="0"/>
      <c r="J36" s="182"/>
      <c r="K36" s="182"/>
      <c r="L36" s="182"/>
      <c r="M36" s="183"/>
      <c r="N36" s="0"/>
      <c r="O36" s="184"/>
      <c r="P36" s="0"/>
      <c r="Q36" s="0"/>
      <c r="R36" s="0"/>
      <c r="S36" s="184"/>
      <c r="T36" s="185" t="n">
        <f aca="false">SUM(D36:S36)</f>
        <v>1545</v>
      </c>
      <c r="U36" s="186"/>
      <c r="V36" s="184"/>
      <c r="W36" s="187"/>
      <c r="X36" s="183"/>
      <c r="Y36" s="187"/>
      <c r="Z36" s="188"/>
      <c r="AA36" s="184"/>
      <c r="AB36" s="184"/>
      <c r="AC36" s="184"/>
      <c r="AD36" s="184"/>
      <c r="AE36" s="184"/>
      <c r="AF36" s="185" t="n">
        <f aca="false">SUM(V36:AE36)</f>
        <v>0</v>
      </c>
      <c r="AG36" s="186"/>
      <c r="AH36" s="187"/>
      <c r="AI36" s="187"/>
      <c r="AJ36" s="187"/>
      <c r="AK36" s="184"/>
      <c r="AL36" s="184"/>
      <c r="AM36" s="184"/>
      <c r="AN36" s="184"/>
      <c r="AO36" s="184"/>
      <c r="AP36" s="185" t="n">
        <f aca="false">SUM(AH36:AO36)</f>
        <v>0</v>
      </c>
      <c r="AQ36" s="186"/>
    </row>
    <row r="37" customFormat="false" ht="12.8" hidden="false" customHeight="false" outlineLevel="0" collapsed="false">
      <c r="A37" s="180" t="n">
        <f aca="false">ROW()-3</f>
        <v>34</v>
      </c>
      <c r="B37" s="180" t="n">
        <f aca="false">T37+AF37+AP37</f>
        <v>1521</v>
      </c>
      <c r="C37" s="181" t="s">
        <v>95</v>
      </c>
      <c r="D37" s="181" t="n">
        <v>740</v>
      </c>
      <c r="E37" s="181"/>
      <c r="F37" s="0" t="n">
        <v>781</v>
      </c>
      <c r="G37" s="0"/>
      <c r="H37" s="0"/>
      <c r="I37" s="0"/>
      <c r="J37" s="189"/>
      <c r="K37" s="189"/>
      <c r="L37" s="189"/>
      <c r="M37" s="190"/>
      <c r="N37" s="191"/>
      <c r="O37" s="192"/>
      <c r="P37" s="192"/>
      <c r="Q37" s="192"/>
      <c r="R37" s="192"/>
      <c r="S37" s="192"/>
      <c r="T37" s="185" t="n">
        <f aca="false">SUM(D37:S37)</f>
        <v>1521</v>
      </c>
      <c r="U37" s="186"/>
      <c r="V37" s="184"/>
      <c r="W37" s="187"/>
      <c r="X37" s="183"/>
      <c r="Y37" s="187"/>
      <c r="Z37" s="188"/>
      <c r="AA37" s="184"/>
      <c r="AB37" s="184"/>
      <c r="AC37" s="184"/>
      <c r="AD37" s="184"/>
      <c r="AE37" s="184"/>
      <c r="AF37" s="185" t="n">
        <f aca="false">SUM(V37:AE37)</f>
        <v>0</v>
      </c>
      <c r="AG37" s="186"/>
      <c r="AH37" s="187"/>
      <c r="AI37" s="187"/>
      <c r="AJ37" s="187"/>
      <c r="AK37" s="184"/>
      <c r="AL37" s="184"/>
      <c r="AM37" s="184"/>
      <c r="AN37" s="184"/>
      <c r="AO37" s="184"/>
      <c r="AP37" s="185" t="n">
        <f aca="false">SUM(AH37:AO37)</f>
        <v>0</v>
      </c>
      <c r="AQ37" s="186"/>
    </row>
    <row r="38" customFormat="false" ht="12.8" hidden="false" customHeight="false" outlineLevel="0" collapsed="false">
      <c r="A38" s="180" t="n">
        <f aca="false">ROW()-3</f>
        <v>35</v>
      </c>
      <c r="B38" s="180" t="n">
        <f aca="false">T38+AF38+AP38</f>
        <v>1496</v>
      </c>
      <c r="C38" s="181" t="s">
        <v>122</v>
      </c>
      <c r="D38" s="181" t="n">
        <v>720</v>
      </c>
      <c r="E38" s="181"/>
      <c r="F38" s="0"/>
      <c r="G38" s="0"/>
      <c r="H38" s="0"/>
      <c r="I38" s="0"/>
      <c r="J38" s="182"/>
      <c r="K38" s="182"/>
      <c r="L38" s="182"/>
      <c r="M38" s="183"/>
      <c r="N38" s="0"/>
      <c r="O38" s="184" t="n">
        <v>776</v>
      </c>
      <c r="P38" s="0"/>
      <c r="Q38" s="0"/>
      <c r="R38" s="0"/>
      <c r="S38" s="184"/>
      <c r="T38" s="185" t="n">
        <f aca="false">SUM(D38:S38)</f>
        <v>1496</v>
      </c>
      <c r="U38" s="186"/>
      <c r="V38" s="184"/>
      <c r="W38" s="187"/>
      <c r="X38" s="183"/>
      <c r="Y38" s="187"/>
      <c r="Z38" s="188"/>
      <c r="AA38" s="184"/>
      <c r="AB38" s="184"/>
      <c r="AC38" s="184"/>
      <c r="AD38" s="184"/>
      <c r="AE38" s="184"/>
      <c r="AF38" s="185" t="n">
        <f aca="false">SUM(V38:AE38)</f>
        <v>0</v>
      </c>
      <c r="AG38" s="186"/>
      <c r="AH38" s="187"/>
      <c r="AI38" s="187"/>
      <c r="AJ38" s="187"/>
      <c r="AK38" s="184"/>
      <c r="AL38" s="184"/>
      <c r="AM38" s="184"/>
      <c r="AN38" s="184"/>
      <c r="AO38" s="184"/>
      <c r="AP38" s="185" t="n">
        <f aca="false">SUM(AH38:AO38)</f>
        <v>0</v>
      </c>
      <c r="AQ38" s="186"/>
    </row>
    <row r="39" customFormat="false" ht="12.8" hidden="false" customHeight="false" outlineLevel="0" collapsed="false">
      <c r="A39" s="180" t="n">
        <f aca="false">ROW()-3</f>
        <v>36</v>
      </c>
      <c r="B39" s="180" t="n">
        <f aca="false">T39+AF39+AP39</f>
        <v>1485</v>
      </c>
      <c r="C39" s="181" t="s">
        <v>62</v>
      </c>
      <c r="D39" s="181" t="n">
        <v>750</v>
      </c>
      <c r="E39" s="181"/>
      <c r="F39" s="0"/>
      <c r="G39" s="0"/>
      <c r="H39" s="0"/>
      <c r="I39" s="0" t="n">
        <v>735</v>
      </c>
      <c r="J39" s="182"/>
      <c r="K39" s="182"/>
      <c r="L39" s="182"/>
      <c r="M39" s="183"/>
      <c r="N39" s="0"/>
      <c r="O39" s="184"/>
      <c r="P39" s="0"/>
      <c r="Q39" s="0"/>
      <c r="R39" s="0"/>
      <c r="S39" s="184"/>
      <c r="T39" s="185" t="n">
        <f aca="false">SUM(D39:S39)</f>
        <v>1485</v>
      </c>
      <c r="U39" s="186"/>
      <c r="V39" s="184"/>
      <c r="W39" s="187"/>
      <c r="X39" s="183"/>
      <c r="Y39" s="187"/>
      <c r="Z39" s="188"/>
      <c r="AA39" s="184"/>
      <c r="AB39" s="184"/>
      <c r="AC39" s="184"/>
      <c r="AD39" s="184"/>
      <c r="AE39" s="184"/>
      <c r="AF39" s="185" t="n">
        <f aca="false">SUM(V39:AE39)</f>
        <v>0</v>
      </c>
      <c r="AG39" s="186"/>
      <c r="AH39" s="187"/>
      <c r="AI39" s="187"/>
      <c r="AJ39" s="187"/>
      <c r="AK39" s="184"/>
      <c r="AL39" s="184"/>
      <c r="AM39" s="184"/>
      <c r="AN39" s="184"/>
      <c r="AO39" s="184"/>
      <c r="AP39" s="185" t="n">
        <f aca="false">SUM(AH39:AO39)</f>
        <v>0</v>
      </c>
      <c r="AQ39" s="186"/>
    </row>
    <row r="40" customFormat="false" ht="12.8" hidden="false" customHeight="false" outlineLevel="0" collapsed="false">
      <c r="A40" s="180" t="n">
        <f aca="false">ROW()-3</f>
        <v>37</v>
      </c>
      <c r="B40" s="180" t="n">
        <f aca="false">T40+AF40+AP40</f>
        <v>1484</v>
      </c>
      <c r="C40" s="181" t="s">
        <v>806</v>
      </c>
      <c r="D40" s="181" t="n">
        <v>719</v>
      </c>
      <c r="E40" s="181"/>
      <c r="F40" s="0"/>
      <c r="G40" s="0"/>
      <c r="H40" s="0"/>
      <c r="I40" s="0"/>
      <c r="J40" s="182"/>
      <c r="K40" s="182"/>
      <c r="L40" s="182"/>
      <c r="M40" s="183"/>
      <c r="N40" s="0"/>
      <c r="O40" s="184"/>
      <c r="P40" s="0" t="n">
        <v>765</v>
      </c>
      <c r="Q40" s="0"/>
      <c r="R40" s="0"/>
      <c r="S40" s="184"/>
      <c r="T40" s="185" t="n">
        <f aca="false">SUM(D40:S40)</f>
        <v>1484</v>
      </c>
      <c r="U40" s="186"/>
      <c r="V40" s="184"/>
      <c r="W40" s="187"/>
      <c r="X40" s="183"/>
      <c r="Y40" s="187"/>
      <c r="Z40" s="188"/>
      <c r="AA40" s="184"/>
      <c r="AB40" s="184"/>
      <c r="AC40" s="184"/>
      <c r="AD40" s="184"/>
      <c r="AE40" s="184"/>
      <c r="AF40" s="185" t="n">
        <f aca="false">SUM(V40:AE40)</f>
        <v>0</v>
      </c>
      <c r="AG40" s="186"/>
      <c r="AH40" s="187"/>
      <c r="AI40" s="187"/>
      <c r="AJ40" s="187"/>
      <c r="AK40" s="184"/>
      <c r="AL40" s="184"/>
      <c r="AM40" s="184"/>
      <c r="AN40" s="184"/>
      <c r="AO40" s="184"/>
      <c r="AP40" s="185" t="n">
        <f aca="false">SUM(AH40:AO40)</f>
        <v>0</v>
      </c>
      <c r="AQ40" s="186"/>
    </row>
    <row r="41" customFormat="false" ht="12.8" hidden="false" customHeight="false" outlineLevel="0" collapsed="false">
      <c r="A41" s="180" t="n">
        <f aca="false">ROW()-3</f>
        <v>38</v>
      </c>
      <c r="B41" s="180" t="n">
        <f aca="false">T41+AF41+AP41</f>
        <v>1469</v>
      </c>
      <c r="C41" s="181" t="s">
        <v>97</v>
      </c>
      <c r="D41" s="181"/>
      <c r="E41" s="181"/>
      <c r="F41" s="0" t="n">
        <v>750</v>
      </c>
      <c r="G41" s="0"/>
      <c r="H41" s="0"/>
      <c r="I41" s="0"/>
      <c r="J41" s="182"/>
      <c r="K41" s="182"/>
      <c r="L41" s="182"/>
      <c r="M41" s="183"/>
      <c r="N41" s="0"/>
      <c r="O41" s="184"/>
      <c r="P41" s="0"/>
      <c r="Q41" s="0"/>
      <c r="R41" s="0"/>
      <c r="S41" s="184"/>
      <c r="T41" s="185" t="n">
        <f aca="false">SUM(D41:S41)</f>
        <v>750</v>
      </c>
      <c r="U41" s="186"/>
      <c r="V41" s="184"/>
      <c r="W41" s="187"/>
      <c r="X41" s="183" t="n">
        <v>719</v>
      </c>
      <c r="Y41" s="187"/>
      <c r="Z41" s="188"/>
      <c r="AA41" s="184"/>
      <c r="AB41" s="184"/>
      <c r="AC41" s="184"/>
      <c r="AD41" s="184"/>
      <c r="AE41" s="184"/>
      <c r="AF41" s="185" t="n">
        <f aca="false">SUM(V41:AE41)</f>
        <v>719</v>
      </c>
      <c r="AG41" s="186"/>
      <c r="AH41" s="187"/>
      <c r="AI41" s="187"/>
      <c r="AJ41" s="187"/>
      <c r="AK41" s="184"/>
      <c r="AL41" s="184"/>
      <c r="AM41" s="184"/>
      <c r="AN41" s="184"/>
      <c r="AO41" s="184"/>
      <c r="AP41" s="185" t="n">
        <f aca="false">SUM(AH41:AO41)</f>
        <v>0</v>
      </c>
      <c r="AQ41" s="186"/>
    </row>
    <row r="42" customFormat="false" ht="12.8" hidden="false" customHeight="false" outlineLevel="0" collapsed="false">
      <c r="A42" s="180" t="n">
        <f aca="false">ROW()-3</f>
        <v>39</v>
      </c>
      <c r="B42" s="180" t="n">
        <f aca="false">T42+AF42+AP42</f>
        <v>1452</v>
      </c>
      <c r="C42" s="181" t="s">
        <v>462</v>
      </c>
      <c r="D42" s="181" t="n">
        <v>711</v>
      </c>
      <c r="E42" s="181"/>
      <c r="F42" s="0"/>
      <c r="G42" s="0"/>
      <c r="H42" s="0"/>
      <c r="I42" s="0"/>
      <c r="J42" s="182"/>
      <c r="K42" s="182"/>
      <c r="L42" s="182"/>
      <c r="M42" s="182" t="n">
        <v>741</v>
      </c>
      <c r="N42" s="0"/>
      <c r="O42" s="184"/>
      <c r="P42" s="0"/>
      <c r="Q42" s="0"/>
      <c r="R42" s="0"/>
      <c r="S42" s="184"/>
      <c r="T42" s="185" t="n">
        <f aca="false">SUM(D42:S42)</f>
        <v>1452</v>
      </c>
      <c r="U42" s="186"/>
      <c r="V42" s="184"/>
      <c r="W42" s="187"/>
      <c r="X42" s="183"/>
      <c r="Y42" s="187"/>
      <c r="Z42" s="188"/>
      <c r="AA42" s="184"/>
      <c r="AB42" s="184"/>
      <c r="AC42" s="184"/>
      <c r="AD42" s="184"/>
      <c r="AE42" s="184"/>
      <c r="AF42" s="185" t="n">
        <f aca="false">SUM(V42:AE42)</f>
        <v>0</v>
      </c>
      <c r="AG42" s="186"/>
      <c r="AH42" s="187"/>
      <c r="AI42" s="187"/>
      <c r="AJ42" s="187"/>
      <c r="AK42" s="184"/>
      <c r="AL42" s="184"/>
      <c r="AM42" s="184"/>
      <c r="AN42" s="184"/>
      <c r="AO42" s="184"/>
      <c r="AP42" s="185" t="n">
        <f aca="false">SUM(AH42:AO42)</f>
        <v>0</v>
      </c>
      <c r="AQ42" s="186"/>
    </row>
    <row r="43" customFormat="false" ht="12.8" hidden="false" customHeight="false" outlineLevel="0" collapsed="false">
      <c r="A43" s="180" t="n">
        <f aca="false">ROW()-3</f>
        <v>40</v>
      </c>
      <c r="B43" s="180" t="n">
        <f aca="false">T43+AF43+AP43</f>
        <v>1448</v>
      </c>
      <c r="C43" s="181" t="s">
        <v>1168</v>
      </c>
      <c r="D43" s="181"/>
      <c r="E43" s="181"/>
      <c r="F43" s="0" t="n">
        <v>653</v>
      </c>
      <c r="G43" s="0"/>
      <c r="H43" s="0"/>
      <c r="I43" s="0"/>
      <c r="J43" s="182"/>
      <c r="K43" s="182"/>
      <c r="L43" s="182"/>
      <c r="M43" s="183"/>
      <c r="N43" s="0"/>
      <c r="O43" s="0" t="n">
        <v>795</v>
      </c>
      <c r="P43" s="0"/>
      <c r="Q43" s="0"/>
      <c r="R43" s="0"/>
      <c r="S43" s="184"/>
      <c r="T43" s="185" t="n">
        <f aca="false">SUM(D43:S43)</f>
        <v>1448</v>
      </c>
      <c r="U43" s="186"/>
      <c r="V43" s="184"/>
      <c r="W43" s="187"/>
      <c r="X43" s="183"/>
      <c r="Y43" s="187"/>
      <c r="Z43" s="188"/>
      <c r="AA43" s="184"/>
      <c r="AB43" s="184"/>
      <c r="AC43" s="184"/>
      <c r="AD43" s="184"/>
      <c r="AE43" s="184"/>
      <c r="AF43" s="185" t="n">
        <f aca="false">SUM(V43:AE43)</f>
        <v>0</v>
      </c>
      <c r="AG43" s="186"/>
      <c r="AH43" s="187"/>
      <c r="AI43" s="187"/>
      <c r="AJ43" s="187"/>
      <c r="AK43" s="184"/>
      <c r="AL43" s="184"/>
      <c r="AM43" s="184"/>
      <c r="AN43" s="184"/>
      <c r="AO43" s="184"/>
      <c r="AP43" s="185" t="n">
        <f aca="false">SUM(AH43:AO43)</f>
        <v>0</v>
      </c>
      <c r="AQ43" s="186"/>
    </row>
    <row r="44" customFormat="false" ht="12.8" hidden="false" customHeight="false" outlineLevel="0" collapsed="false">
      <c r="A44" s="180" t="n">
        <f aca="false">ROW()-3</f>
        <v>41</v>
      </c>
      <c r="B44" s="180" t="n">
        <f aca="false">T44+AF44+AP44</f>
        <v>1432</v>
      </c>
      <c r="C44" s="181" t="s">
        <v>1254</v>
      </c>
      <c r="D44" s="181"/>
      <c r="E44" s="181"/>
      <c r="F44" s="0"/>
      <c r="G44" s="0"/>
      <c r="H44" s="0" t="n">
        <v>771</v>
      </c>
      <c r="I44" s="0"/>
      <c r="J44" s="182"/>
      <c r="K44" s="182"/>
      <c r="L44" s="182"/>
      <c r="M44" s="183"/>
      <c r="N44" s="0"/>
      <c r="O44" s="184"/>
      <c r="P44" s="0"/>
      <c r="Q44" s="0" t="n">
        <v>661</v>
      </c>
      <c r="R44" s="0"/>
      <c r="S44" s="184"/>
      <c r="T44" s="185" t="n">
        <f aca="false">SUM(D44:S44)</f>
        <v>1432</v>
      </c>
      <c r="U44" s="186"/>
      <c r="V44" s="184"/>
      <c r="W44" s="187"/>
      <c r="X44" s="183"/>
      <c r="Y44" s="187"/>
      <c r="Z44" s="188"/>
      <c r="AA44" s="184"/>
      <c r="AB44" s="184"/>
      <c r="AC44" s="184"/>
      <c r="AD44" s="184"/>
      <c r="AE44" s="184"/>
      <c r="AF44" s="185" t="n">
        <f aca="false">SUM(V44:AE44)</f>
        <v>0</v>
      </c>
      <c r="AG44" s="186"/>
      <c r="AH44" s="187"/>
      <c r="AI44" s="187"/>
      <c r="AJ44" s="187"/>
      <c r="AK44" s="184"/>
      <c r="AL44" s="184"/>
      <c r="AM44" s="184"/>
      <c r="AN44" s="184"/>
      <c r="AO44" s="184"/>
      <c r="AP44" s="185" t="n">
        <f aca="false">SUM(AH44:AO44)</f>
        <v>0</v>
      </c>
      <c r="AQ44" s="186"/>
    </row>
    <row r="45" customFormat="false" ht="12.8" hidden="false" customHeight="false" outlineLevel="0" collapsed="false">
      <c r="A45" s="180" t="n">
        <f aca="false">ROW()-3</f>
        <v>42</v>
      </c>
      <c r="B45" s="180" t="n">
        <f aca="false">T45+AF45+AP45</f>
        <v>1429</v>
      </c>
      <c r="C45" s="181" t="s">
        <v>1490</v>
      </c>
      <c r="D45" s="181" t="n">
        <v>713</v>
      </c>
      <c r="E45" s="181"/>
      <c r="F45" s="0"/>
      <c r="G45" s="0"/>
      <c r="H45" s="0"/>
      <c r="I45" s="0"/>
      <c r="J45" s="182"/>
      <c r="K45" s="182"/>
      <c r="L45" s="182"/>
      <c r="M45" s="183"/>
      <c r="N45" s="0"/>
      <c r="O45" s="184" t="n">
        <v>716</v>
      </c>
      <c r="P45" s="0"/>
      <c r="Q45" s="0"/>
      <c r="R45" s="0"/>
      <c r="S45" s="184"/>
      <c r="T45" s="185" t="n">
        <f aca="false">SUM(D45:S45)</f>
        <v>1429</v>
      </c>
      <c r="U45" s="186"/>
      <c r="V45" s="184"/>
      <c r="W45" s="187"/>
      <c r="X45" s="183"/>
      <c r="Y45" s="187"/>
      <c r="Z45" s="188"/>
      <c r="AA45" s="184"/>
      <c r="AB45" s="184"/>
      <c r="AC45" s="184"/>
      <c r="AD45" s="184"/>
      <c r="AE45" s="184"/>
      <c r="AF45" s="185" t="n">
        <f aca="false">SUM(V45:AE45)</f>
        <v>0</v>
      </c>
      <c r="AG45" s="186"/>
      <c r="AH45" s="187"/>
      <c r="AI45" s="187"/>
      <c r="AJ45" s="187"/>
      <c r="AK45" s="184"/>
      <c r="AL45" s="184"/>
      <c r="AM45" s="184"/>
      <c r="AN45" s="184"/>
      <c r="AO45" s="184"/>
      <c r="AP45" s="185" t="n">
        <f aca="false">SUM(AH45:AO45)</f>
        <v>0</v>
      </c>
      <c r="AQ45" s="186"/>
    </row>
    <row r="46" customFormat="false" ht="12.8" hidden="false" customHeight="false" outlineLevel="0" collapsed="false">
      <c r="A46" s="180" t="n">
        <f aca="false">ROW()-3</f>
        <v>43</v>
      </c>
      <c r="B46" s="180" t="n">
        <f aca="false">T46+AF46+AP46</f>
        <v>1424</v>
      </c>
      <c r="C46" s="181" t="s">
        <v>1431</v>
      </c>
      <c r="D46" s="181"/>
      <c r="E46" s="181"/>
      <c r="F46" s="0"/>
      <c r="G46" s="0"/>
      <c r="H46" s="0"/>
      <c r="I46" s="0"/>
      <c r="J46" s="182"/>
      <c r="K46" s="182"/>
      <c r="L46" s="182"/>
      <c r="M46" s="183"/>
      <c r="N46" s="0"/>
      <c r="O46" s="184"/>
      <c r="P46" s="0"/>
      <c r="Q46" s="0" t="n">
        <v>698</v>
      </c>
      <c r="R46" s="0"/>
      <c r="S46" s="184"/>
      <c r="T46" s="185" t="n">
        <f aca="false">SUM(D46:S46)</f>
        <v>698</v>
      </c>
      <c r="U46" s="186"/>
      <c r="V46" s="184"/>
      <c r="W46" s="187"/>
      <c r="X46" s="183" t="n">
        <v>726</v>
      </c>
      <c r="Y46" s="187"/>
      <c r="Z46" s="188"/>
      <c r="AA46" s="184"/>
      <c r="AB46" s="184"/>
      <c r="AC46" s="184"/>
      <c r="AD46" s="184"/>
      <c r="AE46" s="184"/>
      <c r="AF46" s="185" t="n">
        <f aca="false">SUM(V46:AE46)</f>
        <v>726</v>
      </c>
      <c r="AG46" s="186"/>
      <c r="AH46" s="187"/>
      <c r="AI46" s="187"/>
      <c r="AJ46" s="187"/>
      <c r="AK46" s="184"/>
      <c r="AL46" s="184"/>
      <c r="AM46" s="184"/>
      <c r="AN46" s="184"/>
      <c r="AO46" s="184"/>
      <c r="AP46" s="185" t="n">
        <f aca="false">SUM(AH46:AO46)</f>
        <v>0</v>
      </c>
      <c r="AQ46" s="186"/>
    </row>
    <row r="47" customFormat="false" ht="12.8" hidden="false" customHeight="false" outlineLevel="0" collapsed="false">
      <c r="A47" s="180" t="n">
        <f aca="false">ROW()-3</f>
        <v>44</v>
      </c>
      <c r="B47" s="180" t="n">
        <f aca="false">T47+AF47+AP47</f>
        <v>1422</v>
      </c>
      <c r="C47" s="181" t="s">
        <v>1287</v>
      </c>
      <c r="D47" s="181" t="n">
        <v>729</v>
      </c>
      <c r="E47" s="181"/>
      <c r="F47" s="0"/>
      <c r="G47" s="0"/>
      <c r="H47" s="0"/>
      <c r="I47" s="0"/>
      <c r="J47" s="182"/>
      <c r="K47" s="182"/>
      <c r="L47" s="182"/>
      <c r="M47" s="183" t="n">
        <v>693</v>
      </c>
      <c r="N47" s="0"/>
      <c r="O47" s="184"/>
      <c r="P47" s="0"/>
      <c r="Q47" s="0"/>
      <c r="R47" s="0"/>
      <c r="S47" s="184"/>
      <c r="T47" s="185" t="n">
        <f aca="false">SUM(D47:S47)</f>
        <v>1422</v>
      </c>
      <c r="U47" s="186"/>
      <c r="V47" s="184"/>
      <c r="W47" s="187"/>
      <c r="X47" s="183"/>
      <c r="Y47" s="187"/>
      <c r="Z47" s="188"/>
      <c r="AA47" s="184"/>
      <c r="AB47" s="184"/>
      <c r="AC47" s="184"/>
      <c r="AD47" s="184"/>
      <c r="AE47" s="184"/>
      <c r="AF47" s="185" t="n">
        <f aca="false">SUM(V47:AE47)</f>
        <v>0</v>
      </c>
      <c r="AG47" s="186"/>
      <c r="AH47" s="187"/>
      <c r="AI47" s="187"/>
      <c r="AJ47" s="187"/>
      <c r="AK47" s="184"/>
      <c r="AL47" s="184"/>
      <c r="AM47" s="184"/>
      <c r="AN47" s="184"/>
      <c r="AO47" s="184"/>
      <c r="AP47" s="185" t="n">
        <f aca="false">SUM(AH47:AO47)</f>
        <v>0</v>
      </c>
      <c r="AQ47" s="186"/>
    </row>
    <row r="48" customFormat="false" ht="12.8" hidden="false" customHeight="false" outlineLevel="0" collapsed="false">
      <c r="A48" s="180" t="n">
        <f aca="false">ROW()-3</f>
        <v>45</v>
      </c>
      <c r="B48" s="180" t="n">
        <f aca="false">T48+AF48+AP48</f>
        <v>1421</v>
      </c>
      <c r="C48" s="181" t="s">
        <v>1211</v>
      </c>
      <c r="D48" s="181"/>
      <c r="E48" s="181"/>
      <c r="F48" s="0"/>
      <c r="G48" s="0"/>
      <c r="H48" s="0"/>
      <c r="I48" s="0"/>
      <c r="J48" s="182"/>
      <c r="K48" s="182"/>
      <c r="L48" s="182"/>
      <c r="M48" s="183"/>
      <c r="N48" s="0"/>
      <c r="O48" s="184"/>
      <c r="P48" s="0" t="n">
        <v>689</v>
      </c>
      <c r="Q48" s="0" t="n">
        <v>732</v>
      </c>
      <c r="R48" s="0"/>
      <c r="S48" s="184"/>
      <c r="T48" s="185" t="n">
        <f aca="false">SUM(D48:S48)</f>
        <v>1421</v>
      </c>
      <c r="U48" s="186"/>
      <c r="V48" s="184"/>
      <c r="W48" s="187"/>
      <c r="X48" s="183"/>
      <c r="Y48" s="187"/>
      <c r="Z48" s="188"/>
      <c r="AA48" s="184"/>
      <c r="AB48" s="184"/>
      <c r="AC48" s="184"/>
      <c r="AD48" s="184"/>
      <c r="AE48" s="184"/>
      <c r="AF48" s="185" t="n">
        <f aca="false">SUM(V48:AE48)</f>
        <v>0</v>
      </c>
      <c r="AG48" s="186"/>
      <c r="AH48" s="187"/>
      <c r="AI48" s="187"/>
      <c r="AJ48" s="187"/>
      <c r="AK48" s="184"/>
      <c r="AL48" s="184"/>
      <c r="AM48" s="184"/>
      <c r="AN48" s="184"/>
      <c r="AO48" s="184"/>
      <c r="AP48" s="185" t="n">
        <f aca="false">SUM(AH48:AO48)</f>
        <v>0</v>
      </c>
      <c r="AQ48" s="186"/>
    </row>
    <row r="49" customFormat="false" ht="12.8" hidden="false" customHeight="false" outlineLevel="0" collapsed="false">
      <c r="A49" s="180" t="n">
        <f aca="false">ROW()-3</f>
        <v>46</v>
      </c>
      <c r="B49" s="180" t="n">
        <f aca="false">T49+AF49+AP49</f>
        <v>1418</v>
      </c>
      <c r="C49" s="138" t="s">
        <v>350</v>
      </c>
      <c r="D49" s="138"/>
      <c r="E49" s="138"/>
      <c r="F49" s="0" t="n">
        <v>698</v>
      </c>
      <c r="G49" s="0"/>
      <c r="H49" s="0"/>
      <c r="I49" s="0"/>
      <c r="J49" s="182"/>
      <c r="K49" s="182"/>
      <c r="L49" s="182"/>
      <c r="M49" s="183"/>
      <c r="N49" s="0"/>
      <c r="O49" s="184"/>
      <c r="P49" s="0"/>
      <c r="Q49" s="0"/>
      <c r="R49" s="0"/>
      <c r="S49" s="184"/>
      <c r="T49" s="185" t="n">
        <f aca="false">SUM(D49:S49)</f>
        <v>698</v>
      </c>
      <c r="U49" s="186"/>
      <c r="V49" s="138"/>
      <c r="W49" s="187"/>
      <c r="X49" s="183" t="n">
        <v>720</v>
      </c>
      <c r="Y49" s="187"/>
      <c r="Z49" s="188"/>
      <c r="AA49" s="184"/>
      <c r="AB49" s="184"/>
      <c r="AC49" s="184"/>
      <c r="AD49" s="184"/>
      <c r="AE49" s="184"/>
      <c r="AF49" s="185" t="n">
        <f aca="false">SUM(V49:AE49)</f>
        <v>720</v>
      </c>
      <c r="AG49" s="186"/>
      <c r="AH49" s="187"/>
      <c r="AI49" s="187"/>
      <c r="AJ49" s="187"/>
      <c r="AK49" s="184"/>
      <c r="AL49" s="184"/>
      <c r="AM49" s="184"/>
      <c r="AN49" s="184"/>
      <c r="AO49" s="184"/>
      <c r="AP49" s="185" t="n">
        <f aca="false">SUM(AH49:AO49)</f>
        <v>0</v>
      </c>
      <c r="AQ49" s="186"/>
    </row>
    <row r="50" customFormat="false" ht="12.8" hidden="false" customHeight="false" outlineLevel="0" collapsed="false">
      <c r="A50" s="180" t="n">
        <f aca="false">ROW()-3</f>
        <v>47</v>
      </c>
      <c r="B50" s="180" t="n">
        <f aca="false">T50+AF50+AP50</f>
        <v>1398</v>
      </c>
      <c r="C50" s="138" t="s">
        <v>120</v>
      </c>
      <c r="D50" s="138"/>
      <c r="E50" s="138"/>
      <c r="F50" s="0" t="n">
        <v>665</v>
      </c>
      <c r="G50" s="0"/>
      <c r="H50" s="0"/>
      <c r="I50" s="0"/>
      <c r="J50" s="182"/>
      <c r="K50" s="182"/>
      <c r="L50" s="182"/>
      <c r="M50" s="183"/>
      <c r="N50" s="0"/>
      <c r="O50" s="184" t="n">
        <v>733</v>
      </c>
      <c r="P50" s="0"/>
      <c r="Q50" s="0"/>
      <c r="R50" s="0"/>
      <c r="S50" s="184"/>
      <c r="T50" s="185" t="n">
        <f aca="false">SUM(D50:S50)</f>
        <v>1398</v>
      </c>
      <c r="U50" s="186"/>
      <c r="V50" s="138"/>
      <c r="W50" s="187"/>
      <c r="X50" s="183"/>
      <c r="Y50" s="187"/>
      <c r="Z50" s="188"/>
      <c r="AA50" s="184"/>
      <c r="AB50" s="184"/>
      <c r="AC50" s="184"/>
      <c r="AD50" s="184"/>
      <c r="AE50" s="184"/>
      <c r="AF50" s="185" t="n">
        <f aca="false">SUM(V50:AE50)</f>
        <v>0</v>
      </c>
      <c r="AG50" s="186"/>
      <c r="AH50" s="187"/>
      <c r="AI50" s="187"/>
      <c r="AJ50" s="187"/>
      <c r="AK50" s="184"/>
      <c r="AL50" s="184"/>
      <c r="AM50" s="184"/>
      <c r="AN50" s="184"/>
      <c r="AO50" s="184"/>
      <c r="AP50" s="185" t="n">
        <f aca="false">SUM(AH50:AO50)</f>
        <v>0</v>
      </c>
      <c r="AQ50" s="186"/>
    </row>
    <row r="51" customFormat="false" ht="12.8" hidden="false" customHeight="false" outlineLevel="0" collapsed="false">
      <c r="A51" s="180" t="n">
        <f aca="false">ROW()-3</f>
        <v>48</v>
      </c>
      <c r="B51" s="180" t="n">
        <f aca="false">T51+AF51+AP51</f>
        <v>1387</v>
      </c>
      <c r="C51" s="181" t="s">
        <v>1440</v>
      </c>
      <c r="D51" s="181"/>
      <c r="E51" s="181"/>
      <c r="F51" s="0"/>
      <c r="G51" s="0"/>
      <c r="H51" s="0"/>
      <c r="I51" s="0" t="n">
        <v>705</v>
      </c>
      <c r="J51" s="182"/>
      <c r="K51" s="182"/>
      <c r="L51" s="182"/>
      <c r="M51" s="182" t="n">
        <v>682</v>
      </c>
      <c r="N51" s="0"/>
      <c r="O51" s="184"/>
      <c r="P51" s="0"/>
      <c r="Q51" s="0"/>
      <c r="R51" s="0"/>
      <c r="S51" s="184"/>
      <c r="T51" s="185" t="n">
        <f aca="false">SUM(D51:S51)</f>
        <v>1387</v>
      </c>
      <c r="U51" s="186"/>
      <c r="V51" s="184"/>
      <c r="W51" s="187"/>
      <c r="X51" s="183"/>
      <c r="Y51" s="187"/>
      <c r="Z51" s="188"/>
      <c r="AA51" s="184"/>
      <c r="AB51" s="184"/>
      <c r="AC51" s="184"/>
      <c r="AD51" s="184"/>
      <c r="AE51" s="184"/>
      <c r="AF51" s="185" t="n">
        <f aca="false">SUM(V51:AE51)</f>
        <v>0</v>
      </c>
      <c r="AG51" s="186"/>
      <c r="AH51" s="187"/>
      <c r="AI51" s="187"/>
      <c r="AJ51" s="187"/>
      <c r="AK51" s="184"/>
      <c r="AL51" s="184"/>
      <c r="AM51" s="184"/>
      <c r="AN51" s="184"/>
      <c r="AO51" s="184"/>
      <c r="AP51" s="185" t="n">
        <f aca="false">SUM(AH51:AO51)</f>
        <v>0</v>
      </c>
      <c r="AQ51" s="186"/>
    </row>
    <row r="52" customFormat="false" ht="12.8" hidden="false" customHeight="false" outlineLevel="0" collapsed="false">
      <c r="A52" s="180" t="n">
        <f aca="false">ROW()-3</f>
        <v>49</v>
      </c>
      <c r="B52" s="180" t="n">
        <f aca="false">T52+AF52+AP52</f>
        <v>1387</v>
      </c>
      <c r="C52" s="181" t="s">
        <v>459</v>
      </c>
      <c r="D52" s="181"/>
      <c r="E52" s="181"/>
      <c r="F52" s="0"/>
      <c r="G52" s="0"/>
      <c r="H52" s="0"/>
      <c r="I52" s="0"/>
      <c r="J52" s="182"/>
      <c r="K52" s="182"/>
      <c r="L52" s="182"/>
      <c r="M52" s="183" t="n">
        <v>712</v>
      </c>
      <c r="N52" s="0"/>
      <c r="O52" s="184"/>
      <c r="P52" s="3" t="n">
        <v>675</v>
      </c>
      <c r="Q52" s="0"/>
      <c r="R52" s="0"/>
      <c r="S52" s="184"/>
      <c r="T52" s="185" t="n">
        <f aca="false">SUM(D52:S52)</f>
        <v>1387</v>
      </c>
      <c r="U52" s="186"/>
      <c r="V52" s="184"/>
      <c r="W52" s="187"/>
      <c r="X52" s="183"/>
      <c r="Y52" s="187"/>
      <c r="Z52" s="188"/>
      <c r="AA52" s="184"/>
      <c r="AB52" s="184"/>
      <c r="AC52" s="184"/>
      <c r="AD52" s="184"/>
      <c r="AE52" s="184"/>
      <c r="AF52" s="185" t="n">
        <f aca="false">SUM(V52:AE52)</f>
        <v>0</v>
      </c>
      <c r="AG52" s="186"/>
      <c r="AH52" s="187"/>
      <c r="AI52" s="187"/>
      <c r="AJ52" s="187"/>
      <c r="AK52" s="184"/>
      <c r="AL52" s="184"/>
      <c r="AM52" s="184"/>
      <c r="AN52" s="184"/>
      <c r="AO52" s="184"/>
      <c r="AP52" s="185" t="n">
        <f aca="false">SUM(AH52:AO52)</f>
        <v>0</v>
      </c>
      <c r="AQ52" s="186"/>
    </row>
    <row r="53" customFormat="false" ht="12.8" hidden="false" customHeight="false" outlineLevel="0" collapsed="false">
      <c r="A53" s="180" t="n">
        <f aca="false">ROW()-3</f>
        <v>50</v>
      </c>
      <c r="B53" s="180" t="n">
        <f aca="false">T53+AF53+AP53</f>
        <v>1355</v>
      </c>
      <c r="C53" s="181" t="s">
        <v>366</v>
      </c>
      <c r="D53" s="181"/>
      <c r="E53" s="181"/>
      <c r="F53" s="0" t="n">
        <v>671</v>
      </c>
      <c r="G53" s="0"/>
      <c r="H53" s="0"/>
      <c r="I53" s="0" t="n">
        <v>684</v>
      </c>
      <c r="J53" s="182"/>
      <c r="K53" s="182"/>
      <c r="L53" s="182"/>
      <c r="M53" s="183"/>
      <c r="N53" s="0"/>
      <c r="O53" s="184"/>
      <c r="P53" s="0"/>
      <c r="Q53" s="0"/>
      <c r="R53" s="0"/>
      <c r="S53" s="184"/>
      <c r="T53" s="185" t="n">
        <f aca="false">SUM(D53:S53)</f>
        <v>1355</v>
      </c>
      <c r="U53" s="186"/>
      <c r="V53" s="184"/>
      <c r="W53" s="187"/>
      <c r="X53" s="183"/>
      <c r="Y53" s="187"/>
      <c r="Z53" s="188"/>
      <c r="AA53" s="184"/>
      <c r="AB53" s="184"/>
      <c r="AC53" s="184"/>
      <c r="AD53" s="184"/>
      <c r="AE53" s="184"/>
      <c r="AF53" s="185" t="n">
        <f aca="false">SUM(V53:AE53)</f>
        <v>0</v>
      </c>
      <c r="AG53" s="186"/>
      <c r="AH53" s="187"/>
      <c r="AI53" s="187"/>
      <c r="AJ53" s="187"/>
      <c r="AK53" s="184"/>
      <c r="AL53" s="184"/>
      <c r="AM53" s="184"/>
      <c r="AN53" s="184"/>
      <c r="AO53" s="184"/>
      <c r="AP53" s="185" t="n">
        <f aca="false">SUM(AH53:AO53)</f>
        <v>0</v>
      </c>
      <c r="AQ53" s="186"/>
    </row>
    <row r="54" customFormat="false" ht="12.8" hidden="false" customHeight="false" outlineLevel="0" collapsed="false">
      <c r="A54" s="180" t="n">
        <f aca="false">ROW()-3</f>
        <v>51</v>
      </c>
      <c r="B54" s="180" t="n">
        <f aca="false">T54+AF54+AP54</f>
        <v>1350</v>
      </c>
      <c r="C54" s="181" t="s">
        <v>107</v>
      </c>
      <c r="D54" s="181"/>
      <c r="E54" s="181"/>
      <c r="F54" s="0"/>
      <c r="G54" s="0"/>
      <c r="H54" s="0"/>
      <c r="I54" s="0" t="n">
        <v>693</v>
      </c>
      <c r="J54" s="182"/>
      <c r="K54" s="182"/>
      <c r="L54" s="182"/>
      <c r="M54" s="183"/>
      <c r="N54" s="0"/>
      <c r="O54" s="184"/>
      <c r="P54" s="3" t="n">
        <v>657</v>
      </c>
      <c r="Q54" s="0"/>
      <c r="R54" s="0"/>
      <c r="S54" s="184"/>
      <c r="T54" s="185" t="n">
        <f aca="false">SUM(D54:S54)</f>
        <v>1350</v>
      </c>
      <c r="U54" s="186"/>
      <c r="V54" s="184"/>
      <c r="W54" s="187"/>
      <c r="X54" s="183"/>
      <c r="Y54" s="187"/>
      <c r="Z54" s="188"/>
      <c r="AA54" s="184"/>
      <c r="AB54" s="184"/>
      <c r="AC54" s="184"/>
      <c r="AD54" s="184"/>
      <c r="AE54" s="184"/>
      <c r="AF54" s="185" t="n">
        <f aca="false">SUM(V54:AE54)</f>
        <v>0</v>
      </c>
      <c r="AG54" s="186"/>
      <c r="AH54" s="187"/>
      <c r="AI54" s="187"/>
      <c r="AJ54" s="187"/>
      <c r="AK54" s="184"/>
      <c r="AL54" s="184"/>
      <c r="AM54" s="184"/>
      <c r="AN54" s="184"/>
      <c r="AO54" s="184"/>
      <c r="AP54" s="185" t="n">
        <f aca="false">SUM(AH54:AO54)</f>
        <v>0</v>
      </c>
      <c r="AQ54" s="186"/>
    </row>
    <row r="55" customFormat="false" ht="12.8" hidden="false" customHeight="false" outlineLevel="0" collapsed="false">
      <c r="A55" s="180" t="n">
        <f aca="false">ROW()-3</f>
        <v>52</v>
      </c>
      <c r="B55" s="180" t="n">
        <f aca="false">T55+AF55+AP55</f>
        <v>1350</v>
      </c>
      <c r="C55" s="181" t="s">
        <v>137</v>
      </c>
      <c r="D55" s="181"/>
      <c r="E55" s="181"/>
      <c r="F55" s="0"/>
      <c r="G55" s="0"/>
      <c r="H55" s="0"/>
      <c r="I55" s="0"/>
      <c r="J55" s="182"/>
      <c r="K55" s="182"/>
      <c r="L55" s="182"/>
      <c r="M55" s="183" t="n">
        <v>664</v>
      </c>
      <c r="N55" s="0"/>
      <c r="O55" s="184"/>
      <c r="P55" s="0"/>
      <c r="Q55" s="0" t="n">
        <v>686</v>
      </c>
      <c r="R55" s="0"/>
      <c r="S55" s="184"/>
      <c r="T55" s="185" t="n">
        <f aca="false">SUM(D55:S55)</f>
        <v>1350</v>
      </c>
      <c r="U55" s="186"/>
      <c r="V55" s="184"/>
      <c r="W55" s="187"/>
      <c r="X55" s="183"/>
      <c r="Y55" s="187"/>
      <c r="Z55" s="188"/>
      <c r="AA55" s="184"/>
      <c r="AB55" s="184"/>
      <c r="AC55" s="184"/>
      <c r="AD55" s="184"/>
      <c r="AE55" s="184"/>
      <c r="AF55" s="185" t="n">
        <f aca="false">SUM(V55:AE55)</f>
        <v>0</v>
      </c>
      <c r="AG55" s="186"/>
      <c r="AH55" s="187"/>
      <c r="AI55" s="187"/>
      <c r="AJ55" s="187"/>
      <c r="AK55" s="184"/>
      <c r="AL55" s="184"/>
      <c r="AM55" s="184"/>
      <c r="AN55" s="184"/>
      <c r="AO55" s="184"/>
      <c r="AP55" s="185" t="n">
        <f aca="false">SUM(AH55:AO55)</f>
        <v>0</v>
      </c>
      <c r="AQ55" s="186"/>
    </row>
    <row r="56" customFormat="false" ht="12.8" hidden="false" customHeight="false" outlineLevel="0" collapsed="false">
      <c r="A56" s="180" t="n">
        <f aca="false">ROW()-3</f>
        <v>53</v>
      </c>
      <c r="B56" s="180" t="n">
        <f aca="false">T56+AF56+AP56</f>
        <v>1347</v>
      </c>
      <c r="C56" s="181" t="s">
        <v>1038</v>
      </c>
      <c r="D56" s="181"/>
      <c r="E56" s="181"/>
      <c r="F56" s="0"/>
      <c r="G56" s="0"/>
      <c r="H56" s="0"/>
      <c r="I56" s="0"/>
      <c r="J56" s="182"/>
      <c r="K56" s="182"/>
      <c r="L56" s="182"/>
      <c r="M56" s="183"/>
      <c r="N56" s="0"/>
      <c r="O56" s="184" t="n">
        <v>685</v>
      </c>
      <c r="P56" s="0"/>
      <c r="Q56" s="0"/>
      <c r="R56" s="0"/>
      <c r="S56" s="184"/>
      <c r="T56" s="185" t="n">
        <f aca="false">SUM(D56:S56)</f>
        <v>685</v>
      </c>
      <c r="U56" s="186"/>
      <c r="V56" s="184"/>
      <c r="W56" s="187"/>
      <c r="X56" s="183" t="n">
        <v>662</v>
      </c>
      <c r="Y56" s="187"/>
      <c r="Z56" s="188"/>
      <c r="AA56" s="184"/>
      <c r="AB56" s="184"/>
      <c r="AC56" s="184"/>
      <c r="AD56" s="184"/>
      <c r="AE56" s="184"/>
      <c r="AF56" s="185" t="n">
        <f aca="false">SUM(V56:AE56)</f>
        <v>662</v>
      </c>
      <c r="AG56" s="186"/>
      <c r="AH56" s="187"/>
      <c r="AI56" s="187"/>
      <c r="AJ56" s="187"/>
      <c r="AK56" s="184"/>
      <c r="AL56" s="184"/>
      <c r="AM56" s="184"/>
      <c r="AN56" s="184"/>
      <c r="AO56" s="184"/>
      <c r="AP56" s="185" t="n">
        <f aca="false">SUM(AH56:AO56)</f>
        <v>0</v>
      </c>
      <c r="AQ56" s="186"/>
    </row>
    <row r="57" customFormat="false" ht="12.8" hidden="false" customHeight="false" outlineLevel="0" collapsed="false">
      <c r="A57" s="180" t="n">
        <f aca="false">ROW()-3</f>
        <v>54</v>
      </c>
      <c r="B57" s="180" t="n">
        <f aca="false">T57+AF57+AP57</f>
        <v>1340</v>
      </c>
      <c r="C57" s="181" t="s">
        <v>776</v>
      </c>
      <c r="D57" s="181"/>
      <c r="E57" s="181"/>
      <c r="F57" s="0" t="n">
        <v>683</v>
      </c>
      <c r="G57" s="0"/>
      <c r="H57" s="0"/>
      <c r="I57" s="0"/>
      <c r="J57" s="182"/>
      <c r="K57" s="182"/>
      <c r="L57" s="182"/>
      <c r="M57" s="183"/>
      <c r="N57" s="0"/>
      <c r="O57" s="184"/>
      <c r="P57" s="0"/>
      <c r="Q57" s="0"/>
      <c r="R57" s="0"/>
      <c r="S57" s="184"/>
      <c r="T57" s="185" t="n">
        <f aca="false">SUM(D57:S57)</f>
        <v>683</v>
      </c>
      <c r="U57" s="186"/>
      <c r="V57" s="184"/>
      <c r="W57" s="187"/>
      <c r="X57" s="183" t="n">
        <v>657</v>
      </c>
      <c r="Y57" s="187"/>
      <c r="Z57" s="188"/>
      <c r="AA57" s="184"/>
      <c r="AB57" s="184"/>
      <c r="AC57" s="184"/>
      <c r="AD57" s="184"/>
      <c r="AE57" s="184"/>
      <c r="AF57" s="185" t="n">
        <f aca="false">SUM(V57:AE57)</f>
        <v>657</v>
      </c>
      <c r="AG57" s="186"/>
      <c r="AH57" s="187"/>
      <c r="AI57" s="187"/>
      <c r="AJ57" s="187"/>
      <c r="AK57" s="184"/>
      <c r="AL57" s="184"/>
      <c r="AM57" s="184"/>
      <c r="AN57" s="184"/>
      <c r="AO57" s="184"/>
      <c r="AP57" s="185" t="n">
        <f aca="false">SUM(AH57:AO57)</f>
        <v>0</v>
      </c>
      <c r="AQ57" s="186"/>
    </row>
    <row r="58" customFormat="false" ht="12.8" hidden="false" customHeight="false" outlineLevel="0" collapsed="false">
      <c r="A58" s="180" t="n">
        <f aca="false">ROW()-3</f>
        <v>55</v>
      </c>
      <c r="B58" s="180" t="n">
        <f aca="false">T58+AF58+AP58</f>
        <v>1326</v>
      </c>
      <c r="C58" s="138" t="s">
        <v>922</v>
      </c>
      <c r="D58" s="138"/>
      <c r="E58" s="138"/>
      <c r="F58" s="0"/>
      <c r="G58" s="0"/>
      <c r="H58" s="0"/>
      <c r="I58" s="0"/>
      <c r="J58" s="182"/>
      <c r="K58" s="182"/>
      <c r="L58" s="182"/>
      <c r="M58" s="183" t="n">
        <v>687</v>
      </c>
      <c r="N58" s="0"/>
      <c r="O58" s="184"/>
      <c r="P58" s="0"/>
      <c r="Q58" s="0"/>
      <c r="R58" s="0"/>
      <c r="S58" s="184"/>
      <c r="T58" s="185" t="n">
        <f aca="false">SUM(D58:S58)</f>
        <v>687</v>
      </c>
      <c r="U58" s="186"/>
      <c r="V58" s="138"/>
      <c r="W58" s="187"/>
      <c r="X58" s="183" t="n">
        <v>639</v>
      </c>
      <c r="Y58" s="187"/>
      <c r="Z58" s="188"/>
      <c r="AA58" s="184"/>
      <c r="AB58" s="184"/>
      <c r="AC58" s="184"/>
      <c r="AD58" s="184"/>
      <c r="AE58" s="184"/>
      <c r="AF58" s="185" t="n">
        <f aca="false">SUM(V58:AE58)</f>
        <v>639</v>
      </c>
      <c r="AG58" s="186"/>
      <c r="AH58" s="187"/>
      <c r="AI58" s="187"/>
      <c r="AJ58" s="187"/>
      <c r="AK58" s="184"/>
      <c r="AL58" s="184"/>
      <c r="AM58" s="184"/>
      <c r="AN58" s="184"/>
      <c r="AO58" s="184"/>
      <c r="AP58" s="185" t="n">
        <f aca="false">SUM(AH58:AO58)</f>
        <v>0</v>
      </c>
      <c r="AQ58" s="186"/>
    </row>
    <row r="59" customFormat="false" ht="12.8" hidden="false" customHeight="false" outlineLevel="0" collapsed="false">
      <c r="A59" s="180" t="n">
        <f aca="false">ROW()-3</f>
        <v>56</v>
      </c>
      <c r="B59" s="180" t="n">
        <f aca="false">T59+AF59+AP59</f>
        <v>1316</v>
      </c>
      <c r="C59" s="181" t="s">
        <v>365</v>
      </c>
      <c r="D59" s="181"/>
      <c r="E59" s="181"/>
      <c r="F59" s="0"/>
      <c r="G59" s="0"/>
      <c r="H59" s="0"/>
      <c r="I59" s="0"/>
      <c r="J59" s="182"/>
      <c r="K59" s="182"/>
      <c r="L59" s="182"/>
      <c r="M59" s="182" t="n">
        <v>658</v>
      </c>
      <c r="N59" s="0"/>
      <c r="O59" s="184"/>
      <c r="P59" s="0" t="n">
        <v>658</v>
      </c>
      <c r="Q59" s="0"/>
      <c r="R59" s="0"/>
      <c r="S59" s="184"/>
      <c r="T59" s="185" t="n">
        <f aca="false">SUM(D59:S59)</f>
        <v>1316</v>
      </c>
      <c r="U59" s="186"/>
      <c r="V59" s="184"/>
      <c r="W59" s="187"/>
      <c r="X59" s="183"/>
      <c r="Y59" s="187"/>
      <c r="Z59" s="188"/>
      <c r="AA59" s="184"/>
      <c r="AB59" s="184"/>
      <c r="AC59" s="184"/>
      <c r="AD59" s="184"/>
      <c r="AE59" s="184"/>
      <c r="AF59" s="185" t="n">
        <f aca="false">SUM(V59:AE59)</f>
        <v>0</v>
      </c>
      <c r="AG59" s="186"/>
      <c r="AH59" s="187"/>
      <c r="AI59" s="187"/>
      <c r="AJ59" s="187"/>
      <c r="AK59" s="184"/>
      <c r="AL59" s="184"/>
      <c r="AM59" s="184"/>
      <c r="AN59" s="184"/>
      <c r="AO59" s="184"/>
      <c r="AP59" s="185" t="n">
        <f aca="false">SUM(AH59:AO59)</f>
        <v>0</v>
      </c>
      <c r="AQ59" s="186"/>
    </row>
    <row r="60" customFormat="false" ht="12.8" hidden="false" customHeight="false" outlineLevel="0" collapsed="false">
      <c r="A60" s="180" t="n">
        <f aca="false">ROW()-3</f>
        <v>57</v>
      </c>
      <c r="B60" s="180" t="n">
        <f aca="false">T60+AF60+AP60</f>
        <v>1313</v>
      </c>
      <c r="C60" s="194" t="s">
        <v>835</v>
      </c>
      <c r="D60" s="194"/>
      <c r="E60" s="194"/>
      <c r="F60" s="0" t="n">
        <v>642</v>
      </c>
      <c r="G60" s="0"/>
      <c r="H60" s="0"/>
      <c r="I60" s="0"/>
      <c r="J60" s="182"/>
      <c r="K60" s="182"/>
      <c r="L60" s="182"/>
      <c r="M60" s="183"/>
      <c r="N60" s="0"/>
      <c r="O60" s="197"/>
      <c r="P60" s="0"/>
      <c r="Q60" s="0"/>
      <c r="R60" s="0"/>
      <c r="S60" s="184"/>
      <c r="T60" s="185" t="n">
        <f aca="false">SUM(D60:S60)</f>
        <v>642</v>
      </c>
      <c r="U60" s="186"/>
      <c r="V60" s="138"/>
      <c r="W60" s="187"/>
      <c r="X60" s="183" t="n">
        <v>671</v>
      </c>
      <c r="Y60" s="187"/>
      <c r="Z60" s="188"/>
      <c r="AA60" s="184"/>
      <c r="AB60" s="184"/>
      <c r="AC60" s="184"/>
      <c r="AD60" s="184"/>
      <c r="AE60" s="184"/>
      <c r="AF60" s="185" t="n">
        <f aca="false">SUM(V60:AE60)</f>
        <v>671</v>
      </c>
      <c r="AG60" s="186"/>
      <c r="AH60" s="187"/>
      <c r="AI60" s="187"/>
      <c r="AJ60" s="187"/>
      <c r="AK60" s="184"/>
      <c r="AL60" s="184"/>
      <c r="AM60" s="184"/>
      <c r="AN60" s="184"/>
      <c r="AO60" s="184"/>
      <c r="AP60" s="185" t="n">
        <f aca="false">SUM(AH60:AO60)</f>
        <v>0</v>
      </c>
      <c r="AQ60" s="186"/>
    </row>
    <row r="61" customFormat="false" ht="12.8" hidden="false" customHeight="false" outlineLevel="0" collapsed="false">
      <c r="A61" s="180" t="n">
        <f aca="false">ROW()-3</f>
        <v>58</v>
      </c>
      <c r="B61" s="180" t="n">
        <f aca="false">T61+AF61+AP61</f>
        <v>1300</v>
      </c>
      <c r="C61" s="181" t="s">
        <v>589</v>
      </c>
      <c r="D61" s="181"/>
      <c r="E61" s="181"/>
      <c r="F61" s="0"/>
      <c r="G61" s="0"/>
      <c r="H61" s="0"/>
      <c r="I61" s="0"/>
      <c r="J61" s="182"/>
      <c r="K61" s="182"/>
      <c r="L61" s="182"/>
      <c r="M61" s="183"/>
      <c r="N61" s="0"/>
      <c r="O61" s="184" t="n">
        <v>642</v>
      </c>
      <c r="P61" s="0"/>
      <c r="Q61" s="0"/>
      <c r="R61" s="0"/>
      <c r="S61" s="184"/>
      <c r="T61" s="185" t="n">
        <f aca="false">SUM(D61:S61)</f>
        <v>642</v>
      </c>
      <c r="U61" s="186"/>
      <c r="V61" s="184"/>
      <c r="W61" s="187"/>
      <c r="X61" s="183" t="n">
        <v>658</v>
      </c>
      <c r="Y61" s="187"/>
      <c r="Z61" s="188"/>
      <c r="AA61" s="184"/>
      <c r="AB61" s="184"/>
      <c r="AC61" s="184"/>
      <c r="AD61" s="184"/>
      <c r="AE61" s="184"/>
      <c r="AF61" s="185" t="n">
        <f aca="false">SUM(V61:AE61)</f>
        <v>658</v>
      </c>
      <c r="AG61" s="186"/>
      <c r="AH61" s="187"/>
      <c r="AI61" s="187"/>
      <c r="AJ61" s="187"/>
      <c r="AK61" s="184"/>
      <c r="AL61" s="184"/>
      <c r="AM61" s="184"/>
      <c r="AN61" s="184"/>
      <c r="AO61" s="184"/>
      <c r="AP61" s="185" t="n">
        <f aca="false">SUM(AH61:AO61)</f>
        <v>0</v>
      </c>
      <c r="AQ61" s="186"/>
    </row>
    <row r="62" customFormat="false" ht="12.8" hidden="false" customHeight="false" outlineLevel="0" collapsed="false">
      <c r="A62" s="180" t="n">
        <f aca="false">ROW()-3</f>
        <v>59</v>
      </c>
      <c r="B62" s="180" t="n">
        <f aca="false">T62+AF62+AP62</f>
        <v>1294</v>
      </c>
      <c r="C62" s="181" t="s">
        <v>135</v>
      </c>
      <c r="D62" s="181"/>
      <c r="E62" s="181"/>
      <c r="F62" s="0" t="n">
        <v>661</v>
      </c>
      <c r="G62" s="0"/>
      <c r="H62" s="0"/>
      <c r="I62" s="0" t="n">
        <v>633</v>
      </c>
      <c r="J62" s="182"/>
      <c r="K62" s="182"/>
      <c r="L62" s="182"/>
      <c r="M62" s="183"/>
      <c r="N62" s="0"/>
      <c r="O62" s="184"/>
      <c r="P62" s="0"/>
      <c r="Q62" s="0"/>
      <c r="R62" s="0"/>
      <c r="S62" s="184"/>
      <c r="T62" s="185" t="n">
        <f aca="false">SUM(D62:S62)</f>
        <v>1294</v>
      </c>
      <c r="U62" s="186"/>
      <c r="V62" s="184"/>
      <c r="W62" s="187"/>
      <c r="X62" s="183"/>
      <c r="Y62" s="187"/>
      <c r="Z62" s="188"/>
      <c r="AA62" s="184"/>
      <c r="AB62" s="184"/>
      <c r="AC62" s="184"/>
      <c r="AD62" s="184"/>
      <c r="AE62" s="184"/>
      <c r="AF62" s="185" t="n">
        <f aca="false">SUM(V62:AE62)</f>
        <v>0</v>
      </c>
      <c r="AG62" s="186"/>
      <c r="AH62" s="187"/>
      <c r="AI62" s="187"/>
      <c r="AJ62" s="187"/>
      <c r="AK62" s="184"/>
      <c r="AL62" s="184"/>
      <c r="AM62" s="184"/>
      <c r="AN62" s="184"/>
      <c r="AO62" s="184"/>
      <c r="AP62" s="185" t="n">
        <f aca="false">SUM(AH62:AO62)</f>
        <v>0</v>
      </c>
      <c r="AQ62" s="186"/>
    </row>
    <row r="63" customFormat="false" ht="12.8" hidden="false" customHeight="false" outlineLevel="0" collapsed="false">
      <c r="A63" s="180" t="n">
        <f aca="false">ROW()-3</f>
        <v>60</v>
      </c>
      <c r="B63" s="180" t="n">
        <f aca="false">T63+AF63+AP63</f>
        <v>1293</v>
      </c>
      <c r="C63" s="181" t="s">
        <v>556</v>
      </c>
      <c r="D63" s="181"/>
      <c r="E63" s="181"/>
      <c r="F63" s="0"/>
      <c r="G63" s="0"/>
      <c r="H63" s="0"/>
      <c r="I63" s="0"/>
      <c r="J63" s="182"/>
      <c r="K63" s="182"/>
      <c r="L63" s="182"/>
      <c r="M63" s="183" t="n">
        <v>660</v>
      </c>
      <c r="N63" s="0"/>
      <c r="O63" s="184"/>
      <c r="P63" s="0"/>
      <c r="Q63" s="0"/>
      <c r="R63" s="0"/>
      <c r="S63" s="184"/>
      <c r="T63" s="185" t="n">
        <f aca="false">SUM(D63:S63)</f>
        <v>660</v>
      </c>
      <c r="U63" s="186"/>
      <c r="V63" s="184"/>
      <c r="W63" s="187"/>
      <c r="X63" s="183" t="n">
        <v>633</v>
      </c>
      <c r="Y63" s="187"/>
      <c r="Z63" s="188"/>
      <c r="AA63" s="184"/>
      <c r="AB63" s="184"/>
      <c r="AC63" s="184"/>
      <c r="AD63" s="184"/>
      <c r="AE63" s="184"/>
      <c r="AF63" s="185" t="n">
        <f aca="false">SUM(V63:AE63)</f>
        <v>633</v>
      </c>
      <c r="AG63" s="186"/>
      <c r="AH63" s="187"/>
      <c r="AI63" s="187"/>
      <c r="AJ63" s="187"/>
      <c r="AK63" s="184"/>
      <c r="AL63" s="184"/>
      <c r="AM63" s="184"/>
      <c r="AN63" s="184"/>
      <c r="AO63" s="184"/>
      <c r="AP63" s="185" t="n">
        <f aca="false">SUM(AH63:AO63)</f>
        <v>0</v>
      </c>
      <c r="AQ63" s="186"/>
    </row>
    <row r="64" customFormat="false" ht="12.8" hidden="false" customHeight="false" outlineLevel="0" collapsed="false">
      <c r="A64" s="180" t="n">
        <f aca="false">ROW()-3</f>
        <v>61</v>
      </c>
      <c r="B64" s="180" t="n">
        <f aca="false">T64+AF64+AP64</f>
        <v>1290</v>
      </c>
      <c r="C64" s="181" t="s">
        <v>1174</v>
      </c>
      <c r="D64" s="181"/>
      <c r="E64" s="181"/>
      <c r="F64" s="0"/>
      <c r="G64" s="0"/>
      <c r="H64" s="0"/>
      <c r="I64" s="0" t="n">
        <v>627</v>
      </c>
      <c r="J64" s="182"/>
      <c r="K64" s="182"/>
      <c r="L64" s="182"/>
      <c r="M64" s="183"/>
      <c r="N64" s="0"/>
      <c r="O64" s="184"/>
      <c r="P64" s="0"/>
      <c r="Q64" s="3" t="n">
        <v>663</v>
      </c>
      <c r="R64" s="0"/>
      <c r="S64" s="184"/>
      <c r="T64" s="185" t="n">
        <f aca="false">SUM(D64:S64)</f>
        <v>1290</v>
      </c>
      <c r="U64" s="186"/>
      <c r="V64" s="184"/>
      <c r="W64" s="187"/>
      <c r="X64" s="183"/>
      <c r="Y64" s="187"/>
      <c r="Z64" s="188"/>
      <c r="AA64" s="184"/>
      <c r="AB64" s="184"/>
      <c r="AC64" s="184"/>
      <c r="AD64" s="184"/>
      <c r="AE64" s="184"/>
      <c r="AF64" s="185" t="n">
        <f aca="false">SUM(V64:AE64)</f>
        <v>0</v>
      </c>
      <c r="AG64" s="186"/>
      <c r="AH64" s="187"/>
      <c r="AI64" s="187"/>
      <c r="AJ64" s="187"/>
      <c r="AK64" s="184"/>
      <c r="AL64" s="184"/>
      <c r="AM64" s="184"/>
      <c r="AN64" s="184"/>
      <c r="AO64" s="184"/>
      <c r="AP64" s="185" t="n">
        <f aca="false">SUM(AH64:AO64)</f>
        <v>0</v>
      </c>
      <c r="AQ64" s="186"/>
    </row>
    <row r="65" customFormat="false" ht="12.8" hidden="false" customHeight="false" outlineLevel="0" collapsed="false">
      <c r="A65" s="180" t="n">
        <f aca="false">ROW()-3</f>
        <v>62</v>
      </c>
      <c r="B65" s="180" t="n">
        <f aca="false">T65+AF65+AP65</f>
        <v>1289</v>
      </c>
      <c r="C65" s="181" t="s">
        <v>518</v>
      </c>
      <c r="D65" s="181"/>
      <c r="E65" s="181"/>
      <c r="F65" s="0"/>
      <c r="G65" s="0"/>
      <c r="H65" s="0"/>
      <c r="I65" s="0"/>
      <c r="J65" s="182"/>
      <c r="K65" s="182"/>
      <c r="L65" s="182"/>
      <c r="M65" s="183" t="n">
        <v>655</v>
      </c>
      <c r="N65" s="0"/>
      <c r="O65" s="184"/>
      <c r="P65" s="3" t="n">
        <v>634</v>
      </c>
      <c r="Q65" s="0"/>
      <c r="R65" s="0"/>
      <c r="S65" s="184"/>
      <c r="T65" s="185" t="n">
        <f aca="false">SUM(D65:S65)</f>
        <v>1289</v>
      </c>
      <c r="U65" s="186"/>
      <c r="V65" s="184"/>
      <c r="W65" s="187"/>
      <c r="X65" s="183"/>
      <c r="Y65" s="187"/>
      <c r="Z65" s="188"/>
      <c r="AA65" s="184"/>
      <c r="AB65" s="184"/>
      <c r="AC65" s="184"/>
      <c r="AD65" s="184"/>
      <c r="AE65" s="184"/>
      <c r="AF65" s="185" t="n">
        <f aca="false">SUM(V65:AE65)</f>
        <v>0</v>
      </c>
      <c r="AG65" s="186"/>
      <c r="AH65" s="187"/>
      <c r="AI65" s="187"/>
      <c r="AJ65" s="187"/>
      <c r="AK65" s="184"/>
      <c r="AL65" s="184"/>
      <c r="AM65" s="184"/>
      <c r="AN65" s="184"/>
      <c r="AO65" s="184"/>
      <c r="AP65" s="185" t="n">
        <f aca="false">SUM(AH65:AO65)</f>
        <v>0</v>
      </c>
      <c r="AQ65" s="186"/>
    </row>
    <row r="66" customFormat="false" ht="12.8" hidden="false" customHeight="false" outlineLevel="0" collapsed="false">
      <c r="A66" s="180" t="n">
        <f aca="false">ROW()-3</f>
        <v>63</v>
      </c>
      <c r="B66" s="180" t="n">
        <f aca="false">T66+AF66+AP66</f>
        <v>1259</v>
      </c>
      <c r="C66" s="181" t="s">
        <v>1493</v>
      </c>
      <c r="D66" s="181"/>
      <c r="E66" s="181"/>
      <c r="F66" s="0"/>
      <c r="G66" s="0"/>
      <c r="H66" s="0"/>
      <c r="I66" s="0" t="n">
        <v>632</v>
      </c>
      <c r="J66" s="182"/>
      <c r="K66" s="182"/>
      <c r="L66" s="182"/>
      <c r="M66" s="183"/>
      <c r="N66" s="0"/>
      <c r="O66" s="184"/>
      <c r="P66" s="3" t="n">
        <v>627</v>
      </c>
      <c r="Q66" s="0"/>
      <c r="R66" s="0"/>
      <c r="S66" s="184"/>
      <c r="T66" s="185" t="n">
        <f aca="false">SUM(D66:S66)</f>
        <v>1259</v>
      </c>
      <c r="U66" s="186"/>
      <c r="V66" s="184"/>
      <c r="W66" s="187"/>
      <c r="X66" s="183"/>
      <c r="Y66" s="187"/>
      <c r="Z66" s="188"/>
      <c r="AA66" s="184"/>
      <c r="AB66" s="184"/>
      <c r="AC66" s="184"/>
      <c r="AD66" s="184"/>
      <c r="AE66" s="184"/>
      <c r="AF66" s="185" t="n">
        <f aca="false">SUM(V66:AE66)</f>
        <v>0</v>
      </c>
      <c r="AG66" s="186"/>
      <c r="AH66" s="187"/>
      <c r="AI66" s="187"/>
      <c r="AJ66" s="187"/>
      <c r="AK66" s="184"/>
      <c r="AL66" s="184"/>
      <c r="AM66" s="184"/>
      <c r="AN66" s="184"/>
      <c r="AO66" s="184"/>
      <c r="AP66" s="185" t="n">
        <f aca="false">SUM(AH66:AO66)</f>
        <v>0</v>
      </c>
      <c r="AQ66" s="186"/>
    </row>
    <row r="67" customFormat="false" ht="12.8" hidden="false" customHeight="false" outlineLevel="0" collapsed="false">
      <c r="A67" s="180" t="n">
        <f aca="false">ROW()-3</f>
        <v>64</v>
      </c>
      <c r="B67" s="180" t="n">
        <f aca="false">T67+AF67+AP67</f>
        <v>1252</v>
      </c>
      <c r="C67" s="181" t="s">
        <v>362</v>
      </c>
      <c r="D67" s="181"/>
      <c r="E67" s="181"/>
      <c r="F67" s="0"/>
      <c r="G67" s="0"/>
      <c r="H67" s="0"/>
      <c r="I67" s="0"/>
      <c r="J67" s="182"/>
      <c r="K67" s="182"/>
      <c r="L67" s="182"/>
      <c r="M67" s="183" t="n">
        <v>636</v>
      </c>
      <c r="N67" s="0"/>
      <c r="O67" s="184"/>
      <c r="P67" s="0"/>
      <c r="Q67" s="0"/>
      <c r="R67" s="0"/>
      <c r="S67" s="184"/>
      <c r="T67" s="185" t="n">
        <f aca="false">SUM(D67:S67)</f>
        <v>636</v>
      </c>
      <c r="U67" s="186"/>
      <c r="V67" s="184"/>
      <c r="W67" s="187"/>
      <c r="X67" s="183" t="n">
        <v>616</v>
      </c>
      <c r="Y67" s="187"/>
      <c r="Z67" s="188"/>
      <c r="AA67" s="184"/>
      <c r="AB67" s="184"/>
      <c r="AC67" s="184"/>
      <c r="AD67" s="184"/>
      <c r="AE67" s="184"/>
      <c r="AF67" s="185" t="n">
        <f aca="false">SUM(V67:AE67)</f>
        <v>616</v>
      </c>
      <c r="AG67" s="186"/>
      <c r="AH67" s="187"/>
      <c r="AI67" s="187"/>
      <c r="AJ67" s="187"/>
      <c r="AK67" s="184"/>
      <c r="AL67" s="184"/>
      <c r="AM67" s="184"/>
      <c r="AN67" s="184"/>
      <c r="AO67" s="184"/>
      <c r="AP67" s="185" t="n">
        <f aca="false">SUM(AH67:AO67)</f>
        <v>0</v>
      </c>
      <c r="AQ67" s="186"/>
    </row>
    <row r="68" customFormat="false" ht="12.8" hidden="false" customHeight="false" outlineLevel="0" collapsed="false">
      <c r="A68" s="180" t="n">
        <f aca="false">ROW()-3</f>
        <v>65</v>
      </c>
      <c r="B68" s="180" t="n">
        <f aca="false">T68+AF68+AP68</f>
        <v>859</v>
      </c>
      <c r="C68" s="181" t="s">
        <v>63</v>
      </c>
      <c r="D68" s="181"/>
      <c r="E68" s="181"/>
      <c r="F68" s="181" t="n">
        <v>859</v>
      </c>
      <c r="G68" s="0"/>
      <c r="H68" s="0"/>
      <c r="I68" s="0"/>
      <c r="J68" s="189"/>
      <c r="K68" s="189"/>
      <c r="L68" s="189"/>
      <c r="M68" s="190"/>
      <c r="N68" s="191"/>
      <c r="O68" s="192"/>
      <c r="P68" s="0"/>
      <c r="Q68" s="0"/>
      <c r="R68" s="0"/>
      <c r="S68" s="192"/>
      <c r="T68" s="185" t="n">
        <f aca="false">SUM(D68:S68)</f>
        <v>859</v>
      </c>
      <c r="U68" s="186"/>
      <c r="V68" s="184"/>
      <c r="W68" s="187"/>
      <c r="X68" s="183"/>
      <c r="Y68" s="187"/>
      <c r="Z68" s="188"/>
      <c r="AA68" s="184"/>
      <c r="AB68" s="184"/>
      <c r="AC68" s="184"/>
      <c r="AD68" s="184"/>
      <c r="AE68" s="184"/>
      <c r="AF68" s="185" t="n">
        <f aca="false">SUM(V68:AE68)</f>
        <v>0</v>
      </c>
      <c r="AG68" s="186"/>
      <c r="AH68" s="187"/>
      <c r="AI68" s="187"/>
      <c r="AJ68" s="187"/>
      <c r="AK68" s="184"/>
      <c r="AL68" s="184"/>
      <c r="AM68" s="184"/>
      <c r="AN68" s="184"/>
      <c r="AO68" s="184"/>
      <c r="AP68" s="185" t="n">
        <f aca="false">SUM(AH68:AO68)</f>
        <v>0</v>
      </c>
      <c r="AQ68" s="186"/>
    </row>
    <row r="69" customFormat="false" ht="12.8" hidden="false" customHeight="false" outlineLevel="0" collapsed="false">
      <c r="A69" s="180" t="n">
        <f aca="false">ROW()-3</f>
        <v>66</v>
      </c>
      <c r="B69" s="180" t="n">
        <f aca="false">T69+AF69+AP69</f>
        <v>818</v>
      </c>
      <c r="C69" s="181" t="s">
        <v>1305</v>
      </c>
      <c r="D69" s="181"/>
      <c r="E69" s="181"/>
      <c r="F69" s="0"/>
      <c r="G69" s="0"/>
      <c r="H69" s="0"/>
      <c r="I69" s="0"/>
      <c r="J69" s="182"/>
      <c r="K69" s="182"/>
      <c r="L69" s="182"/>
      <c r="M69" s="183"/>
      <c r="N69" s="0"/>
      <c r="O69" s="184"/>
      <c r="P69" s="0"/>
      <c r="Q69" s="0"/>
      <c r="R69" s="0"/>
      <c r="S69" s="184"/>
      <c r="T69" s="185" t="n">
        <f aca="false">SUM(D69:S69)</f>
        <v>0</v>
      </c>
      <c r="U69" s="186"/>
      <c r="V69" s="184" t="n">
        <v>818</v>
      </c>
      <c r="W69" s="187"/>
      <c r="X69" s="183"/>
      <c r="Y69" s="187"/>
      <c r="Z69" s="188"/>
      <c r="AA69" s="184"/>
      <c r="AB69" s="184"/>
      <c r="AC69" s="184"/>
      <c r="AD69" s="184"/>
      <c r="AE69" s="184"/>
      <c r="AF69" s="185" t="n">
        <f aca="false">SUM(V69:AE69)</f>
        <v>818</v>
      </c>
      <c r="AG69" s="186"/>
      <c r="AH69" s="187"/>
      <c r="AI69" s="187"/>
      <c r="AJ69" s="187"/>
      <c r="AK69" s="184"/>
      <c r="AL69" s="184"/>
      <c r="AM69" s="184"/>
      <c r="AN69" s="184"/>
      <c r="AO69" s="184"/>
      <c r="AP69" s="185" t="n">
        <f aca="false">SUM(AH69:AO69)</f>
        <v>0</v>
      </c>
      <c r="AQ69" s="186"/>
    </row>
    <row r="70" customFormat="false" ht="12.8" hidden="false" customHeight="false" outlineLevel="0" collapsed="false">
      <c r="A70" s="180" t="n">
        <f aca="false">ROW()-3</f>
        <v>67</v>
      </c>
      <c r="B70" s="180" t="n">
        <f aca="false">T70+AF70+AP70</f>
        <v>811</v>
      </c>
      <c r="C70" s="181" t="s">
        <v>403</v>
      </c>
      <c r="D70" s="181"/>
      <c r="E70" s="181"/>
      <c r="F70" s="0"/>
      <c r="G70" s="0"/>
      <c r="H70" s="0"/>
      <c r="I70" s="0"/>
      <c r="J70" s="182"/>
      <c r="K70" s="182"/>
      <c r="L70" s="182"/>
      <c r="M70" s="183" t="n">
        <v>811</v>
      </c>
      <c r="N70" s="0"/>
      <c r="O70" s="184"/>
      <c r="P70" s="0"/>
      <c r="Q70" s="0"/>
      <c r="R70" s="0"/>
      <c r="S70" s="184"/>
      <c r="T70" s="185" t="n">
        <f aca="false">SUM(D70:S70)</f>
        <v>811</v>
      </c>
      <c r="U70" s="186"/>
      <c r="V70" s="184"/>
      <c r="W70" s="187"/>
      <c r="X70" s="183"/>
      <c r="Y70" s="187"/>
      <c r="Z70" s="188"/>
      <c r="AA70" s="184"/>
      <c r="AB70" s="184"/>
      <c r="AC70" s="184"/>
      <c r="AD70" s="184"/>
      <c r="AE70" s="184"/>
      <c r="AF70" s="185" t="n">
        <f aca="false">SUM(V70:AE70)</f>
        <v>0</v>
      </c>
      <c r="AG70" s="186"/>
      <c r="AH70" s="187"/>
      <c r="AI70" s="187"/>
      <c r="AJ70" s="187"/>
      <c r="AK70" s="184"/>
      <c r="AL70" s="184"/>
      <c r="AM70" s="184"/>
      <c r="AN70" s="184"/>
      <c r="AO70" s="184"/>
      <c r="AP70" s="185" t="n">
        <f aca="false">SUM(AH70:AO70)</f>
        <v>0</v>
      </c>
      <c r="AQ70" s="186"/>
    </row>
    <row r="71" customFormat="false" ht="12.8" hidden="false" customHeight="false" outlineLevel="0" collapsed="false">
      <c r="A71" s="180" t="n">
        <f aca="false">ROW()-3</f>
        <v>68</v>
      </c>
      <c r="B71" s="180" t="n">
        <f aca="false">T71+AF71+AP71</f>
        <v>796</v>
      </c>
      <c r="C71" s="181" t="s">
        <v>1023</v>
      </c>
      <c r="D71" s="181"/>
      <c r="E71" s="181"/>
      <c r="F71" s="0"/>
      <c r="G71" s="0"/>
      <c r="H71" s="0"/>
      <c r="I71" s="0"/>
      <c r="J71" s="182"/>
      <c r="K71" s="182"/>
      <c r="L71" s="182"/>
      <c r="M71" s="183"/>
      <c r="N71" s="0"/>
      <c r="O71" s="184"/>
      <c r="P71" s="0"/>
      <c r="Q71" s="0"/>
      <c r="R71" s="0"/>
      <c r="S71" s="184"/>
      <c r="T71" s="185" t="n">
        <f aca="false">SUM(D71:S71)</f>
        <v>0</v>
      </c>
      <c r="U71" s="186"/>
      <c r="V71" s="184"/>
      <c r="W71" s="187"/>
      <c r="X71" s="183"/>
      <c r="Y71" s="187"/>
      <c r="Z71" s="188"/>
      <c r="AA71" s="184"/>
      <c r="AB71" s="184"/>
      <c r="AC71" s="184"/>
      <c r="AD71" s="184"/>
      <c r="AE71" s="184"/>
      <c r="AF71" s="185" t="n">
        <f aca="false">SUM(V71:AE71)</f>
        <v>0</v>
      </c>
      <c r="AG71" s="186"/>
      <c r="AH71" s="183" t="n">
        <v>796</v>
      </c>
      <c r="AI71" s="187"/>
      <c r="AJ71" s="187"/>
      <c r="AK71" s="184"/>
      <c r="AL71" s="184"/>
      <c r="AM71" s="184"/>
      <c r="AN71" s="184"/>
      <c r="AO71" s="184"/>
      <c r="AP71" s="185" t="n">
        <f aca="false">SUM(AH71:AO71)</f>
        <v>796</v>
      </c>
      <c r="AQ71" s="186"/>
    </row>
    <row r="72" customFormat="false" ht="12.8" hidden="false" customHeight="false" outlineLevel="0" collapsed="false">
      <c r="A72" s="180" t="n">
        <f aca="false">ROW()-3</f>
        <v>69</v>
      </c>
      <c r="B72" s="180" t="n">
        <f aca="false">T72+AF72+AP72</f>
        <v>789</v>
      </c>
      <c r="C72" s="181" t="s">
        <v>340</v>
      </c>
      <c r="D72" s="181"/>
      <c r="E72" s="181"/>
      <c r="F72" s="0"/>
      <c r="G72" s="0"/>
      <c r="H72" s="0"/>
      <c r="I72" s="0"/>
      <c r="J72" s="189"/>
      <c r="K72" s="189"/>
      <c r="L72" s="189"/>
      <c r="M72" s="190"/>
      <c r="N72" s="191"/>
      <c r="O72" s="192"/>
      <c r="P72" s="195"/>
      <c r="Q72" s="195" t="n">
        <v>789</v>
      </c>
      <c r="R72" s="195"/>
      <c r="S72" s="192"/>
      <c r="T72" s="185" t="n">
        <f aca="false">SUM(D72:S72)</f>
        <v>789</v>
      </c>
      <c r="U72" s="186"/>
      <c r="V72" s="184"/>
      <c r="W72" s="187"/>
      <c r="X72" s="183"/>
      <c r="Y72" s="187"/>
      <c r="Z72" s="188"/>
      <c r="AA72" s="184"/>
      <c r="AB72" s="184"/>
      <c r="AC72" s="184"/>
      <c r="AD72" s="184"/>
      <c r="AE72" s="184"/>
      <c r="AF72" s="185" t="n">
        <f aca="false">SUM(V72:AE72)</f>
        <v>0</v>
      </c>
      <c r="AG72" s="186"/>
      <c r="AH72" s="187"/>
      <c r="AI72" s="187"/>
      <c r="AJ72" s="187"/>
      <c r="AK72" s="184"/>
      <c r="AL72" s="184"/>
      <c r="AM72" s="184"/>
      <c r="AN72" s="184"/>
      <c r="AO72" s="184"/>
      <c r="AP72" s="185" t="n">
        <f aca="false">SUM(AH72:AO72)</f>
        <v>0</v>
      </c>
      <c r="AQ72" s="186"/>
    </row>
    <row r="73" customFormat="false" ht="12.8" hidden="false" customHeight="false" outlineLevel="0" collapsed="false">
      <c r="A73" s="180" t="n">
        <f aca="false">ROW()-3</f>
        <v>70</v>
      </c>
      <c r="B73" s="180" t="n">
        <f aca="false">T73+AF73+AP73</f>
        <v>788</v>
      </c>
      <c r="C73" s="138" t="s">
        <v>1244</v>
      </c>
      <c r="D73" s="138"/>
      <c r="E73" s="138" t="n">
        <v>788</v>
      </c>
      <c r="F73" s="0"/>
      <c r="G73" s="0"/>
      <c r="H73" s="0"/>
      <c r="I73" s="0"/>
      <c r="J73" s="182"/>
      <c r="K73" s="182"/>
      <c r="L73" s="182"/>
      <c r="M73" s="183"/>
      <c r="N73" s="0"/>
      <c r="O73" s="184"/>
      <c r="P73" s="0"/>
      <c r="Q73" s="0"/>
      <c r="R73" s="0"/>
      <c r="S73" s="184"/>
      <c r="T73" s="185" t="n">
        <f aca="false">SUM(D73:S73)</f>
        <v>788</v>
      </c>
      <c r="U73" s="186"/>
      <c r="V73" s="138"/>
      <c r="W73" s="187"/>
      <c r="X73" s="183"/>
      <c r="Y73" s="187"/>
      <c r="Z73" s="188"/>
      <c r="AA73" s="184"/>
      <c r="AB73" s="184"/>
      <c r="AC73" s="184"/>
      <c r="AD73" s="184"/>
      <c r="AE73" s="184"/>
      <c r="AF73" s="185" t="n">
        <f aca="false">SUM(V73:AE73)</f>
        <v>0</v>
      </c>
      <c r="AG73" s="186"/>
      <c r="AH73" s="187"/>
      <c r="AI73" s="187"/>
      <c r="AJ73" s="187"/>
      <c r="AK73" s="184"/>
      <c r="AL73" s="184"/>
      <c r="AM73" s="184"/>
      <c r="AN73" s="184"/>
      <c r="AO73" s="184"/>
      <c r="AP73" s="185" t="n">
        <f aca="false">SUM(AH73:AO73)</f>
        <v>0</v>
      </c>
      <c r="AQ73" s="186"/>
    </row>
    <row r="74" customFormat="false" ht="12.8" hidden="false" customHeight="false" outlineLevel="0" collapsed="false">
      <c r="A74" s="180" t="n">
        <f aca="false">ROW()-3</f>
        <v>71</v>
      </c>
      <c r="B74" s="180" t="n">
        <f aca="false">T74+AF74+AP74</f>
        <v>785</v>
      </c>
      <c r="C74" s="181" t="s">
        <v>953</v>
      </c>
      <c r="D74" s="181"/>
      <c r="E74" s="181"/>
      <c r="F74" s="0"/>
      <c r="G74" s="0"/>
      <c r="H74" s="0"/>
      <c r="I74" s="0"/>
      <c r="J74" s="182"/>
      <c r="K74" s="182"/>
      <c r="L74" s="182"/>
      <c r="M74" s="183"/>
      <c r="N74" s="0"/>
      <c r="O74" s="184"/>
      <c r="P74" s="0"/>
      <c r="Q74" s="3" t="n">
        <v>785</v>
      </c>
      <c r="R74" s="0"/>
      <c r="S74" s="184"/>
      <c r="T74" s="185" t="n">
        <f aca="false">SUM(D74:S74)</f>
        <v>785</v>
      </c>
      <c r="U74" s="186"/>
      <c r="V74" s="184"/>
      <c r="W74" s="187"/>
      <c r="X74" s="183"/>
      <c r="Y74" s="187"/>
      <c r="Z74" s="188"/>
      <c r="AA74" s="184"/>
      <c r="AB74" s="184"/>
      <c r="AC74" s="184"/>
      <c r="AD74" s="184"/>
      <c r="AE74" s="184"/>
      <c r="AF74" s="185" t="n">
        <f aca="false">SUM(V74:AE74)</f>
        <v>0</v>
      </c>
      <c r="AG74" s="186"/>
      <c r="AH74" s="187"/>
      <c r="AI74" s="187"/>
      <c r="AJ74" s="187"/>
      <c r="AK74" s="184"/>
      <c r="AL74" s="184"/>
      <c r="AM74" s="184"/>
      <c r="AN74" s="184"/>
      <c r="AO74" s="184"/>
      <c r="AP74" s="185" t="n">
        <f aca="false">SUM(AH74:AO74)</f>
        <v>0</v>
      </c>
      <c r="AQ74" s="186"/>
    </row>
    <row r="75" customFormat="false" ht="12.8" hidden="false" customHeight="false" outlineLevel="0" collapsed="false">
      <c r="A75" s="180" t="n">
        <f aca="false">ROW()-3</f>
        <v>72</v>
      </c>
      <c r="B75" s="180" t="n">
        <f aca="false">T75+AF75+AP75</f>
        <v>769</v>
      </c>
      <c r="C75" s="181" t="s">
        <v>989</v>
      </c>
      <c r="D75" s="181"/>
      <c r="E75" s="181"/>
      <c r="F75" s="0"/>
      <c r="G75" s="0"/>
      <c r="H75" s="0"/>
      <c r="I75" s="0" t="n">
        <v>769</v>
      </c>
      <c r="J75" s="182"/>
      <c r="K75" s="182"/>
      <c r="L75" s="182"/>
      <c r="M75" s="183"/>
      <c r="N75" s="0"/>
      <c r="O75" s="184"/>
      <c r="P75" s="0"/>
      <c r="Q75" s="0"/>
      <c r="R75" s="0"/>
      <c r="S75" s="184"/>
      <c r="T75" s="185" t="n">
        <f aca="false">SUM(D75:S75)</f>
        <v>769</v>
      </c>
      <c r="U75" s="186"/>
      <c r="V75" s="184"/>
      <c r="W75" s="187"/>
      <c r="X75" s="183"/>
      <c r="Y75" s="187"/>
      <c r="Z75" s="188"/>
      <c r="AA75" s="184"/>
      <c r="AB75" s="184"/>
      <c r="AC75" s="184"/>
      <c r="AD75" s="184"/>
      <c r="AE75" s="184"/>
      <c r="AF75" s="185" t="n">
        <f aca="false">SUM(V75:AE75)</f>
        <v>0</v>
      </c>
      <c r="AG75" s="186"/>
      <c r="AH75" s="187"/>
      <c r="AI75" s="187"/>
      <c r="AJ75" s="187"/>
      <c r="AK75" s="184"/>
      <c r="AL75" s="184"/>
      <c r="AM75" s="184"/>
      <c r="AN75" s="184"/>
      <c r="AO75" s="184"/>
      <c r="AP75" s="185" t="n">
        <f aca="false">SUM(AH75:AO75)</f>
        <v>0</v>
      </c>
      <c r="AQ75" s="186"/>
    </row>
    <row r="76" customFormat="false" ht="12.8" hidden="false" customHeight="false" outlineLevel="0" collapsed="false">
      <c r="A76" s="180" t="n">
        <f aca="false">ROW()-3</f>
        <v>73</v>
      </c>
      <c r="B76" s="180" t="n">
        <f aca="false">T76+AF76+AP76</f>
        <v>764</v>
      </c>
      <c r="C76" s="138" t="s">
        <v>1160</v>
      </c>
      <c r="D76" s="138"/>
      <c r="E76" s="138"/>
      <c r="F76" s="0"/>
      <c r="G76" s="0"/>
      <c r="H76" s="0"/>
      <c r="I76" s="0"/>
      <c r="J76" s="182"/>
      <c r="K76" s="182"/>
      <c r="L76" s="182"/>
      <c r="M76" s="183"/>
      <c r="N76" s="0"/>
      <c r="O76" s="184"/>
      <c r="P76" s="0"/>
      <c r="Q76" s="0"/>
      <c r="R76" s="0"/>
      <c r="S76" s="184"/>
      <c r="T76" s="185" t="n">
        <f aca="false">SUM(D76:S76)</f>
        <v>0</v>
      </c>
      <c r="U76" s="186"/>
      <c r="V76" s="138"/>
      <c r="W76" s="187"/>
      <c r="X76" s="183" t="n">
        <v>764</v>
      </c>
      <c r="Y76" s="187"/>
      <c r="Z76" s="188"/>
      <c r="AA76" s="184"/>
      <c r="AB76" s="184"/>
      <c r="AC76" s="184"/>
      <c r="AD76" s="184"/>
      <c r="AE76" s="184"/>
      <c r="AF76" s="185" t="n">
        <f aca="false">SUM(V76:AE76)</f>
        <v>764</v>
      </c>
      <c r="AG76" s="186"/>
      <c r="AH76" s="187"/>
      <c r="AI76" s="187"/>
      <c r="AJ76" s="187"/>
      <c r="AK76" s="184"/>
      <c r="AL76" s="184"/>
      <c r="AM76" s="184"/>
      <c r="AN76" s="184"/>
      <c r="AO76" s="184"/>
      <c r="AP76" s="185" t="n">
        <f aca="false">SUM(AH76:AO76)</f>
        <v>0</v>
      </c>
      <c r="AQ76" s="186"/>
    </row>
    <row r="77" customFormat="false" ht="12.8" hidden="false" customHeight="false" outlineLevel="0" collapsed="false">
      <c r="A77" s="180" t="n">
        <f aca="false">ROW()-3</f>
        <v>74</v>
      </c>
      <c r="B77" s="180" t="n">
        <f aca="false">T77+AF77+AP77</f>
        <v>758</v>
      </c>
      <c r="C77" s="181" t="s">
        <v>400</v>
      </c>
      <c r="D77" s="181" t="n">
        <v>758</v>
      </c>
      <c r="E77" s="181"/>
      <c r="F77" s="0"/>
      <c r="G77" s="0"/>
      <c r="H77" s="0"/>
      <c r="I77" s="0"/>
      <c r="J77" s="182"/>
      <c r="K77" s="182"/>
      <c r="L77" s="182"/>
      <c r="M77" s="183"/>
      <c r="N77" s="0"/>
      <c r="O77" s="184"/>
      <c r="P77" s="0"/>
      <c r="Q77" s="0"/>
      <c r="R77" s="0"/>
      <c r="S77" s="184"/>
      <c r="T77" s="185" t="n">
        <f aca="false">SUM(D77:S77)</f>
        <v>758</v>
      </c>
      <c r="U77" s="186"/>
      <c r="V77" s="184"/>
      <c r="W77" s="187"/>
      <c r="X77" s="183"/>
      <c r="Y77" s="187"/>
      <c r="Z77" s="188"/>
      <c r="AA77" s="184"/>
      <c r="AB77" s="184"/>
      <c r="AC77" s="184"/>
      <c r="AD77" s="184"/>
      <c r="AE77" s="184"/>
      <c r="AF77" s="185" t="n">
        <f aca="false">SUM(V77:AE77)</f>
        <v>0</v>
      </c>
      <c r="AG77" s="186"/>
      <c r="AH77" s="187"/>
      <c r="AI77" s="187"/>
      <c r="AJ77" s="187"/>
      <c r="AK77" s="184"/>
      <c r="AL77" s="184"/>
      <c r="AM77" s="184"/>
      <c r="AN77" s="184"/>
      <c r="AO77" s="184"/>
      <c r="AP77" s="185" t="n">
        <f aca="false">SUM(AH77:AO77)</f>
        <v>0</v>
      </c>
      <c r="AQ77" s="186"/>
    </row>
    <row r="78" customFormat="false" ht="12.8" hidden="false" customHeight="false" outlineLevel="0" collapsed="false">
      <c r="A78" s="180" t="n">
        <f aca="false">ROW()-3</f>
        <v>75</v>
      </c>
      <c r="B78" s="180" t="n">
        <f aca="false">T78+AF78+AP78</f>
        <v>751</v>
      </c>
      <c r="C78" s="181" t="s">
        <v>1234</v>
      </c>
      <c r="D78" s="181"/>
      <c r="E78" s="181"/>
      <c r="F78" s="0"/>
      <c r="G78" s="0"/>
      <c r="H78" s="0"/>
      <c r="I78" s="0"/>
      <c r="J78" s="182"/>
      <c r="K78" s="182"/>
      <c r="L78" s="182"/>
      <c r="M78" s="183"/>
      <c r="N78" s="0"/>
      <c r="O78" s="184"/>
      <c r="P78" s="0"/>
      <c r="Q78" s="3" t="n">
        <v>751</v>
      </c>
      <c r="R78" s="0"/>
      <c r="S78" s="184"/>
      <c r="T78" s="185" t="n">
        <f aca="false">SUM(D78:S78)</f>
        <v>751</v>
      </c>
      <c r="U78" s="186"/>
      <c r="V78" s="184"/>
      <c r="W78" s="187"/>
      <c r="X78" s="183"/>
      <c r="Y78" s="187"/>
      <c r="Z78" s="188"/>
      <c r="AA78" s="184"/>
      <c r="AB78" s="184"/>
      <c r="AC78" s="184"/>
      <c r="AD78" s="184"/>
      <c r="AE78" s="184"/>
      <c r="AF78" s="185" t="n">
        <f aca="false">SUM(V78:AE78)</f>
        <v>0</v>
      </c>
      <c r="AG78" s="186"/>
      <c r="AH78" s="187"/>
      <c r="AI78" s="187"/>
      <c r="AJ78" s="187"/>
      <c r="AK78" s="184"/>
      <c r="AL78" s="184"/>
      <c r="AM78" s="184"/>
      <c r="AN78" s="184"/>
      <c r="AO78" s="184"/>
      <c r="AP78" s="185" t="n">
        <f aca="false">SUM(AH78:AO78)</f>
        <v>0</v>
      </c>
      <c r="AQ78" s="186"/>
    </row>
    <row r="79" customFormat="false" ht="12.8" hidden="false" customHeight="false" outlineLevel="0" collapsed="false">
      <c r="A79" s="180" t="n">
        <f aca="false">ROW()-3</f>
        <v>76</v>
      </c>
      <c r="B79" s="180" t="n">
        <f aca="false">T79+AF79+AP79</f>
        <v>750</v>
      </c>
      <c r="C79" s="138" t="s">
        <v>1426</v>
      </c>
      <c r="D79" s="138"/>
      <c r="E79" s="138"/>
      <c r="F79" s="0"/>
      <c r="G79" s="0"/>
      <c r="H79" s="0"/>
      <c r="I79" s="0"/>
      <c r="J79" s="182"/>
      <c r="K79" s="182"/>
      <c r="L79" s="182"/>
      <c r="M79" s="183"/>
      <c r="N79" s="0"/>
      <c r="O79" s="184"/>
      <c r="P79" s="0"/>
      <c r="Q79" s="0" t="n">
        <v>750</v>
      </c>
      <c r="R79" s="0"/>
      <c r="S79" s="184"/>
      <c r="T79" s="185" t="n">
        <f aca="false">SUM(D79:S79)</f>
        <v>750</v>
      </c>
      <c r="U79" s="186"/>
      <c r="V79" s="138"/>
      <c r="W79" s="187"/>
      <c r="X79" s="183"/>
      <c r="Y79" s="187"/>
      <c r="Z79" s="188"/>
      <c r="AA79" s="184"/>
      <c r="AB79" s="184"/>
      <c r="AC79" s="184"/>
      <c r="AD79" s="184"/>
      <c r="AE79" s="184"/>
      <c r="AF79" s="185" t="n">
        <f aca="false">SUM(V79:AE79)</f>
        <v>0</v>
      </c>
      <c r="AG79" s="186"/>
      <c r="AH79" s="187"/>
      <c r="AI79" s="187"/>
      <c r="AJ79" s="187"/>
      <c r="AK79" s="184"/>
      <c r="AL79" s="184"/>
      <c r="AM79" s="184"/>
      <c r="AN79" s="184"/>
      <c r="AO79" s="184"/>
      <c r="AP79" s="185" t="n">
        <f aca="false">SUM(AH79:AO79)</f>
        <v>0</v>
      </c>
      <c r="AQ79" s="186"/>
    </row>
    <row r="80" customFormat="false" ht="12.8" hidden="false" customHeight="false" outlineLevel="0" collapsed="false">
      <c r="A80" s="180" t="n">
        <f aca="false">ROW()-3</f>
        <v>77</v>
      </c>
      <c r="B80" s="180" t="n">
        <f aca="false">T80+AF80+AP80</f>
        <v>748</v>
      </c>
      <c r="C80" s="138" t="s">
        <v>1202</v>
      </c>
      <c r="D80" s="138" t="n">
        <v>748</v>
      </c>
      <c r="E80" s="138"/>
      <c r="F80" s="0"/>
      <c r="G80" s="0"/>
      <c r="H80" s="0"/>
      <c r="I80" s="0"/>
      <c r="J80" s="182"/>
      <c r="K80" s="182"/>
      <c r="L80" s="182"/>
      <c r="M80" s="183"/>
      <c r="N80" s="0"/>
      <c r="O80" s="184"/>
      <c r="P80" s="0"/>
      <c r="Q80" s="0"/>
      <c r="R80" s="0"/>
      <c r="S80" s="184"/>
      <c r="T80" s="185" t="n">
        <f aca="false">SUM(D80:S80)</f>
        <v>748</v>
      </c>
      <c r="U80" s="186"/>
      <c r="V80" s="138"/>
      <c r="W80" s="187"/>
      <c r="X80" s="183"/>
      <c r="Y80" s="187"/>
      <c r="Z80" s="188"/>
      <c r="AA80" s="184"/>
      <c r="AB80" s="184"/>
      <c r="AC80" s="184"/>
      <c r="AD80" s="184"/>
      <c r="AE80" s="184"/>
      <c r="AF80" s="185" t="n">
        <f aca="false">SUM(V80:AE80)</f>
        <v>0</v>
      </c>
      <c r="AG80" s="186"/>
      <c r="AH80" s="187"/>
      <c r="AI80" s="187"/>
      <c r="AJ80" s="187"/>
      <c r="AK80" s="184"/>
      <c r="AL80" s="184"/>
      <c r="AM80" s="184"/>
      <c r="AN80" s="184"/>
      <c r="AO80" s="184"/>
      <c r="AP80" s="185" t="n">
        <f aca="false">SUM(AH80:AO80)</f>
        <v>0</v>
      </c>
      <c r="AQ80" s="186"/>
    </row>
    <row r="81" customFormat="false" ht="12.8" hidden="false" customHeight="false" outlineLevel="0" collapsed="false">
      <c r="A81" s="180" t="n">
        <f aca="false">ROW()-3</f>
        <v>78</v>
      </c>
      <c r="B81" s="180" t="n">
        <f aca="false">T81+AF81+AP81</f>
        <v>747</v>
      </c>
      <c r="C81" s="181" t="s">
        <v>1053</v>
      </c>
      <c r="D81" s="181"/>
      <c r="E81" s="181"/>
      <c r="F81" s="0"/>
      <c r="G81" s="0"/>
      <c r="H81" s="0"/>
      <c r="I81" s="0"/>
      <c r="J81" s="182"/>
      <c r="K81" s="182"/>
      <c r="L81" s="182"/>
      <c r="M81" s="183" t="n">
        <v>747</v>
      </c>
      <c r="N81" s="0"/>
      <c r="O81" s="184"/>
      <c r="P81" s="0"/>
      <c r="Q81" s="0"/>
      <c r="R81" s="0"/>
      <c r="S81" s="184"/>
      <c r="T81" s="185" t="n">
        <f aca="false">SUM(D81:S81)</f>
        <v>747</v>
      </c>
      <c r="U81" s="186"/>
      <c r="V81" s="184"/>
      <c r="W81" s="187"/>
      <c r="X81" s="183"/>
      <c r="Y81" s="187"/>
      <c r="Z81" s="188"/>
      <c r="AA81" s="184"/>
      <c r="AB81" s="184"/>
      <c r="AC81" s="184"/>
      <c r="AD81" s="184"/>
      <c r="AE81" s="184"/>
      <c r="AF81" s="185" t="n">
        <f aca="false">SUM(V81:AE81)</f>
        <v>0</v>
      </c>
      <c r="AG81" s="186"/>
      <c r="AH81" s="187"/>
      <c r="AI81" s="187"/>
      <c r="AJ81" s="187"/>
      <c r="AK81" s="184"/>
      <c r="AL81" s="184"/>
      <c r="AM81" s="184"/>
      <c r="AN81" s="184"/>
      <c r="AO81" s="184"/>
      <c r="AP81" s="185" t="n">
        <f aca="false">SUM(AH81:AO81)</f>
        <v>0</v>
      </c>
      <c r="AQ81" s="186"/>
    </row>
    <row r="82" customFormat="false" ht="12.8" hidden="false" customHeight="false" outlineLevel="0" collapsed="false">
      <c r="A82" s="180" t="n">
        <f aca="false">ROW()-3</f>
        <v>79</v>
      </c>
      <c r="B82" s="180" t="n">
        <f aca="false">T82+AF82+AP82</f>
        <v>742</v>
      </c>
      <c r="C82" s="181" t="s">
        <v>949</v>
      </c>
      <c r="D82" s="181" t="n">
        <v>742</v>
      </c>
      <c r="E82" s="181"/>
      <c r="F82" s="0"/>
      <c r="G82" s="0"/>
      <c r="H82" s="0"/>
      <c r="I82" s="0"/>
      <c r="J82" s="182"/>
      <c r="K82" s="182"/>
      <c r="L82" s="182"/>
      <c r="M82" s="183"/>
      <c r="N82" s="0"/>
      <c r="O82" s="184"/>
      <c r="P82" s="0"/>
      <c r="Q82" s="0"/>
      <c r="R82" s="0"/>
      <c r="S82" s="184"/>
      <c r="T82" s="185" t="n">
        <f aca="false">SUM(D82:S82)</f>
        <v>742</v>
      </c>
      <c r="U82" s="186"/>
      <c r="V82" s="184"/>
      <c r="W82" s="187"/>
      <c r="X82" s="183"/>
      <c r="Y82" s="187"/>
      <c r="Z82" s="188"/>
      <c r="AA82" s="184"/>
      <c r="AB82" s="184"/>
      <c r="AC82" s="184"/>
      <c r="AD82" s="184"/>
      <c r="AE82" s="184"/>
      <c r="AF82" s="185" t="n">
        <f aca="false">SUM(V82:AE82)</f>
        <v>0</v>
      </c>
      <c r="AG82" s="186"/>
      <c r="AH82" s="187"/>
      <c r="AI82" s="187"/>
      <c r="AJ82" s="187"/>
      <c r="AK82" s="184"/>
      <c r="AL82" s="184"/>
      <c r="AM82" s="184"/>
      <c r="AN82" s="184"/>
      <c r="AO82" s="184"/>
      <c r="AP82" s="185" t="n">
        <f aca="false">SUM(AH82:AO82)</f>
        <v>0</v>
      </c>
      <c r="AQ82" s="186"/>
    </row>
    <row r="83" customFormat="false" ht="12.8" hidden="false" customHeight="false" outlineLevel="0" collapsed="false">
      <c r="A83" s="180" t="n">
        <f aca="false">ROW()-3</f>
        <v>80</v>
      </c>
      <c r="B83" s="180" t="n">
        <f aca="false">T83+AF83+AP83</f>
        <v>739</v>
      </c>
      <c r="C83" s="181" t="s">
        <v>478</v>
      </c>
      <c r="D83" s="181"/>
      <c r="E83" s="181"/>
      <c r="F83" s="0"/>
      <c r="G83" s="0"/>
      <c r="H83" s="0"/>
      <c r="I83" s="0"/>
      <c r="J83" s="182"/>
      <c r="K83" s="182"/>
      <c r="L83" s="182"/>
      <c r="M83" s="182" t="n">
        <v>739</v>
      </c>
      <c r="N83" s="0"/>
      <c r="O83" s="184"/>
      <c r="P83" s="0"/>
      <c r="Q83" s="0"/>
      <c r="R83" s="0"/>
      <c r="S83" s="184"/>
      <c r="T83" s="185" t="n">
        <f aca="false">SUM(D83:S83)</f>
        <v>739</v>
      </c>
      <c r="U83" s="186"/>
      <c r="V83" s="184"/>
      <c r="W83" s="187"/>
      <c r="X83" s="183"/>
      <c r="Y83" s="187"/>
      <c r="Z83" s="188"/>
      <c r="AA83" s="184"/>
      <c r="AB83" s="184"/>
      <c r="AC83" s="184"/>
      <c r="AD83" s="184"/>
      <c r="AE83" s="184"/>
      <c r="AF83" s="185" t="n">
        <f aca="false">SUM(V83:AE83)</f>
        <v>0</v>
      </c>
      <c r="AG83" s="186"/>
      <c r="AH83" s="187"/>
      <c r="AI83" s="187"/>
      <c r="AJ83" s="187"/>
      <c r="AK83" s="184"/>
      <c r="AL83" s="184"/>
      <c r="AM83" s="184"/>
      <c r="AN83" s="184"/>
      <c r="AO83" s="184"/>
      <c r="AP83" s="185" t="n">
        <f aca="false">SUM(AH83:AO83)</f>
        <v>0</v>
      </c>
      <c r="AQ83" s="186"/>
    </row>
    <row r="84" customFormat="false" ht="12.8" hidden="false" customHeight="false" outlineLevel="0" collapsed="false">
      <c r="A84" s="180" t="n">
        <f aca="false">ROW()-3</f>
        <v>81</v>
      </c>
      <c r="B84" s="180" t="n">
        <f aca="false">T84+AF84+AP84</f>
        <v>731</v>
      </c>
      <c r="C84" s="181" t="s">
        <v>759</v>
      </c>
      <c r="D84" s="181" t="n">
        <v>731</v>
      </c>
      <c r="E84" s="181"/>
      <c r="F84" s="0"/>
      <c r="G84" s="0"/>
      <c r="H84" s="0"/>
      <c r="I84" s="0"/>
      <c r="J84" s="189"/>
      <c r="K84" s="189"/>
      <c r="L84" s="189"/>
      <c r="M84" s="190"/>
      <c r="N84" s="191"/>
      <c r="O84" s="192"/>
      <c r="P84" s="0"/>
      <c r="Q84" s="0"/>
      <c r="R84" s="0"/>
      <c r="S84" s="192"/>
      <c r="T84" s="185" t="n">
        <f aca="false">SUM(D84:S84)</f>
        <v>731</v>
      </c>
      <c r="U84" s="186"/>
      <c r="V84" s="184"/>
      <c r="W84" s="187"/>
      <c r="X84" s="183"/>
      <c r="Y84" s="187"/>
      <c r="Z84" s="188"/>
      <c r="AA84" s="184"/>
      <c r="AB84" s="184"/>
      <c r="AC84" s="184"/>
      <c r="AD84" s="184"/>
      <c r="AE84" s="184"/>
      <c r="AF84" s="185" t="n">
        <f aca="false">SUM(V84:AE84)</f>
        <v>0</v>
      </c>
      <c r="AG84" s="186"/>
      <c r="AH84" s="187"/>
      <c r="AI84" s="187"/>
      <c r="AJ84" s="187"/>
      <c r="AK84" s="184"/>
      <c r="AL84" s="184"/>
      <c r="AM84" s="184"/>
      <c r="AN84" s="184"/>
      <c r="AO84" s="184"/>
      <c r="AP84" s="185" t="n">
        <f aca="false">SUM(AH84:AO84)</f>
        <v>0</v>
      </c>
      <c r="AQ84" s="186"/>
    </row>
    <row r="85" customFormat="false" ht="12.8" hidden="false" customHeight="false" outlineLevel="0" collapsed="false">
      <c r="A85" s="180" t="n">
        <f aca="false">ROW()-3</f>
        <v>82</v>
      </c>
      <c r="B85" s="180" t="n">
        <f aca="false">T85+AF85+AP85</f>
        <v>730</v>
      </c>
      <c r="C85" s="181" t="s">
        <v>843</v>
      </c>
      <c r="D85" s="181"/>
      <c r="E85" s="181"/>
      <c r="F85" s="0"/>
      <c r="G85" s="0"/>
      <c r="H85" s="0"/>
      <c r="I85" s="0"/>
      <c r="J85" s="182"/>
      <c r="K85" s="182"/>
      <c r="L85" s="182"/>
      <c r="M85" s="183"/>
      <c r="N85" s="0"/>
      <c r="O85" s="184"/>
      <c r="P85" s="0"/>
      <c r="Q85" s="3" t="n">
        <v>730</v>
      </c>
      <c r="R85" s="0"/>
      <c r="S85" s="184"/>
      <c r="T85" s="185" t="n">
        <f aca="false">SUM(D85:S85)</f>
        <v>730</v>
      </c>
      <c r="U85" s="186"/>
      <c r="V85" s="184"/>
      <c r="W85" s="187"/>
      <c r="X85" s="183"/>
      <c r="Y85" s="187"/>
      <c r="Z85" s="188"/>
      <c r="AA85" s="184"/>
      <c r="AB85" s="184"/>
      <c r="AC85" s="184"/>
      <c r="AD85" s="184"/>
      <c r="AE85" s="184"/>
      <c r="AF85" s="185" t="n">
        <f aca="false">SUM(V85:AE85)</f>
        <v>0</v>
      </c>
      <c r="AG85" s="186"/>
      <c r="AH85" s="187"/>
      <c r="AI85" s="187"/>
      <c r="AJ85" s="187"/>
      <c r="AK85" s="184"/>
      <c r="AL85" s="184"/>
      <c r="AM85" s="184"/>
      <c r="AN85" s="184"/>
      <c r="AO85" s="184"/>
      <c r="AP85" s="185" t="n">
        <f aca="false">SUM(AH85:AO85)</f>
        <v>0</v>
      </c>
      <c r="AQ85" s="186"/>
    </row>
    <row r="86" customFormat="false" ht="12.8" hidden="false" customHeight="false" outlineLevel="0" collapsed="false">
      <c r="A86" s="180" t="n">
        <f aca="false">ROW()-3</f>
        <v>83</v>
      </c>
      <c r="B86" s="180" t="n">
        <f aca="false">T86+AF86+AP86</f>
        <v>729</v>
      </c>
      <c r="C86" s="181" t="s">
        <v>821</v>
      </c>
      <c r="D86" s="181"/>
      <c r="E86" s="181"/>
      <c r="F86" s="0"/>
      <c r="G86" s="0"/>
      <c r="H86" s="0"/>
      <c r="I86" s="0"/>
      <c r="J86" s="182"/>
      <c r="K86" s="182"/>
      <c r="L86" s="182"/>
      <c r="M86" s="183"/>
      <c r="N86" s="0"/>
      <c r="O86" s="184"/>
      <c r="P86" s="0"/>
      <c r="Q86" s="0" t="n">
        <v>729</v>
      </c>
      <c r="R86" s="0"/>
      <c r="S86" s="184"/>
      <c r="T86" s="185" t="n">
        <f aca="false">SUM(D86:S86)</f>
        <v>729</v>
      </c>
      <c r="U86" s="186"/>
      <c r="V86" s="184"/>
      <c r="W86" s="187"/>
      <c r="X86" s="183"/>
      <c r="Y86" s="187"/>
      <c r="Z86" s="188"/>
      <c r="AA86" s="184"/>
      <c r="AB86" s="184"/>
      <c r="AC86" s="184"/>
      <c r="AD86" s="184"/>
      <c r="AE86" s="184"/>
      <c r="AF86" s="185" t="n">
        <f aca="false">SUM(V86:AE86)</f>
        <v>0</v>
      </c>
      <c r="AG86" s="186"/>
      <c r="AH86" s="187"/>
      <c r="AI86" s="187"/>
      <c r="AJ86" s="187"/>
      <c r="AK86" s="184"/>
      <c r="AL86" s="184"/>
      <c r="AM86" s="184"/>
      <c r="AN86" s="184"/>
      <c r="AO86" s="184"/>
      <c r="AP86" s="185" t="n">
        <f aca="false">SUM(AH86:AO86)</f>
        <v>0</v>
      </c>
      <c r="AQ86" s="186"/>
    </row>
    <row r="87" customFormat="false" ht="12.8" hidden="false" customHeight="false" outlineLevel="0" collapsed="false">
      <c r="A87" s="180" t="n">
        <f aca="false">ROW()-3</f>
        <v>84</v>
      </c>
      <c r="B87" s="180" t="n">
        <f aca="false">T87+AF87+AP87</f>
        <v>727</v>
      </c>
      <c r="C87" s="181" t="s">
        <v>361</v>
      </c>
      <c r="D87" s="181"/>
      <c r="E87" s="181"/>
      <c r="F87" s="0"/>
      <c r="G87" s="0"/>
      <c r="H87" s="0"/>
      <c r="I87" s="0"/>
      <c r="J87" s="182"/>
      <c r="K87" s="182"/>
      <c r="L87" s="182"/>
      <c r="M87" s="183"/>
      <c r="N87" s="0"/>
      <c r="O87" s="184"/>
      <c r="P87" s="0" t="n">
        <v>727</v>
      </c>
      <c r="Q87" s="0"/>
      <c r="R87" s="0"/>
      <c r="S87" s="184"/>
      <c r="T87" s="185" t="n">
        <f aca="false">SUM(D87:S87)</f>
        <v>727</v>
      </c>
      <c r="U87" s="186"/>
      <c r="V87" s="184"/>
      <c r="W87" s="187"/>
      <c r="X87" s="183"/>
      <c r="Y87" s="187"/>
      <c r="Z87" s="188"/>
      <c r="AA87" s="184"/>
      <c r="AB87" s="184"/>
      <c r="AC87" s="184"/>
      <c r="AD87" s="184"/>
      <c r="AE87" s="184"/>
      <c r="AF87" s="185" t="n">
        <f aca="false">SUM(V87:AE87)</f>
        <v>0</v>
      </c>
      <c r="AG87" s="186"/>
      <c r="AH87" s="187"/>
      <c r="AI87" s="187"/>
      <c r="AJ87" s="187"/>
      <c r="AK87" s="184"/>
      <c r="AL87" s="184"/>
      <c r="AM87" s="184"/>
      <c r="AN87" s="184"/>
      <c r="AO87" s="184"/>
      <c r="AP87" s="185" t="n">
        <f aca="false">SUM(AH87:AO87)</f>
        <v>0</v>
      </c>
      <c r="AQ87" s="186"/>
    </row>
    <row r="88" customFormat="false" ht="12.8" hidden="false" customHeight="false" outlineLevel="0" collapsed="false">
      <c r="A88" s="180" t="n">
        <f aca="false">ROW()-3</f>
        <v>85</v>
      </c>
      <c r="B88" s="180" t="n">
        <f aca="false">T88+AF88+AP88</f>
        <v>727</v>
      </c>
      <c r="C88" s="181" t="s">
        <v>755</v>
      </c>
      <c r="D88" s="181" t="n">
        <v>727</v>
      </c>
      <c r="E88" s="181"/>
      <c r="F88" s="0"/>
      <c r="G88" s="0"/>
      <c r="H88" s="0"/>
      <c r="I88" s="0"/>
      <c r="J88" s="182"/>
      <c r="K88" s="182"/>
      <c r="L88" s="182"/>
      <c r="M88" s="183"/>
      <c r="N88" s="0"/>
      <c r="O88" s="184"/>
      <c r="P88" s="0"/>
      <c r="Q88" s="0"/>
      <c r="R88" s="0"/>
      <c r="S88" s="184"/>
      <c r="T88" s="185" t="n">
        <f aca="false">SUM(D88:S88)</f>
        <v>727</v>
      </c>
      <c r="U88" s="186"/>
      <c r="V88" s="184"/>
      <c r="W88" s="187"/>
      <c r="X88" s="183"/>
      <c r="Y88" s="187"/>
      <c r="Z88" s="188"/>
      <c r="AA88" s="184"/>
      <c r="AB88" s="184"/>
      <c r="AC88" s="184"/>
      <c r="AD88" s="184"/>
      <c r="AE88" s="184"/>
      <c r="AF88" s="185" t="n">
        <f aca="false">SUM(V88:AE88)</f>
        <v>0</v>
      </c>
      <c r="AG88" s="186"/>
      <c r="AH88" s="187"/>
      <c r="AI88" s="187"/>
      <c r="AJ88" s="187"/>
      <c r="AK88" s="184"/>
      <c r="AL88" s="184"/>
      <c r="AM88" s="184"/>
      <c r="AN88" s="184"/>
      <c r="AO88" s="184"/>
      <c r="AP88" s="185" t="n">
        <f aca="false">SUM(AH88:AO88)</f>
        <v>0</v>
      </c>
      <c r="AQ88" s="186"/>
    </row>
    <row r="89" customFormat="false" ht="12.8" hidden="false" customHeight="false" outlineLevel="0" collapsed="false">
      <c r="A89" s="180" t="n">
        <f aca="false">ROW()-3</f>
        <v>86</v>
      </c>
      <c r="B89" s="180" t="n">
        <f aca="false">T89+AF89+AP89</f>
        <v>722</v>
      </c>
      <c r="C89" s="181" t="s">
        <v>728</v>
      </c>
      <c r="D89" s="181"/>
      <c r="E89" s="181"/>
      <c r="F89" s="0"/>
      <c r="G89" s="0"/>
      <c r="H89" s="0"/>
      <c r="I89" s="0" t="n">
        <v>722</v>
      </c>
      <c r="J89" s="182"/>
      <c r="K89" s="182"/>
      <c r="L89" s="182"/>
      <c r="M89" s="183"/>
      <c r="N89" s="0"/>
      <c r="O89" s="184"/>
      <c r="P89" s="0"/>
      <c r="Q89" s="0"/>
      <c r="R89" s="0"/>
      <c r="S89" s="184"/>
      <c r="T89" s="185" t="n">
        <f aca="false">SUM(D89:S89)</f>
        <v>722</v>
      </c>
      <c r="U89" s="186"/>
      <c r="V89" s="184"/>
      <c r="W89" s="187"/>
      <c r="X89" s="183"/>
      <c r="Y89" s="187"/>
      <c r="Z89" s="188"/>
      <c r="AA89" s="184"/>
      <c r="AB89" s="184"/>
      <c r="AC89" s="184"/>
      <c r="AD89" s="184"/>
      <c r="AE89" s="184"/>
      <c r="AF89" s="185" t="n">
        <f aca="false">SUM(V89:AE89)</f>
        <v>0</v>
      </c>
      <c r="AG89" s="186"/>
      <c r="AH89" s="187"/>
      <c r="AI89" s="187"/>
      <c r="AJ89" s="187"/>
      <c r="AK89" s="184"/>
      <c r="AL89" s="184"/>
      <c r="AM89" s="184"/>
      <c r="AN89" s="184"/>
      <c r="AO89" s="184"/>
      <c r="AP89" s="185" t="n">
        <f aca="false">SUM(AH89:AO89)</f>
        <v>0</v>
      </c>
      <c r="AQ89" s="186"/>
    </row>
    <row r="90" customFormat="false" ht="12.8" hidden="false" customHeight="false" outlineLevel="0" collapsed="false">
      <c r="A90" s="180" t="n">
        <f aca="false">ROW()-3</f>
        <v>87</v>
      </c>
      <c r="B90" s="180" t="n">
        <f aca="false">T90+AF90+AP90</f>
        <v>721</v>
      </c>
      <c r="C90" s="181" t="s">
        <v>2017</v>
      </c>
      <c r="D90" s="181"/>
      <c r="E90" s="181"/>
      <c r="F90" s="0"/>
      <c r="G90" s="0"/>
      <c r="H90" s="0"/>
      <c r="I90" s="0"/>
      <c r="J90" s="182"/>
      <c r="K90" s="182"/>
      <c r="L90" s="182"/>
      <c r="M90" s="183"/>
      <c r="N90" s="0"/>
      <c r="O90" s="184"/>
      <c r="P90" s="0"/>
      <c r="Q90" s="0"/>
      <c r="R90" s="0"/>
      <c r="S90" s="184"/>
      <c r="T90" s="185" t="n">
        <f aca="false">SUM(D90:S90)</f>
        <v>0</v>
      </c>
      <c r="U90" s="186"/>
      <c r="V90" s="184"/>
      <c r="W90" s="187"/>
      <c r="X90" s="183"/>
      <c r="Y90" s="187"/>
      <c r="Z90" s="188"/>
      <c r="AA90" s="184"/>
      <c r="AB90" s="184"/>
      <c r="AC90" s="184"/>
      <c r="AD90" s="184"/>
      <c r="AE90" s="184"/>
      <c r="AF90" s="185" t="n">
        <f aca="false">SUM(V90:AE90)</f>
        <v>0</v>
      </c>
      <c r="AG90" s="186"/>
      <c r="AH90" s="187"/>
      <c r="AI90" s="183" t="n">
        <v>721</v>
      </c>
      <c r="AJ90" s="187"/>
      <c r="AK90" s="184"/>
      <c r="AL90" s="184"/>
      <c r="AM90" s="184"/>
      <c r="AN90" s="184"/>
      <c r="AO90" s="184"/>
      <c r="AP90" s="185" t="n">
        <f aca="false">SUM(AH90:AO90)</f>
        <v>721</v>
      </c>
      <c r="AQ90" s="186"/>
    </row>
    <row r="91" customFormat="false" ht="12.8" hidden="false" customHeight="false" outlineLevel="0" collapsed="false">
      <c r="A91" s="180" t="n">
        <f aca="false">ROW()-3</f>
        <v>88</v>
      </c>
      <c r="B91" s="180" t="n">
        <f aca="false">T91+AF91+AP91</f>
        <v>721</v>
      </c>
      <c r="C91" s="194" t="s">
        <v>730</v>
      </c>
      <c r="D91" s="194"/>
      <c r="E91" s="194"/>
      <c r="F91" s="0"/>
      <c r="G91" s="0"/>
      <c r="H91" s="0"/>
      <c r="I91" s="0" t="n">
        <v>721</v>
      </c>
      <c r="J91" s="182"/>
      <c r="K91" s="182"/>
      <c r="L91" s="182"/>
      <c r="M91" s="183"/>
      <c r="N91" s="0"/>
      <c r="O91" s="197"/>
      <c r="P91" s="0"/>
      <c r="Q91" s="0"/>
      <c r="R91" s="0"/>
      <c r="S91" s="184"/>
      <c r="T91" s="185" t="n">
        <f aca="false">SUM(D91:S91)</f>
        <v>721</v>
      </c>
      <c r="U91" s="186"/>
      <c r="V91" s="138"/>
      <c r="W91" s="187"/>
      <c r="X91" s="183"/>
      <c r="Y91" s="187"/>
      <c r="Z91" s="188"/>
      <c r="AA91" s="184"/>
      <c r="AB91" s="184"/>
      <c r="AC91" s="184"/>
      <c r="AD91" s="184"/>
      <c r="AE91" s="184"/>
      <c r="AF91" s="185" t="n">
        <f aca="false">SUM(V91:AE91)</f>
        <v>0</v>
      </c>
      <c r="AG91" s="186"/>
      <c r="AH91" s="187"/>
      <c r="AI91" s="187"/>
      <c r="AJ91" s="187"/>
      <c r="AK91" s="184"/>
      <c r="AL91" s="184"/>
      <c r="AM91" s="184"/>
      <c r="AN91" s="184"/>
      <c r="AO91" s="184"/>
      <c r="AP91" s="185" t="n">
        <f aca="false">SUM(AH91:AO91)</f>
        <v>0</v>
      </c>
      <c r="AQ91" s="186"/>
    </row>
    <row r="92" customFormat="false" ht="12.8" hidden="false" customHeight="false" outlineLevel="0" collapsed="false">
      <c r="A92" s="180" t="n">
        <f aca="false">ROW()-3</f>
        <v>89</v>
      </c>
      <c r="B92" s="180" t="n">
        <f aca="false">T92+AF92+AP92</f>
        <v>720</v>
      </c>
      <c r="C92" s="181" t="s">
        <v>1298</v>
      </c>
      <c r="D92" s="181"/>
      <c r="E92" s="181"/>
      <c r="F92" s="0"/>
      <c r="G92" s="0"/>
      <c r="H92" s="0"/>
      <c r="I92" s="0" t="n">
        <v>720</v>
      </c>
      <c r="J92" s="182"/>
      <c r="K92" s="182"/>
      <c r="L92" s="182"/>
      <c r="M92" s="183"/>
      <c r="N92" s="0"/>
      <c r="O92" s="184"/>
      <c r="P92" s="0"/>
      <c r="Q92" s="0"/>
      <c r="R92" s="0"/>
      <c r="S92" s="184"/>
      <c r="T92" s="185" t="n">
        <f aca="false">SUM(D92:S92)</f>
        <v>720</v>
      </c>
      <c r="U92" s="186"/>
      <c r="V92" s="184"/>
      <c r="W92" s="187"/>
      <c r="X92" s="183"/>
      <c r="Y92" s="187"/>
      <c r="Z92" s="188"/>
      <c r="AA92" s="184"/>
      <c r="AB92" s="184"/>
      <c r="AC92" s="184"/>
      <c r="AD92" s="184"/>
      <c r="AE92" s="184"/>
      <c r="AF92" s="185" t="n">
        <f aca="false">SUM(V92:AE92)</f>
        <v>0</v>
      </c>
      <c r="AG92" s="186"/>
      <c r="AH92" s="187"/>
      <c r="AI92" s="187"/>
      <c r="AJ92" s="187"/>
      <c r="AK92" s="184"/>
      <c r="AL92" s="184"/>
      <c r="AM92" s="184"/>
      <c r="AN92" s="184"/>
      <c r="AO92" s="184"/>
      <c r="AP92" s="185" t="n">
        <f aca="false">SUM(AH92:AO92)</f>
        <v>0</v>
      </c>
      <c r="AQ92" s="186"/>
    </row>
    <row r="93" customFormat="false" ht="12.8" hidden="false" customHeight="false" outlineLevel="0" collapsed="false">
      <c r="A93" s="180" t="n">
        <f aca="false">ROW()-3</f>
        <v>90</v>
      </c>
      <c r="B93" s="180" t="n">
        <f aca="false">T93+AF93+AP93</f>
        <v>718</v>
      </c>
      <c r="C93" s="181" t="s">
        <v>1257</v>
      </c>
      <c r="D93" s="181" t="n">
        <v>718</v>
      </c>
      <c r="E93" s="181"/>
      <c r="F93" s="0"/>
      <c r="G93" s="0"/>
      <c r="H93" s="0"/>
      <c r="I93" s="0"/>
      <c r="J93" s="182"/>
      <c r="K93" s="182"/>
      <c r="L93" s="182"/>
      <c r="M93" s="182"/>
      <c r="N93" s="0"/>
      <c r="O93" s="184"/>
      <c r="P93" s="0"/>
      <c r="Q93" s="0"/>
      <c r="R93" s="0"/>
      <c r="S93" s="184"/>
      <c r="T93" s="185" t="n">
        <f aca="false">SUM(D93:S93)</f>
        <v>718</v>
      </c>
      <c r="U93" s="186"/>
      <c r="V93" s="184"/>
      <c r="W93" s="187"/>
      <c r="X93" s="183"/>
      <c r="Y93" s="187"/>
      <c r="Z93" s="188"/>
      <c r="AA93" s="184"/>
      <c r="AB93" s="184"/>
      <c r="AC93" s="184"/>
      <c r="AD93" s="184"/>
      <c r="AE93" s="184"/>
      <c r="AF93" s="185" t="n">
        <f aca="false">SUM(V93:AE93)</f>
        <v>0</v>
      </c>
      <c r="AG93" s="186"/>
      <c r="AH93" s="187"/>
      <c r="AI93" s="187"/>
      <c r="AJ93" s="187"/>
      <c r="AK93" s="184"/>
      <c r="AL93" s="184"/>
      <c r="AM93" s="184"/>
      <c r="AN93" s="184"/>
      <c r="AO93" s="184"/>
      <c r="AP93" s="185" t="n">
        <f aca="false">SUM(AH93:AO93)</f>
        <v>0</v>
      </c>
      <c r="AQ93" s="186"/>
    </row>
    <row r="94" customFormat="false" ht="12.8" hidden="false" customHeight="false" outlineLevel="0" collapsed="false">
      <c r="A94" s="180" t="n">
        <f aca="false">ROW()-3</f>
        <v>91</v>
      </c>
      <c r="B94" s="180" t="n">
        <f aca="false">T94+AF94+AP94</f>
        <v>715</v>
      </c>
      <c r="C94" s="181" t="s">
        <v>418</v>
      </c>
      <c r="D94" s="181"/>
      <c r="E94" s="181"/>
      <c r="F94" s="0"/>
      <c r="G94" s="0"/>
      <c r="H94" s="0"/>
      <c r="I94" s="0"/>
      <c r="J94" s="182"/>
      <c r="K94" s="182"/>
      <c r="L94" s="182"/>
      <c r="M94" s="183"/>
      <c r="N94" s="0"/>
      <c r="O94" s="184"/>
      <c r="P94" s="3" t="n">
        <v>715</v>
      </c>
      <c r="Q94" s="0"/>
      <c r="R94" s="0"/>
      <c r="S94" s="184"/>
      <c r="T94" s="185" t="n">
        <f aca="false">SUM(D94:S94)</f>
        <v>715</v>
      </c>
      <c r="U94" s="186"/>
      <c r="V94" s="184"/>
      <c r="W94" s="187"/>
      <c r="X94" s="183"/>
      <c r="Y94" s="187"/>
      <c r="Z94" s="188"/>
      <c r="AA94" s="184"/>
      <c r="AB94" s="184"/>
      <c r="AC94" s="184"/>
      <c r="AD94" s="184"/>
      <c r="AE94" s="184"/>
      <c r="AF94" s="185" t="n">
        <f aca="false">SUM(V94:AE94)</f>
        <v>0</v>
      </c>
      <c r="AG94" s="186"/>
      <c r="AH94" s="187"/>
      <c r="AI94" s="187"/>
      <c r="AJ94" s="187"/>
      <c r="AK94" s="184"/>
      <c r="AL94" s="184"/>
      <c r="AM94" s="184"/>
      <c r="AN94" s="184"/>
      <c r="AO94" s="184"/>
      <c r="AP94" s="185" t="n">
        <f aca="false">SUM(AH94:AO94)</f>
        <v>0</v>
      </c>
      <c r="AQ94" s="186"/>
    </row>
    <row r="95" customFormat="false" ht="12.8" hidden="false" customHeight="false" outlineLevel="0" collapsed="false">
      <c r="A95" s="180" t="n">
        <f aca="false">ROW()-3</f>
        <v>92</v>
      </c>
      <c r="B95" s="180" t="n">
        <f aca="false">T95+AF95+AP95</f>
        <v>714</v>
      </c>
      <c r="C95" s="181" t="s">
        <v>648</v>
      </c>
      <c r="D95" s="181" t="n">
        <v>714</v>
      </c>
      <c r="E95" s="181"/>
      <c r="F95" s="0"/>
      <c r="G95" s="0"/>
      <c r="H95" s="0"/>
      <c r="I95" s="0"/>
      <c r="J95" s="182"/>
      <c r="K95" s="182"/>
      <c r="L95" s="182"/>
      <c r="M95" s="183"/>
      <c r="N95" s="0"/>
      <c r="O95" s="184"/>
      <c r="P95" s="0"/>
      <c r="Q95" s="0"/>
      <c r="R95" s="0"/>
      <c r="S95" s="184"/>
      <c r="T95" s="185" t="n">
        <f aca="false">SUM(D95:S95)</f>
        <v>714</v>
      </c>
      <c r="U95" s="186"/>
      <c r="V95" s="184"/>
      <c r="W95" s="187"/>
      <c r="X95" s="183"/>
      <c r="Y95" s="187"/>
      <c r="Z95" s="188"/>
      <c r="AA95" s="184"/>
      <c r="AB95" s="184"/>
      <c r="AC95" s="184"/>
      <c r="AD95" s="184"/>
      <c r="AE95" s="184"/>
      <c r="AF95" s="185" t="n">
        <f aca="false">SUM(V95:AE95)</f>
        <v>0</v>
      </c>
      <c r="AG95" s="186"/>
      <c r="AH95" s="187"/>
      <c r="AI95" s="187"/>
      <c r="AJ95" s="187"/>
      <c r="AK95" s="184"/>
      <c r="AL95" s="184"/>
      <c r="AM95" s="184"/>
      <c r="AN95" s="184"/>
      <c r="AO95" s="184"/>
      <c r="AP95" s="185" t="n">
        <f aca="false">SUM(AH95:AO95)</f>
        <v>0</v>
      </c>
      <c r="AQ95" s="186"/>
    </row>
    <row r="96" customFormat="false" ht="12.8" hidden="false" customHeight="false" outlineLevel="0" collapsed="false">
      <c r="A96" s="180" t="n">
        <f aca="false">ROW()-3</f>
        <v>93</v>
      </c>
      <c r="B96" s="180" t="n">
        <f aca="false">T96+AF96+AP96</f>
        <v>714</v>
      </c>
      <c r="C96" s="181" t="s">
        <v>908</v>
      </c>
      <c r="D96" s="181"/>
      <c r="E96" s="181"/>
      <c r="F96" s="0"/>
      <c r="G96" s="0"/>
      <c r="H96" s="0"/>
      <c r="I96" s="0"/>
      <c r="J96" s="182"/>
      <c r="K96" s="182"/>
      <c r="L96" s="182"/>
      <c r="M96" s="183"/>
      <c r="N96" s="0"/>
      <c r="O96" s="184"/>
      <c r="P96" s="3" t="n">
        <v>714</v>
      </c>
      <c r="Q96" s="0"/>
      <c r="R96" s="0"/>
      <c r="S96" s="184"/>
      <c r="T96" s="185" t="n">
        <f aca="false">SUM(D96:S96)</f>
        <v>714</v>
      </c>
      <c r="U96" s="186"/>
      <c r="V96" s="184"/>
      <c r="W96" s="187"/>
      <c r="X96" s="183"/>
      <c r="Y96" s="187"/>
      <c r="Z96" s="188"/>
      <c r="AA96" s="184"/>
      <c r="AB96" s="184"/>
      <c r="AC96" s="184"/>
      <c r="AD96" s="184"/>
      <c r="AE96" s="184"/>
      <c r="AF96" s="185" t="n">
        <f aca="false">SUM(V96:AE96)</f>
        <v>0</v>
      </c>
      <c r="AG96" s="186"/>
      <c r="AH96" s="187"/>
      <c r="AI96" s="187"/>
      <c r="AJ96" s="187"/>
      <c r="AK96" s="184"/>
      <c r="AL96" s="184"/>
      <c r="AM96" s="184"/>
      <c r="AN96" s="184"/>
      <c r="AO96" s="184"/>
      <c r="AP96" s="185" t="n">
        <f aca="false">SUM(AH96:AO96)</f>
        <v>0</v>
      </c>
      <c r="AQ96" s="186"/>
    </row>
    <row r="97" customFormat="false" ht="12.8" hidden="false" customHeight="false" outlineLevel="0" collapsed="false">
      <c r="A97" s="180" t="n">
        <f aca="false">ROW()-3</f>
        <v>94</v>
      </c>
      <c r="B97" s="180" t="n">
        <f aca="false">T97+AF97+AP97</f>
        <v>712</v>
      </c>
      <c r="C97" s="181" t="s">
        <v>1163</v>
      </c>
      <c r="D97" s="181"/>
      <c r="E97" s="181"/>
      <c r="F97" s="0" t="n">
        <v>712</v>
      </c>
      <c r="G97" s="0"/>
      <c r="H97" s="0"/>
      <c r="I97" s="0"/>
      <c r="J97" s="182"/>
      <c r="K97" s="182"/>
      <c r="L97" s="182"/>
      <c r="M97" s="183"/>
      <c r="N97" s="0"/>
      <c r="O97" s="184"/>
      <c r="P97" s="0"/>
      <c r="Q97" s="0"/>
      <c r="R97" s="0"/>
      <c r="S97" s="184"/>
      <c r="T97" s="185" t="n">
        <f aca="false">SUM(D97:S97)</f>
        <v>712</v>
      </c>
      <c r="U97" s="186"/>
      <c r="V97" s="184"/>
      <c r="W97" s="187"/>
      <c r="X97" s="183"/>
      <c r="Y97" s="187"/>
      <c r="Z97" s="188"/>
      <c r="AA97" s="184"/>
      <c r="AB97" s="184"/>
      <c r="AC97" s="184"/>
      <c r="AD97" s="184"/>
      <c r="AE97" s="184"/>
      <c r="AF97" s="185" t="n">
        <f aca="false">SUM(V97:AE97)</f>
        <v>0</v>
      </c>
      <c r="AG97" s="186"/>
      <c r="AH97" s="187"/>
      <c r="AI97" s="187"/>
      <c r="AJ97" s="187"/>
      <c r="AK97" s="184"/>
      <c r="AL97" s="184"/>
      <c r="AM97" s="184"/>
      <c r="AN97" s="184"/>
      <c r="AO97" s="184"/>
      <c r="AP97" s="185" t="n">
        <f aca="false">SUM(AH97:AO97)</f>
        <v>0</v>
      </c>
      <c r="AQ97" s="186"/>
    </row>
    <row r="98" customFormat="false" ht="12.8" hidden="false" customHeight="false" outlineLevel="0" collapsed="false">
      <c r="A98" s="180" t="n">
        <f aca="false">ROW()-3</f>
        <v>95</v>
      </c>
      <c r="B98" s="180" t="n">
        <f aca="false">T98+AF98+AP98</f>
        <v>710</v>
      </c>
      <c r="C98" s="194" t="s">
        <v>849</v>
      </c>
      <c r="D98" s="194"/>
      <c r="E98" s="194"/>
      <c r="F98" s="0"/>
      <c r="G98" s="0"/>
      <c r="H98" s="0"/>
      <c r="I98" s="0"/>
      <c r="J98" s="182"/>
      <c r="K98" s="182"/>
      <c r="L98" s="182"/>
      <c r="M98" s="183"/>
      <c r="N98" s="0"/>
      <c r="O98" s="197" t="n">
        <v>710</v>
      </c>
      <c r="P98" s="0"/>
      <c r="Q98" s="0"/>
      <c r="R98" s="0"/>
      <c r="S98" s="184"/>
      <c r="T98" s="185" t="n">
        <f aca="false">SUM(D98:S98)</f>
        <v>710</v>
      </c>
      <c r="U98" s="186"/>
      <c r="V98" s="138"/>
      <c r="W98" s="187"/>
      <c r="X98" s="183"/>
      <c r="Y98" s="187"/>
      <c r="Z98" s="188"/>
      <c r="AA98" s="184"/>
      <c r="AB98" s="184"/>
      <c r="AC98" s="184"/>
      <c r="AD98" s="184"/>
      <c r="AE98" s="184"/>
      <c r="AF98" s="185" t="n">
        <f aca="false">SUM(V98:AE98)</f>
        <v>0</v>
      </c>
      <c r="AG98" s="186"/>
      <c r="AH98" s="187"/>
      <c r="AI98" s="187"/>
      <c r="AJ98" s="187"/>
      <c r="AK98" s="184"/>
      <c r="AL98" s="184"/>
      <c r="AM98" s="184"/>
      <c r="AN98" s="184"/>
      <c r="AO98" s="184"/>
      <c r="AP98" s="185" t="n">
        <f aca="false">SUM(AH98:AO98)</f>
        <v>0</v>
      </c>
      <c r="AQ98" s="186"/>
    </row>
    <row r="99" customFormat="false" ht="12.8" hidden="false" customHeight="false" outlineLevel="0" collapsed="false">
      <c r="A99" s="180" t="n">
        <f aca="false">ROW()-3</f>
        <v>96</v>
      </c>
      <c r="B99" s="180" t="n">
        <f aca="false">T99+AF99+AP99</f>
        <v>708</v>
      </c>
      <c r="C99" s="181" t="s">
        <v>452</v>
      </c>
      <c r="D99" s="181" t="n">
        <v>708</v>
      </c>
      <c r="E99" s="181"/>
      <c r="F99" s="0"/>
      <c r="G99" s="0"/>
      <c r="H99" s="0"/>
      <c r="I99" s="0"/>
      <c r="J99" s="182"/>
      <c r="K99" s="182"/>
      <c r="L99" s="182"/>
      <c r="M99" s="182"/>
      <c r="N99" s="0"/>
      <c r="O99" s="184"/>
      <c r="P99" s="0"/>
      <c r="Q99" s="0"/>
      <c r="R99" s="0"/>
      <c r="S99" s="184"/>
      <c r="T99" s="185" t="n">
        <f aca="false">SUM(D99:S99)</f>
        <v>708</v>
      </c>
      <c r="U99" s="186"/>
      <c r="V99" s="184"/>
      <c r="W99" s="187"/>
      <c r="X99" s="183"/>
      <c r="Y99" s="187"/>
      <c r="Z99" s="188"/>
      <c r="AA99" s="184"/>
      <c r="AB99" s="184"/>
      <c r="AC99" s="184"/>
      <c r="AD99" s="184"/>
      <c r="AE99" s="184"/>
      <c r="AF99" s="185" t="n">
        <f aca="false">SUM(V99:AE99)</f>
        <v>0</v>
      </c>
      <c r="AG99" s="186"/>
      <c r="AH99" s="187"/>
      <c r="AI99" s="187"/>
      <c r="AJ99" s="187"/>
      <c r="AK99" s="184"/>
      <c r="AL99" s="184"/>
      <c r="AM99" s="184"/>
      <c r="AN99" s="184"/>
      <c r="AO99" s="184"/>
      <c r="AP99" s="185" t="n">
        <f aca="false">SUM(AH99:AO99)</f>
        <v>0</v>
      </c>
      <c r="AQ99" s="186"/>
    </row>
    <row r="100" customFormat="false" ht="12.8" hidden="false" customHeight="false" outlineLevel="0" collapsed="false">
      <c r="A100" s="180" t="n">
        <f aca="false">ROW()-3</f>
        <v>97</v>
      </c>
      <c r="B100" s="180" t="n">
        <f aca="false">T100+AF100+AP100</f>
        <v>708</v>
      </c>
      <c r="C100" s="181" t="s">
        <v>781</v>
      </c>
      <c r="D100" s="181"/>
      <c r="E100" s="181"/>
      <c r="F100" s="0" t="n">
        <v>708</v>
      </c>
      <c r="G100" s="0"/>
      <c r="H100" s="0"/>
      <c r="I100" s="0"/>
      <c r="J100" s="182"/>
      <c r="K100" s="182"/>
      <c r="L100" s="182"/>
      <c r="M100" s="183"/>
      <c r="N100" s="0"/>
      <c r="O100" s="184"/>
      <c r="P100" s="0"/>
      <c r="Q100" s="0"/>
      <c r="R100" s="0"/>
      <c r="S100" s="184"/>
      <c r="T100" s="185" t="n">
        <f aca="false">SUM(D100:S100)</f>
        <v>708</v>
      </c>
      <c r="U100" s="186"/>
      <c r="V100" s="184"/>
      <c r="W100" s="187"/>
      <c r="X100" s="183"/>
      <c r="Y100" s="187"/>
      <c r="Z100" s="188"/>
      <c r="AA100" s="184"/>
      <c r="AB100" s="184"/>
      <c r="AC100" s="184"/>
      <c r="AD100" s="184"/>
      <c r="AE100" s="184"/>
      <c r="AF100" s="185" t="n">
        <f aca="false">SUM(V100:AE100)</f>
        <v>0</v>
      </c>
      <c r="AG100" s="186"/>
      <c r="AH100" s="187"/>
      <c r="AI100" s="187"/>
      <c r="AJ100" s="187"/>
      <c r="AK100" s="184"/>
      <c r="AL100" s="184"/>
      <c r="AM100" s="184"/>
      <c r="AN100" s="184"/>
      <c r="AO100" s="184"/>
      <c r="AP100" s="185" t="n">
        <f aca="false">SUM(AH100:AO100)</f>
        <v>0</v>
      </c>
      <c r="AQ100" s="186"/>
    </row>
    <row r="101" customFormat="false" ht="12.8" hidden="false" customHeight="false" outlineLevel="0" collapsed="false">
      <c r="A101" s="180" t="n">
        <f aca="false">ROW()-3</f>
        <v>98</v>
      </c>
      <c r="B101" s="180" t="n">
        <f aca="false">T101+AF101+AP101</f>
        <v>706</v>
      </c>
      <c r="C101" s="181" t="s">
        <v>960</v>
      </c>
      <c r="D101" s="181"/>
      <c r="E101" s="181"/>
      <c r="F101" s="0"/>
      <c r="G101" s="0"/>
      <c r="H101" s="0"/>
      <c r="I101" s="0"/>
      <c r="J101" s="182"/>
      <c r="K101" s="182"/>
      <c r="L101" s="182"/>
      <c r="M101" s="183" t="n">
        <v>706</v>
      </c>
      <c r="N101" s="0"/>
      <c r="O101" s="184"/>
      <c r="P101" s="0"/>
      <c r="Q101" s="0"/>
      <c r="R101" s="0"/>
      <c r="S101" s="184"/>
      <c r="T101" s="185" t="n">
        <f aca="false">SUM(D101:S101)</f>
        <v>706</v>
      </c>
      <c r="U101" s="186"/>
      <c r="V101" s="184"/>
      <c r="W101" s="187"/>
      <c r="X101" s="183"/>
      <c r="Y101" s="187"/>
      <c r="Z101" s="188"/>
      <c r="AA101" s="184"/>
      <c r="AB101" s="184"/>
      <c r="AC101" s="184"/>
      <c r="AD101" s="184"/>
      <c r="AE101" s="184"/>
      <c r="AF101" s="185" t="n">
        <f aca="false">SUM(V101:AE101)</f>
        <v>0</v>
      </c>
      <c r="AG101" s="186"/>
      <c r="AH101" s="187"/>
      <c r="AI101" s="187"/>
      <c r="AJ101" s="187"/>
      <c r="AK101" s="184"/>
      <c r="AL101" s="184"/>
      <c r="AM101" s="184"/>
      <c r="AN101" s="184"/>
      <c r="AO101" s="184"/>
      <c r="AP101" s="185" t="n">
        <f aca="false">SUM(AH101:AO101)</f>
        <v>0</v>
      </c>
      <c r="AQ101" s="186"/>
    </row>
    <row r="102" customFormat="false" ht="12.8" hidden="false" customHeight="false" outlineLevel="0" collapsed="false">
      <c r="A102" s="180" t="n">
        <f aca="false">ROW()-3</f>
        <v>99</v>
      </c>
      <c r="B102" s="180" t="n">
        <f aca="false">T102+AF102+AP102</f>
        <v>704</v>
      </c>
      <c r="C102" s="194" t="s">
        <v>848</v>
      </c>
      <c r="D102" s="194" t="n">
        <v>704</v>
      </c>
      <c r="E102" s="194"/>
      <c r="F102" s="0"/>
      <c r="G102" s="0"/>
      <c r="H102" s="0"/>
      <c r="I102" s="0"/>
      <c r="J102" s="182"/>
      <c r="K102" s="182"/>
      <c r="L102" s="182"/>
      <c r="M102" s="183"/>
      <c r="N102" s="0"/>
      <c r="O102" s="197"/>
      <c r="P102" s="0"/>
      <c r="Q102" s="0"/>
      <c r="R102" s="0"/>
      <c r="S102" s="184"/>
      <c r="T102" s="185" t="n">
        <f aca="false">SUM(D102:S102)</f>
        <v>704</v>
      </c>
      <c r="U102" s="186"/>
      <c r="V102" s="138"/>
      <c r="W102" s="187"/>
      <c r="X102" s="183"/>
      <c r="Y102" s="187"/>
      <c r="Z102" s="188"/>
      <c r="AA102" s="184"/>
      <c r="AB102" s="184"/>
      <c r="AC102" s="184"/>
      <c r="AD102" s="184"/>
      <c r="AE102" s="184"/>
      <c r="AF102" s="185" t="n">
        <f aca="false">SUM(V102:AE102)</f>
        <v>0</v>
      </c>
      <c r="AG102" s="186"/>
      <c r="AH102" s="187"/>
      <c r="AI102" s="187"/>
      <c r="AJ102" s="187"/>
      <c r="AK102" s="184"/>
      <c r="AL102" s="184"/>
      <c r="AM102" s="184"/>
      <c r="AN102" s="184"/>
      <c r="AO102" s="184"/>
      <c r="AP102" s="185" t="n">
        <f aca="false">SUM(AH102:AO102)</f>
        <v>0</v>
      </c>
      <c r="AQ102" s="186"/>
    </row>
    <row r="103" customFormat="false" ht="12.8" hidden="false" customHeight="false" outlineLevel="0" collapsed="false">
      <c r="A103" s="180" t="n">
        <f aca="false">ROW()-3</f>
        <v>100</v>
      </c>
      <c r="B103" s="180" t="n">
        <f aca="false">T103+AF103+AP103</f>
        <v>703</v>
      </c>
      <c r="C103" s="181" t="s">
        <v>763</v>
      </c>
      <c r="D103" s="181"/>
      <c r="E103" s="181"/>
      <c r="F103" s="0"/>
      <c r="G103" s="0"/>
      <c r="H103" s="0"/>
      <c r="I103" s="0"/>
      <c r="J103" s="182"/>
      <c r="K103" s="182"/>
      <c r="L103" s="182"/>
      <c r="M103" s="183"/>
      <c r="N103" s="0"/>
      <c r="O103" s="184"/>
      <c r="P103" s="0"/>
      <c r="Q103" s="0" t="n">
        <v>703</v>
      </c>
      <c r="R103" s="0"/>
      <c r="S103" s="184"/>
      <c r="T103" s="185" t="n">
        <f aca="false">SUM(D103:S103)</f>
        <v>703</v>
      </c>
      <c r="U103" s="186"/>
      <c r="V103" s="184"/>
      <c r="W103" s="187"/>
      <c r="X103" s="183"/>
      <c r="Y103" s="187"/>
      <c r="Z103" s="188"/>
      <c r="AA103" s="184"/>
      <c r="AB103" s="184"/>
      <c r="AC103" s="184"/>
      <c r="AD103" s="184"/>
      <c r="AE103" s="184"/>
      <c r="AF103" s="185" t="n">
        <f aca="false">SUM(V103:AE103)</f>
        <v>0</v>
      </c>
      <c r="AG103" s="186"/>
      <c r="AH103" s="187"/>
      <c r="AI103" s="187"/>
      <c r="AJ103" s="187"/>
      <c r="AK103" s="184"/>
      <c r="AL103" s="184"/>
      <c r="AM103" s="184"/>
      <c r="AN103" s="184"/>
      <c r="AO103" s="184"/>
      <c r="AP103" s="185" t="n">
        <f aca="false">SUM(AH103:AO103)</f>
        <v>0</v>
      </c>
      <c r="AQ103" s="186"/>
    </row>
    <row r="104" customFormat="false" ht="12.8" hidden="false" customHeight="false" outlineLevel="0" collapsed="false">
      <c r="A104" s="180" t="n">
        <f aca="false">ROW()-3</f>
        <v>101</v>
      </c>
      <c r="B104" s="180" t="n">
        <f aca="false">T104+AF104+AP104</f>
        <v>696</v>
      </c>
      <c r="C104" s="181" t="s">
        <v>868</v>
      </c>
      <c r="D104" s="181"/>
      <c r="E104" s="181"/>
      <c r="F104" s="0" t="n">
        <v>696</v>
      </c>
      <c r="G104" s="0"/>
      <c r="H104" s="0"/>
      <c r="I104" s="0"/>
      <c r="J104" s="182"/>
      <c r="K104" s="182"/>
      <c r="L104" s="182"/>
      <c r="M104" s="183"/>
      <c r="N104" s="0"/>
      <c r="O104" s="184"/>
      <c r="P104" s="0"/>
      <c r="Q104" s="0"/>
      <c r="R104" s="0"/>
      <c r="S104" s="184"/>
      <c r="T104" s="185" t="n">
        <f aca="false">SUM(D104:S104)</f>
        <v>696</v>
      </c>
      <c r="U104" s="186"/>
      <c r="V104" s="184"/>
      <c r="W104" s="187"/>
      <c r="X104" s="183"/>
      <c r="Y104" s="187"/>
      <c r="Z104" s="188"/>
      <c r="AA104" s="184"/>
      <c r="AB104" s="184"/>
      <c r="AC104" s="184"/>
      <c r="AD104" s="184"/>
      <c r="AE104" s="184"/>
      <c r="AF104" s="185" t="n">
        <f aca="false">SUM(V104:AE104)</f>
        <v>0</v>
      </c>
      <c r="AG104" s="186"/>
      <c r="AH104" s="187"/>
      <c r="AI104" s="187"/>
      <c r="AJ104" s="187"/>
      <c r="AK104" s="184"/>
      <c r="AL104" s="184"/>
      <c r="AM104" s="184"/>
      <c r="AN104" s="184"/>
      <c r="AO104" s="184"/>
      <c r="AP104" s="185" t="n">
        <f aca="false">SUM(AH104:AO104)</f>
        <v>0</v>
      </c>
      <c r="AQ104" s="186"/>
    </row>
    <row r="105" customFormat="false" ht="12.8" hidden="false" customHeight="false" outlineLevel="0" collapsed="false">
      <c r="A105" s="180" t="n">
        <f aca="false">ROW()-3</f>
        <v>102</v>
      </c>
      <c r="B105" s="180" t="n">
        <f aca="false">T105+AF105+AP105</f>
        <v>695</v>
      </c>
      <c r="C105" s="181" t="s">
        <v>1274</v>
      </c>
      <c r="D105" s="181"/>
      <c r="E105" s="181"/>
      <c r="F105" s="0"/>
      <c r="G105" s="0"/>
      <c r="H105" s="0"/>
      <c r="I105" s="0"/>
      <c r="J105" s="182"/>
      <c r="K105" s="182"/>
      <c r="L105" s="182"/>
      <c r="M105" s="183"/>
      <c r="N105" s="0"/>
      <c r="O105" s="184"/>
      <c r="P105" s="3" t="n">
        <v>695</v>
      </c>
      <c r="Q105" s="0"/>
      <c r="R105" s="0"/>
      <c r="S105" s="184"/>
      <c r="T105" s="185" t="n">
        <f aca="false">SUM(D105:S105)</f>
        <v>695</v>
      </c>
      <c r="U105" s="186"/>
      <c r="V105" s="184"/>
      <c r="W105" s="187"/>
      <c r="X105" s="183"/>
      <c r="Y105" s="187"/>
      <c r="Z105" s="188"/>
      <c r="AA105" s="184"/>
      <c r="AB105" s="184"/>
      <c r="AC105" s="184"/>
      <c r="AD105" s="184"/>
      <c r="AE105" s="184"/>
      <c r="AF105" s="185" t="n">
        <f aca="false">SUM(V105:AE105)</f>
        <v>0</v>
      </c>
      <c r="AG105" s="186"/>
      <c r="AH105" s="187"/>
      <c r="AI105" s="187"/>
      <c r="AJ105" s="187"/>
      <c r="AK105" s="184"/>
      <c r="AL105" s="184"/>
      <c r="AM105" s="184"/>
      <c r="AN105" s="184"/>
      <c r="AO105" s="184"/>
      <c r="AP105" s="185" t="n">
        <f aca="false">SUM(AH105:AO105)</f>
        <v>0</v>
      </c>
      <c r="AQ105" s="186"/>
    </row>
    <row r="106" customFormat="false" ht="12.8" hidden="false" customHeight="false" outlineLevel="0" collapsed="false">
      <c r="A106" s="180" t="n">
        <f aca="false">ROW()-3</f>
        <v>103</v>
      </c>
      <c r="B106" s="180" t="n">
        <f aca="false">T106+AF106+AP106</f>
        <v>693</v>
      </c>
      <c r="C106" s="138" t="s">
        <v>947</v>
      </c>
      <c r="D106" s="138"/>
      <c r="E106" s="138"/>
      <c r="F106" s="0" t="n">
        <v>693</v>
      </c>
      <c r="G106" s="0"/>
      <c r="H106" s="0"/>
      <c r="I106" s="0"/>
      <c r="J106" s="182"/>
      <c r="K106" s="182"/>
      <c r="L106" s="182"/>
      <c r="M106" s="183"/>
      <c r="N106" s="0"/>
      <c r="O106" s="184"/>
      <c r="P106" s="0"/>
      <c r="Q106" s="0"/>
      <c r="R106" s="0"/>
      <c r="S106" s="184"/>
      <c r="T106" s="185" t="n">
        <f aca="false">SUM(D106:S106)</f>
        <v>693</v>
      </c>
      <c r="U106" s="186"/>
      <c r="V106" s="138"/>
      <c r="W106" s="187"/>
      <c r="X106" s="183"/>
      <c r="Y106" s="187"/>
      <c r="Z106" s="188"/>
      <c r="AA106" s="184"/>
      <c r="AB106" s="184"/>
      <c r="AC106" s="184"/>
      <c r="AD106" s="184"/>
      <c r="AE106" s="184"/>
      <c r="AF106" s="185" t="n">
        <f aca="false">SUM(V106:AE106)</f>
        <v>0</v>
      </c>
      <c r="AG106" s="186"/>
      <c r="AH106" s="187"/>
      <c r="AI106" s="187"/>
      <c r="AJ106" s="187"/>
      <c r="AK106" s="184"/>
      <c r="AL106" s="184"/>
      <c r="AM106" s="184"/>
      <c r="AN106" s="184"/>
      <c r="AO106" s="184"/>
      <c r="AP106" s="185" t="n">
        <f aca="false">SUM(AH106:AO106)</f>
        <v>0</v>
      </c>
      <c r="AQ106" s="186"/>
    </row>
    <row r="107" customFormat="false" ht="12.8" hidden="false" customHeight="false" outlineLevel="0" collapsed="false">
      <c r="A107" s="180" t="n">
        <f aca="false">ROW()-3</f>
        <v>104</v>
      </c>
      <c r="B107" s="180" t="n">
        <f aca="false">T107+AF107+AP107</f>
        <v>693</v>
      </c>
      <c r="C107" s="181" t="s">
        <v>864</v>
      </c>
      <c r="D107" s="181"/>
      <c r="E107" s="181"/>
      <c r="F107" s="0"/>
      <c r="G107" s="0"/>
      <c r="H107" s="0"/>
      <c r="I107" s="0"/>
      <c r="J107" s="182"/>
      <c r="K107" s="182"/>
      <c r="L107" s="182"/>
      <c r="M107" s="182"/>
      <c r="N107" s="0"/>
      <c r="O107" s="184"/>
      <c r="P107" s="0"/>
      <c r="Q107" s="0"/>
      <c r="R107" s="0"/>
      <c r="S107" s="184"/>
      <c r="T107" s="185" t="n">
        <f aca="false">SUM(D107:S107)</f>
        <v>0</v>
      </c>
      <c r="U107" s="186"/>
      <c r="V107" s="184"/>
      <c r="W107" s="187"/>
      <c r="X107" s="183" t="n">
        <v>693</v>
      </c>
      <c r="Y107" s="187"/>
      <c r="Z107" s="188"/>
      <c r="AA107" s="184"/>
      <c r="AB107" s="184"/>
      <c r="AC107" s="184"/>
      <c r="AD107" s="184"/>
      <c r="AE107" s="184"/>
      <c r="AF107" s="185" t="n">
        <f aca="false">SUM(V107:AE107)</f>
        <v>693</v>
      </c>
      <c r="AG107" s="186"/>
      <c r="AH107" s="187"/>
      <c r="AI107" s="187"/>
      <c r="AJ107" s="187"/>
      <c r="AK107" s="184"/>
      <c r="AL107" s="184"/>
      <c r="AM107" s="184"/>
      <c r="AN107" s="184"/>
      <c r="AO107" s="184"/>
      <c r="AP107" s="185" t="n">
        <f aca="false">SUM(AH107:AO107)</f>
        <v>0</v>
      </c>
      <c r="AQ107" s="186"/>
    </row>
    <row r="108" customFormat="false" ht="12.8" hidden="false" customHeight="false" outlineLevel="0" collapsed="false">
      <c r="A108" s="180" t="n">
        <f aca="false">ROW()-3</f>
        <v>105</v>
      </c>
      <c r="B108" s="180" t="n">
        <f aca="false">T108+AF108+AP108</f>
        <v>692</v>
      </c>
      <c r="C108" s="181" t="s">
        <v>2026</v>
      </c>
      <c r="D108" s="181"/>
      <c r="E108" s="181"/>
      <c r="F108" s="0"/>
      <c r="G108" s="0"/>
      <c r="H108" s="0"/>
      <c r="I108" s="0"/>
      <c r="J108" s="182"/>
      <c r="K108" s="182"/>
      <c r="L108" s="182"/>
      <c r="M108" s="183"/>
      <c r="N108" s="0"/>
      <c r="O108" s="184"/>
      <c r="P108" s="0"/>
      <c r="Q108" s="3" t="n">
        <v>692</v>
      </c>
      <c r="R108" s="0"/>
      <c r="S108" s="184"/>
      <c r="T108" s="185" t="n">
        <f aca="false">SUM(D108:S108)</f>
        <v>692</v>
      </c>
      <c r="U108" s="186"/>
      <c r="V108" s="184"/>
      <c r="W108" s="187"/>
      <c r="X108" s="183"/>
      <c r="Y108" s="187"/>
      <c r="Z108" s="188"/>
      <c r="AA108" s="184"/>
      <c r="AB108" s="184"/>
      <c r="AC108" s="184"/>
      <c r="AD108" s="184"/>
      <c r="AE108" s="184"/>
      <c r="AF108" s="185" t="n">
        <f aca="false">SUM(V108:AE108)</f>
        <v>0</v>
      </c>
      <c r="AG108" s="186"/>
      <c r="AH108" s="187"/>
      <c r="AI108" s="187"/>
      <c r="AJ108" s="187"/>
      <c r="AK108" s="184"/>
      <c r="AL108" s="184"/>
      <c r="AM108" s="184"/>
      <c r="AN108" s="184"/>
      <c r="AO108" s="184"/>
      <c r="AP108" s="185" t="n">
        <f aca="false">SUM(AH108:AO108)</f>
        <v>0</v>
      </c>
      <c r="AQ108" s="186"/>
    </row>
    <row r="109" customFormat="false" ht="12.8" hidden="false" customHeight="false" outlineLevel="0" collapsed="false">
      <c r="A109" s="180" t="n">
        <f aca="false">ROW()-3</f>
        <v>106</v>
      </c>
      <c r="B109" s="180" t="n">
        <f aca="false">T109+AF109+AP109</f>
        <v>692</v>
      </c>
      <c r="C109" s="181" t="s">
        <v>472</v>
      </c>
      <c r="D109" s="181" t="n">
        <v>692</v>
      </c>
      <c r="E109" s="181"/>
      <c r="F109" s="0"/>
      <c r="G109" s="0"/>
      <c r="H109" s="0"/>
      <c r="I109" s="0"/>
      <c r="J109" s="182"/>
      <c r="K109" s="182"/>
      <c r="L109" s="182"/>
      <c r="M109" s="183"/>
      <c r="N109" s="0"/>
      <c r="O109" s="184"/>
      <c r="P109" s="0"/>
      <c r="Q109" s="0"/>
      <c r="R109" s="0"/>
      <c r="S109" s="184"/>
      <c r="T109" s="185" t="n">
        <f aca="false">SUM(D109:S109)</f>
        <v>692</v>
      </c>
      <c r="U109" s="186"/>
      <c r="V109" s="184"/>
      <c r="W109" s="187"/>
      <c r="X109" s="183"/>
      <c r="Y109" s="187"/>
      <c r="Z109" s="188"/>
      <c r="AA109" s="184"/>
      <c r="AB109" s="184"/>
      <c r="AC109" s="184"/>
      <c r="AD109" s="184"/>
      <c r="AE109" s="184"/>
      <c r="AF109" s="185" t="n">
        <f aca="false">SUM(V109:AE109)</f>
        <v>0</v>
      </c>
      <c r="AG109" s="186"/>
      <c r="AH109" s="187"/>
      <c r="AI109" s="187"/>
      <c r="AJ109" s="187"/>
      <c r="AK109" s="184"/>
      <c r="AL109" s="184"/>
      <c r="AM109" s="184"/>
      <c r="AN109" s="184"/>
      <c r="AO109" s="184"/>
      <c r="AP109" s="185" t="n">
        <f aca="false">SUM(AH109:AO109)</f>
        <v>0</v>
      </c>
      <c r="AQ109" s="186"/>
    </row>
    <row r="110" customFormat="false" ht="12.8" hidden="false" customHeight="false" outlineLevel="0" collapsed="false">
      <c r="A110" s="180" t="n">
        <f aca="false">ROW()-3</f>
        <v>107</v>
      </c>
      <c r="B110" s="180" t="n">
        <f aca="false">T110+AF110+AP110</f>
        <v>690</v>
      </c>
      <c r="C110" s="181" t="s">
        <v>1513</v>
      </c>
      <c r="D110" s="181"/>
      <c r="E110" s="181"/>
      <c r="F110" s="0" t="n">
        <v>690</v>
      </c>
      <c r="G110" s="0"/>
      <c r="H110" s="0"/>
      <c r="I110" s="0"/>
      <c r="J110" s="189"/>
      <c r="K110" s="189"/>
      <c r="L110" s="189"/>
      <c r="M110" s="190"/>
      <c r="N110" s="191"/>
      <c r="O110" s="192"/>
      <c r="P110" s="0"/>
      <c r="Q110" s="0"/>
      <c r="R110" s="0"/>
      <c r="S110" s="192"/>
      <c r="T110" s="185" t="n">
        <f aca="false">SUM(D110:S110)</f>
        <v>690</v>
      </c>
      <c r="U110" s="186"/>
      <c r="V110" s="184"/>
      <c r="W110" s="187"/>
      <c r="X110" s="183"/>
      <c r="Y110" s="187"/>
      <c r="Z110" s="188"/>
      <c r="AA110" s="184"/>
      <c r="AB110" s="184"/>
      <c r="AC110" s="184"/>
      <c r="AD110" s="184"/>
      <c r="AE110" s="184"/>
      <c r="AF110" s="185" t="n">
        <f aca="false">SUM(V110:AE110)</f>
        <v>0</v>
      </c>
      <c r="AG110" s="186"/>
      <c r="AH110" s="187"/>
      <c r="AI110" s="187"/>
      <c r="AJ110" s="187"/>
      <c r="AK110" s="184"/>
      <c r="AL110" s="184"/>
      <c r="AM110" s="184"/>
      <c r="AN110" s="184"/>
      <c r="AO110" s="184"/>
      <c r="AP110" s="185" t="n">
        <f aca="false">SUM(AH110:AO110)</f>
        <v>0</v>
      </c>
      <c r="AQ110" s="186"/>
    </row>
    <row r="111" customFormat="false" ht="12.8" hidden="false" customHeight="false" outlineLevel="0" collapsed="false">
      <c r="A111" s="180" t="n">
        <f aca="false">ROW()-3</f>
        <v>108</v>
      </c>
      <c r="B111" s="180" t="n">
        <f aca="false">T111+AF111+AP111</f>
        <v>690</v>
      </c>
      <c r="C111" s="181" t="s">
        <v>1497</v>
      </c>
      <c r="D111" s="181"/>
      <c r="E111" s="181"/>
      <c r="F111" s="0"/>
      <c r="G111" s="0"/>
      <c r="H111" s="0"/>
      <c r="I111" s="0" t="n">
        <v>690</v>
      </c>
      <c r="J111" s="182"/>
      <c r="K111" s="182"/>
      <c r="L111" s="182"/>
      <c r="M111" s="183"/>
      <c r="N111" s="0"/>
      <c r="O111" s="184"/>
      <c r="P111" s="0"/>
      <c r="Q111" s="0"/>
      <c r="R111" s="0"/>
      <c r="S111" s="184"/>
      <c r="T111" s="185" t="n">
        <f aca="false">SUM(D111:S111)</f>
        <v>690</v>
      </c>
      <c r="U111" s="186"/>
      <c r="V111" s="184"/>
      <c r="W111" s="187"/>
      <c r="X111" s="183"/>
      <c r="Y111" s="187"/>
      <c r="Z111" s="188"/>
      <c r="AA111" s="184"/>
      <c r="AB111" s="184"/>
      <c r="AC111" s="184"/>
      <c r="AD111" s="184"/>
      <c r="AE111" s="184"/>
      <c r="AF111" s="185" t="n">
        <f aca="false">SUM(V111:AE111)</f>
        <v>0</v>
      </c>
      <c r="AG111" s="186"/>
      <c r="AH111" s="187"/>
      <c r="AI111" s="187"/>
      <c r="AJ111" s="187"/>
      <c r="AK111" s="184"/>
      <c r="AL111" s="184"/>
      <c r="AM111" s="184"/>
      <c r="AN111" s="184"/>
      <c r="AO111" s="184"/>
      <c r="AP111" s="185" t="n">
        <f aca="false">SUM(AH111:AO111)</f>
        <v>0</v>
      </c>
      <c r="AQ111" s="186"/>
    </row>
    <row r="112" customFormat="false" ht="12.8" hidden="false" customHeight="false" outlineLevel="0" collapsed="false">
      <c r="A112" s="180" t="n">
        <f aca="false">ROW()-3</f>
        <v>109</v>
      </c>
      <c r="B112" s="180" t="n">
        <f aca="false">T112+AF112+AP112</f>
        <v>689</v>
      </c>
      <c r="C112" s="181" t="s">
        <v>434</v>
      </c>
      <c r="D112" s="181"/>
      <c r="E112" s="181"/>
      <c r="F112" s="0"/>
      <c r="G112" s="0"/>
      <c r="H112" s="0"/>
      <c r="I112" s="0"/>
      <c r="J112" s="182"/>
      <c r="K112" s="182"/>
      <c r="L112" s="182"/>
      <c r="M112" s="183" t="n">
        <v>689</v>
      </c>
      <c r="N112" s="0"/>
      <c r="O112" s="184"/>
      <c r="P112" s="0"/>
      <c r="Q112" s="0"/>
      <c r="R112" s="0"/>
      <c r="S112" s="184"/>
      <c r="T112" s="185" t="n">
        <f aca="false">SUM(D112:S112)</f>
        <v>689</v>
      </c>
      <c r="U112" s="186"/>
      <c r="V112" s="184"/>
      <c r="W112" s="187"/>
      <c r="X112" s="183"/>
      <c r="Y112" s="187"/>
      <c r="Z112" s="188"/>
      <c r="AA112" s="184"/>
      <c r="AB112" s="184"/>
      <c r="AC112" s="184"/>
      <c r="AD112" s="184"/>
      <c r="AE112" s="184"/>
      <c r="AF112" s="185" t="n">
        <f aca="false">SUM(V112:AE112)</f>
        <v>0</v>
      </c>
      <c r="AG112" s="186"/>
      <c r="AH112" s="187"/>
      <c r="AI112" s="187"/>
      <c r="AJ112" s="187"/>
      <c r="AK112" s="184"/>
      <c r="AL112" s="184"/>
      <c r="AM112" s="184"/>
      <c r="AN112" s="184"/>
      <c r="AO112" s="184"/>
      <c r="AP112" s="185" t="n">
        <f aca="false">SUM(AH112:AO112)</f>
        <v>0</v>
      </c>
      <c r="AQ112" s="186"/>
    </row>
    <row r="113" customFormat="false" ht="12.8" hidden="false" customHeight="false" outlineLevel="0" collapsed="false">
      <c r="A113" s="180" t="n">
        <f aca="false">ROW()-3</f>
        <v>110</v>
      </c>
      <c r="B113" s="180" t="n">
        <f aca="false">T113+AF113+AP113</f>
        <v>689</v>
      </c>
      <c r="C113" s="181" t="s">
        <v>457</v>
      </c>
      <c r="D113" s="181"/>
      <c r="E113" s="181"/>
      <c r="F113" s="0"/>
      <c r="G113" s="0"/>
      <c r="H113" s="0"/>
      <c r="I113" s="0"/>
      <c r="J113" s="182"/>
      <c r="K113" s="182"/>
      <c r="L113" s="182"/>
      <c r="M113" s="183" t="n">
        <v>689</v>
      </c>
      <c r="N113" s="0"/>
      <c r="O113" s="184"/>
      <c r="P113" s="0"/>
      <c r="Q113" s="0"/>
      <c r="R113" s="0"/>
      <c r="S113" s="184"/>
      <c r="T113" s="185" t="n">
        <f aca="false">SUM(D113:S113)</f>
        <v>689</v>
      </c>
      <c r="U113" s="186"/>
      <c r="V113" s="184"/>
      <c r="W113" s="187"/>
      <c r="X113" s="183"/>
      <c r="Y113" s="187"/>
      <c r="Z113" s="188"/>
      <c r="AA113" s="184"/>
      <c r="AB113" s="184"/>
      <c r="AC113" s="184"/>
      <c r="AD113" s="184"/>
      <c r="AE113" s="184"/>
      <c r="AF113" s="185" t="n">
        <f aca="false">SUM(V113:AE113)</f>
        <v>0</v>
      </c>
      <c r="AG113" s="186"/>
      <c r="AH113" s="187"/>
      <c r="AI113" s="187"/>
      <c r="AJ113" s="187"/>
      <c r="AK113" s="184"/>
      <c r="AL113" s="184"/>
      <c r="AM113" s="184"/>
      <c r="AN113" s="184"/>
      <c r="AO113" s="184"/>
      <c r="AP113" s="185" t="n">
        <f aca="false">SUM(AH113:AO113)</f>
        <v>0</v>
      </c>
      <c r="AQ113" s="186"/>
    </row>
    <row r="114" customFormat="false" ht="12.8" hidden="false" customHeight="false" outlineLevel="0" collapsed="false">
      <c r="A114" s="180" t="n">
        <f aca="false">ROW()-3</f>
        <v>111</v>
      </c>
      <c r="B114" s="180" t="n">
        <f aca="false">T114+AF114+AP114</f>
        <v>688</v>
      </c>
      <c r="C114" s="181" t="s">
        <v>751</v>
      </c>
      <c r="D114" s="181"/>
      <c r="E114" s="181"/>
      <c r="F114" s="0" t="n">
        <v>688</v>
      </c>
      <c r="G114" s="0"/>
      <c r="H114" s="0"/>
      <c r="I114" s="0"/>
      <c r="J114" s="182"/>
      <c r="K114" s="182"/>
      <c r="L114" s="182"/>
      <c r="M114" s="183"/>
      <c r="N114" s="0"/>
      <c r="O114" s="184"/>
      <c r="P114" s="0"/>
      <c r="Q114" s="0"/>
      <c r="R114" s="0"/>
      <c r="S114" s="184"/>
      <c r="T114" s="185" t="n">
        <f aca="false">SUM(D114:S114)</f>
        <v>688</v>
      </c>
      <c r="U114" s="186"/>
      <c r="V114" s="184"/>
      <c r="W114" s="187"/>
      <c r="X114" s="183"/>
      <c r="Y114" s="187"/>
      <c r="Z114" s="188"/>
      <c r="AA114" s="184"/>
      <c r="AB114" s="184"/>
      <c r="AC114" s="184"/>
      <c r="AD114" s="184"/>
      <c r="AE114" s="184"/>
      <c r="AF114" s="185" t="n">
        <f aca="false">SUM(V114:AE114)</f>
        <v>0</v>
      </c>
      <c r="AG114" s="186"/>
      <c r="AH114" s="187"/>
      <c r="AI114" s="187"/>
      <c r="AJ114" s="187"/>
      <c r="AK114" s="184"/>
      <c r="AL114" s="184"/>
      <c r="AM114" s="184"/>
      <c r="AN114" s="184"/>
      <c r="AO114" s="184"/>
      <c r="AP114" s="185" t="n">
        <f aca="false">SUM(AH114:AO114)</f>
        <v>0</v>
      </c>
      <c r="AQ114" s="186"/>
    </row>
    <row r="115" customFormat="false" ht="12.8" hidden="false" customHeight="false" outlineLevel="0" collapsed="false">
      <c r="A115" s="180" t="n">
        <f aca="false">ROW()-3</f>
        <v>112</v>
      </c>
      <c r="B115" s="180" t="n">
        <f aca="false">T115+AF115+AP115</f>
        <v>687</v>
      </c>
      <c r="C115" s="181" t="s">
        <v>1356</v>
      </c>
      <c r="D115" s="181" t="n">
        <v>687</v>
      </c>
      <c r="E115" s="181"/>
      <c r="F115" s="0"/>
      <c r="G115" s="0"/>
      <c r="H115" s="0"/>
      <c r="I115" s="0"/>
      <c r="J115" s="182"/>
      <c r="K115" s="182"/>
      <c r="L115" s="182"/>
      <c r="M115" s="183"/>
      <c r="N115" s="0"/>
      <c r="O115" s="184"/>
      <c r="P115" s="0"/>
      <c r="Q115" s="0"/>
      <c r="R115" s="0"/>
      <c r="S115" s="184"/>
      <c r="T115" s="185" t="n">
        <f aca="false">SUM(D115:S115)</f>
        <v>687</v>
      </c>
      <c r="U115" s="186"/>
      <c r="V115" s="184"/>
      <c r="W115" s="187"/>
      <c r="X115" s="183"/>
      <c r="Y115" s="187"/>
      <c r="Z115" s="188"/>
      <c r="AA115" s="184"/>
      <c r="AB115" s="184"/>
      <c r="AC115" s="184"/>
      <c r="AD115" s="184"/>
      <c r="AE115" s="184"/>
      <c r="AF115" s="185" t="n">
        <f aca="false">SUM(V115:AE115)</f>
        <v>0</v>
      </c>
      <c r="AG115" s="186"/>
      <c r="AH115" s="187"/>
      <c r="AI115" s="187"/>
      <c r="AJ115" s="187"/>
      <c r="AK115" s="184"/>
      <c r="AL115" s="184"/>
      <c r="AM115" s="184"/>
      <c r="AN115" s="184"/>
      <c r="AO115" s="184"/>
      <c r="AP115" s="185" t="n">
        <f aca="false">SUM(AH115:AO115)</f>
        <v>0</v>
      </c>
      <c r="AQ115" s="186"/>
    </row>
    <row r="116" customFormat="false" ht="12.8" hidden="false" customHeight="false" outlineLevel="0" collapsed="false">
      <c r="A116" s="180" t="n">
        <f aca="false">ROW()-3</f>
        <v>113</v>
      </c>
      <c r="B116" s="180" t="n">
        <f aca="false">T116+AF116+AP116</f>
        <v>686</v>
      </c>
      <c r="C116" s="181" t="s">
        <v>117</v>
      </c>
      <c r="D116" s="181"/>
      <c r="E116" s="181"/>
      <c r="F116" s="0"/>
      <c r="G116" s="0"/>
      <c r="H116" s="0"/>
      <c r="I116" s="0"/>
      <c r="J116" s="182"/>
      <c r="K116" s="182"/>
      <c r="L116" s="182"/>
      <c r="M116" s="183"/>
      <c r="N116" s="0"/>
      <c r="O116" s="184"/>
      <c r="P116" s="0"/>
      <c r="Q116" s="3" t="n">
        <v>686</v>
      </c>
      <c r="R116" s="0"/>
      <c r="S116" s="184"/>
      <c r="T116" s="185" t="n">
        <f aca="false">SUM(D116:S116)</f>
        <v>686</v>
      </c>
      <c r="U116" s="186"/>
      <c r="V116" s="184"/>
      <c r="W116" s="187"/>
      <c r="X116" s="183"/>
      <c r="Y116" s="187"/>
      <c r="Z116" s="188"/>
      <c r="AA116" s="184"/>
      <c r="AB116" s="184"/>
      <c r="AC116" s="184"/>
      <c r="AD116" s="184"/>
      <c r="AE116" s="184"/>
      <c r="AF116" s="185" t="n">
        <f aca="false">SUM(V116:AE116)</f>
        <v>0</v>
      </c>
      <c r="AG116" s="186"/>
      <c r="AH116" s="187"/>
      <c r="AI116" s="187"/>
      <c r="AJ116" s="187"/>
      <c r="AK116" s="184"/>
      <c r="AL116" s="184"/>
      <c r="AM116" s="184"/>
      <c r="AN116" s="184"/>
      <c r="AO116" s="184"/>
      <c r="AP116" s="185" t="n">
        <f aca="false">SUM(AH116:AO116)</f>
        <v>0</v>
      </c>
      <c r="AQ116" s="186"/>
    </row>
    <row r="117" customFormat="false" ht="12.8" hidden="false" customHeight="false" outlineLevel="0" collapsed="false">
      <c r="A117" s="180" t="n">
        <f aca="false">ROW()-3</f>
        <v>114</v>
      </c>
      <c r="B117" s="180" t="n">
        <f aca="false">T117+AF117+AP117</f>
        <v>686</v>
      </c>
      <c r="C117" s="181" t="s">
        <v>1089</v>
      </c>
      <c r="D117" s="181"/>
      <c r="E117" s="181"/>
      <c r="F117" s="0"/>
      <c r="G117" s="0"/>
      <c r="H117" s="0"/>
      <c r="I117" s="0"/>
      <c r="J117" s="182"/>
      <c r="K117" s="182"/>
      <c r="L117" s="182"/>
      <c r="M117" s="183" t="n">
        <v>686</v>
      </c>
      <c r="N117" s="0"/>
      <c r="O117" s="184"/>
      <c r="P117" s="0"/>
      <c r="Q117" s="0"/>
      <c r="R117" s="0"/>
      <c r="S117" s="184"/>
      <c r="T117" s="185" t="n">
        <f aca="false">SUM(D117:S117)</f>
        <v>686</v>
      </c>
      <c r="U117" s="186"/>
      <c r="V117" s="184"/>
      <c r="W117" s="187"/>
      <c r="X117" s="183"/>
      <c r="Y117" s="187"/>
      <c r="Z117" s="188"/>
      <c r="AA117" s="184"/>
      <c r="AB117" s="184"/>
      <c r="AC117" s="184"/>
      <c r="AD117" s="184"/>
      <c r="AE117" s="184"/>
      <c r="AF117" s="185" t="n">
        <f aca="false">SUM(V117:AE117)</f>
        <v>0</v>
      </c>
      <c r="AG117" s="186"/>
      <c r="AH117" s="187"/>
      <c r="AI117" s="187"/>
      <c r="AJ117" s="187"/>
      <c r="AK117" s="184"/>
      <c r="AL117" s="184"/>
      <c r="AM117" s="184"/>
      <c r="AN117" s="184"/>
      <c r="AO117" s="184"/>
      <c r="AP117" s="185" t="n">
        <f aca="false">SUM(AH117:AO117)</f>
        <v>0</v>
      </c>
      <c r="AQ117" s="186"/>
    </row>
    <row r="118" customFormat="false" ht="12.8" hidden="false" customHeight="false" outlineLevel="0" collapsed="false">
      <c r="A118" s="180" t="n">
        <f aca="false">ROW()-3</f>
        <v>115</v>
      </c>
      <c r="B118" s="180" t="n">
        <f aca="false">T118+AF118+AP118</f>
        <v>684</v>
      </c>
      <c r="C118" s="138" t="s">
        <v>1345</v>
      </c>
      <c r="D118" s="138"/>
      <c r="E118" s="138"/>
      <c r="F118" s="0"/>
      <c r="G118" s="0"/>
      <c r="H118" s="0"/>
      <c r="I118" s="0"/>
      <c r="J118" s="182"/>
      <c r="K118" s="182"/>
      <c r="L118" s="182"/>
      <c r="M118" s="183"/>
      <c r="N118" s="0"/>
      <c r="O118" s="184"/>
      <c r="P118" s="0"/>
      <c r="Q118" s="0" t="n">
        <v>684</v>
      </c>
      <c r="R118" s="0"/>
      <c r="S118" s="184"/>
      <c r="T118" s="185" t="n">
        <f aca="false">SUM(D118:S118)</f>
        <v>684</v>
      </c>
      <c r="U118" s="186"/>
      <c r="V118" s="138"/>
      <c r="W118" s="187"/>
      <c r="X118" s="183"/>
      <c r="Y118" s="187"/>
      <c r="Z118" s="188"/>
      <c r="AA118" s="184"/>
      <c r="AB118" s="184"/>
      <c r="AC118" s="184"/>
      <c r="AD118" s="184"/>
      <c r="AE118" s="184"/>
      <c r="AF118" s="185" t="n">
        <f aca="false">SUM(V118:AE118)</f>
        <v>0</v>
      </c>
      <c r="AG118" s="186"/>
      <c r="AH118" s="187"/>
      <c r="AI118" s="187"/>
      <c r="AJ118" s="187"/>
      <c r="AK118" s="184"/>
      <c r="AL118" s="184"/>
      <c r="AM118" s="184"/>
      <c r="AN118" s="184"/>
      <c r="AO118" s="184"/>
      <c r="AP118" s="185" t="n">
        <f aca="false">SUM(AH118:AO118)</f>
        <v>0</v>
      </c>
      <c r="AQ118" s="186"/>
    </row>
    <row r="119" customFormat="false" ht="12.8" hidden="false" customHeight="false" outlineLevel="0" collapsed="false">
      <c r="A119" s="180" t="n">
        <f aca="false">ROW()-3</f>
        <v>116</v>
      </c>
      <c r="B119" s="180" t="n">
        <f aca="false">T119+AF119+AP119</f>
        <v>683</v>
      </c>
      <c r="C119" s="181" t="s">
        <v>447</v>
      </c>
      <c r="D119" s="181"/>
      <c r="E119" s="181"/>
      <c r="F119" s="0"/>
      <c r="G119" s="0"/>
      <c r="H119" s="0"/>
      <c r="I119" s="0" t="n">
        <v>683</v>
      </c>
      <c r="J119" s="182"/>
      <c r="K119" s="182"/>
      <c r="L119" s="182"/>
      <c r="M119" s="183"/>
      <c r="N119" s="0"/>
      <c r="O119" s="184"/>
      <c r="P119" s="0"/>
      <c r="Q119" s="0"/>
      <c r="R119" s="0"/>
      <c r="S119" s="184"/>
      <c r="T119" s="185" t="n">
        <f aca="false">SUM(D119:S119)</f>
        <v>683</v>
      </c>
      <c r="U119" s="186"/>
      <c r="V119" s="184"/>
      <c r="W119" s="187"/>
      <c r="X119" s="183"/>
      <c r="Y119" s="187"/>
      <c r="Z119" s="188"/>
      <c r="AA119" s="184"/>
      <c r="AB119" s="184"/>
      <c r="AC119" s="184"/>
      <c r="AD119" s="184"/>
      <c r="AE119" s="184"/>
      <c r="AF119" s="185" t="n">
        <f aca="false">SUM(V119:AE119)</f>
        <v>0</v>
      </c>
      <c r="AG119" s="186"/>
      <c r="AH119" s="187"/>
      <c r="AI119" s="187"/>
      <c r="AJ119" s="187"/>
      <c r="AK119" s="184"/>
      <c r="AL119" s="184"/>
      <c r="AM119" s="184"/>
      <c r="AN119" s="184"/>
      <c r="AO119" s="184"/>
      <c r="AP119" s="185" t="n">
        <f aca="false">SUM(AH119:AO119)</f>
        <v>0</v>
      </c>
      <c r="AQ119" s="186"/>
    </row>
    <row r="120" customFormat="false" ht="12.8" hidden="false" customHeight="false" outlineLevel="0" collapsed="false">
      <c r="A120" s="180" t="n">
        <f aca="false">ROW()-3</f>
        <v>117</v>
      </c>
      <c r="B120" s="180" t="n">
        <f aca="false">T120+AF120+AP120</f>
        <v>682</v>
      </c>
      <c r="C120" s="181" t="s">
        <v>2028</v>
      </c>
      <c r="D120" s="181"/>
      <c r="E120" s="181"/>
      <c r="F120" s="0" t="n">
        <v>682</v>
      </c>
      <c r="G120" s="0"/>
      <c r="H120" s="0"/>
      <c r="I120" s="0"/>
      <c r="J120" s="189"/>
      <c r="K120" s="189"/>
      <c r="L120" s="189"/>
      <c r="M120" s="190"/>
      <c r="N120" s="191"/>
      <c r="O120" s="192"/>
      <c r="P120" s="0"/>
      <c r="Q120" s="0"/>
      <c r="R120" s="0"/>
      <c r="S120" s="192"/>
      <c r="T120" s="185" t="n">
        <f aca="false">SUM(D120:S120)</f>
        <v>682</v>
      </c>
      <c r="U120" s="186"/>
      <c r="V120" s="184"/>
      <c r="W120" s="187"/>
      <c r="X120" s="183"/>
      <c r="Y120" s="187"/>
      <c r="Z120" s="188"/>
      <c r="AA120" s="184"/>
      <c r="AB120" s="184"/>
      <c r="AC120" s="184"/>
      <c r="AD120" s="184"/>
      <c r="AE120" s="184"/>
      <c r="AF120" s="185" t="n">
        <f aca="false">SUM(V120:AE120)</f>
        <v>0</v>
      </c>
      <c r="AG120" s="186"/>
      <c r="AH120" s="187"/>
      <c r="AI120" s="187"/>
      <c r="AJ120" s="187"/>
      <c r="AK120" s="184"/>
      <c r="AL120" s="184"/>
      <c r="AM120" s="184"/>
      <c r="AN120" s="184"/>
      <c r="AO120" s="184"/>
      <c r="AP120" s="185" t="n">
        <f aca="false">SUM(AH120:AO120)</f>
        <v>0</v>
      </c>
      <c r="AQ120" s="186"/>
    </row>
    <row r="121" customFormat="false" ht="12.8" hidden="false" customHeight="false" outlineLevel="0" collapsed="false">
      <c r="A121" s="180" t="n">
        <f aca="false">ROW()-3</f>
        <v>118</v>
      </c>
      <c r="B121" s="180" t="n">
        <f aca="false">T121+AF121+AP121</f>
        <v>682</v>
      </c>
      <c r="C121" s="181" t="s">
        <v>2015</v>
      </c>
      <c r="D121" s="181"/>
      <c r="E121" s="181"/>
      <c r="F121" s="0"/>
      <c r="G121" s="0"/>
      <c r="H121" s="0"/>
      <c r="I121" s="0"/>
      <c r="J121" s="182"/>
      <c r="K121" s="182"/>
      <c r="L121" s="182"/>
      <c r="M121" s="183"/>
      <c r="N121" s="0"/>
      <c r="O121" s="184"/>
      <c r="P121" s="0"/>
      <c r="Q121" s="0"/>
      <c r="R121" s="0"/>
      <c r="S121" s="184"/>
      <c r="T121" s="185" t="n">
        <f aca="false">SUM(D121:S121)</f>
        <v>0</v>
      </c>
      <c r="U121" s="186"/>
      <c r="V121" s="184"/>
      <c r="W121" s="187"/>
      <c r="X121" s="183" t="n">
        <v>682</v>
      </c>
      <c r="Y121" s="187"/>
      <c r="Z121" s="188"/>
      <c r="AA121" s="184"/>
      <c r="AB121" s="184"/>
      <c r="AC121" s="184"/>
      <c r="AD121" s="184"/>
      <c r="AE121" s="184"/>
      <c r="AF121" s="185" t="n">
        <f aca="false">SUM(V121:AE121)</f>
        <v>682</v>
      </c>
      <c r="AG121" s="186"/>
      <c r="AH121" s="187"/>
      <c r="AI121" s="187"/>
      <c r="AJ121" s="187"/>
      <c r="AK121" s="184"/>
      <c r="AL121" s="184"/>
      <c r="AM121" s="184"/>
      <c r="AN121" s="184"/>
      <c r="AO121" s="184"/>
      <c r="AP121" s="185" t="n">
        <f aca="false">SUM(AH121:AO121)</f>
        <v>0</v>
      </c>
      <c r="AQ121" s="186"/>
    </row>
    <row r="122" customFormat="false" ht="12.8" hidden="false" customHeight="false" outlineLevel="0" collapsed="false">
      <c r="A122" s="180" t="n">
        <f aca="false">ROW()-3</f>
        <v>119</v>
      </c>
      <c r="B122" s="180" t="n">
        <f aca="false">T122+AF122+AP122</f>
        <v>682</v>
      </c>
      <c r="C122" s="181" t="s">
        <v>2011</v>
      </c>
      <c r="D122" s="181"/>
      <c r="E122" s="181"/>
      <c r="F122" s="0" t="n">
        <v>682</v>
      </c>
      <c r="G122" s="0"/>
      <c r="H122" s="0"/>
      <c r="I122" s="0"/>
      <c r="J122" s="182"/>
      <c r="K122" s="182"/>
      <c r="L122" s="182"/>
      <c r="M122" s="183"/>
      <c r="N122" s="0"/>
      <c r="O122" s="184"/>
      <c r="P122" s="0"/>
      <c r="Q122" s="0"/>
      <c r="R122" s="0"/>
      <c r="S122" s="184"/>
      <c r="T122" s="185" t="n">
        <f aca="false">SUM(D122:S122)</f>
        <v>682</v>
      </c>
      <c r="U122" s="186"/>
      <c r="V122" s="184"/>
      <c r="W122" s="187"/>
      <c r="X122" s="183"/>
      <c r="Y122" s="187"/>
      <c r="Z122" s="188"/>
      <c r="AA122" s="184"/>
      <c r="AB122" s="184"/>
      <c r="AC122" s="184"/>
      <c r="AD122" s="184"/>
      <c r="AE122" s="184"/>
      <c r="AF122" s="185" t="n">
        <f aca="false">SUM(V122:AE122)</f>
        <v>0</v>
      </c>
      <c r="AG122" s="186"/>
      <c r="AH122" s="187"/>
      <c r="AI122" s="187"/>
      <c r="AJ122" s="187"/>
      <c r="AK122" s="184"/>
      <c r="AL122" s="184"/>
      <c r="AM122" s="184"/>
      <c r="AN122" s="184"/>
      <c r="AO122" s="184"/>
      <c r="AP122" s="185" t="n">
        <f aca="false">SUM(AH122:AO122)</f>
        <v>0</v>
      </c>
      <c r="AQ122" s="186"/>
    </row>
    <row r="123" customFormat="false" ht="12.8" hidden="false" customHeight="false" outlineLevel="0" collapsed="false">
      <c r="A123" s="180" t="n">
        <f aca="false">ROW()-3</f>
        <v>120</v>
      </c>
      <c r="B123" s="180" t="n">
        <f aca="false">T123+AF123+AP123</f>
        <v>680</v>
      </c>
      <c r="C123" s="181" t="s">
        <v>800</v>
      </c>
      <c r="D123" s="181"/>
      <c r="E123" s="181"/>
      <c r="F123" s="0"/>
      <c r="G123" s="0"/>
      <c r="H123" s="0"/>
      <c r="I123" s="0"/>
      <c r="J123" s="182"/>
      <c r="K123" s="182"/>
      <c r="L123" s="182"/>
      <c r="M123" s="183"/>
      <c r="N123" s="0"/>
      <c r="O123" s="184" t="n">
        <v>680</v>
      </c>
      <c r="P123" s="0"/>
      <c r="Q123" s="0"/>
      <c r="R123" s="0"/>
      <c r="S123" s="184"/>
      <c r="T123" s="185" t="n">
        <f aca="false">SUM(D123:S123)</f>
        <v>680</v>
      </c>
      <c r="U123" s="186"/>
      <c r="V123" s="184"/>
      <c r="W123" s="187"/>
      <c r="X123" s="183"/>
      <c r="Y123" s="187"/>
      <c r="Z123" s="188"/>
      <c r="AA123" s="184"/>
      <c r="AB123" s="184"/>
      <c r="AC123" s="184"/>
      <c r="AD123" s="184"/>
      <c r="AE123" s="184"/>
      <c r="AF123" s="185" t="n">
        <f aca="false">SUM(V123:AE123)</f>
        <v>0</v>
      </c>
      <c r="AG123" s="186"/>
      <c r="AH123" s="187"/>
      <c r="AI123" s="187"/>
      <c r="AJ123" s="187"/>
      <c r="AK123" s="184"/>
      <c r="AL123" s="184"/>
      <c r="AM123" s="184"/>
      <c r="AN123" s="184"/>
      <c r="AO123" s="184"/>
      <c r="AP123" s="185" t="n">
        <f aca="false">SUM(AH123:AO123)</f>
        <v>0</v>
      </c>
      <c r="AQ123" s="186"/>
    </row>
    <row r="124" customFormat="false" ht="12.8" hidden="false" customHeight="false" outlineLevel="0" collapsed="false">
      <c r="A124" s="180" t="n">
        <f aca="false">ROW()-3</f>
        <v>121</v>
      </c>
      <c r="B124" s="180" t="n">
        <f aca="false">T124+AF124+AP124</f>
        <v>678</v>
      </c>
      <c r="C124" s="181" t="s">
        <v>1397</v>
      </c>
      <c r="D124" s="181"/>
      <c r="E124" s="181"/>
      <c r="F124" s="0"/>
      <c r="G124" s="0"/>
      <c r="H124" s="0"/>
      <c r="I124" s="0"/>
      <c r="J124" s="182"/>
      <c r="K124" s="182"/>
      <c r="L124" s="182"/>
      <c r="M124" s="183"/>
      <c r="N124" s="0"/>
      <c r="O124" s="184"/>
      <c r="P124" s="0"/>
      <c r="Q124" s="3" t="n">
        <v>678</v>
      </c>
      <c r="R124" s="0"/>
      <c r="S124" s="184"/>
      <c r="T124" s="185" t="n">
        <f aca="false">SUM(D124:S124)</f>
        <v>678</v>
      </c>
      <c r="U124" s="186"/>
      <c r="V124" s="184"/>
      <c r="W124" s="187"/>
      <c r="X124" s="183"/>
      <c r="Y124" s="187"/>
      <c r="Z124" s="188"/>
      <c r="AA124" s="184"/>
      <c r="AB124" s="184"/>
      <c r="AC124" s="184"/>
      <c r="AD124" s="184"/>
      <c r="AE124" s="184"/>
      <c r="AF124" s="185" t="n">
        <f aca="false">SUM(V124:AE124)</f>
        <v>0</v>
      </c>
      <c r="AG124" s="186"/>
      <c r="AH124" s="187"/>
      <c r="AI124" s="187"/>
      <c r="AJ124" s="187"/>
      <c r="AK124" s="184"/>
      <c r="AL124" s="184"/>
      <c r="AM124" s="184"/>
      <c r="AN124" s="184"/>
      <c r="AO124" s="184"/>
      <c r="AP124" s="185" t="n">
        <f aca="false">SUM(AH124:AO124)</f>
        <v>0</v>
      </c>
      <c r="AQ124" s="186"/>
    </row>
    <row r="125" customFormat="false" ht="12.8" hidden="false" customHeight="false" outlineLevel="0" collapsed="false">
      <c r="A125" s="180" t="n">
        <f aca="false">ROW()-3</f>
        <v>122</v>
      </c>
      <c r="B125" s="180" t="n">
        <f aca="false">T125+AF125+AP125</f>
        <v>676</v>
      </c>
      <c r="C125" s="181" t="s">
        <v>1409</v>
      </c>
      <c r="D125" s="181"/>
      <c r="E125" s="181"/>
      <c r="F125" s="0"/>
      <c r="G125" s="0"/>
      <c r="H125" s="0"/>
      <c r="I125" s="0"/>
      <c r="J125" s="182"/>
      <c r="K125" s="182"/>
      <c r="L125" s="182"/>
      <c r="M125" s="183" t="n">
        <v>676</v>
      </c>
      <c r="N125" s="0"/>
      <c r="O125" s="184"/>
      <c r="P125" s="0"/>
      <c r="Q125" s="0"/>
      <c r="R125" s="0"/>
      <c r="S125" s="184"/>
      <c r="T125" s="185" t="n">
        <f aca="false">SUM(D125:S125)</f>
        <v>676</v>
      </c>
      <c r="U125" s="186"/>
      <c r="V125" s="184"/>
      <c r="W125" s="187"/>
      <c r="X125" s="183"/>
      <c r="Y125" s="187"/>
      <c r="Z125" s="188"/>
      <c r="AA125" s="184"/>
      <c r="AB125" s="184"/>
      <c r="AC125" s="184"/>
      <c r="AD125" s="184"/>
      <c r="AE125" s="184"/>
      <c r="AF125" s="185" t="n">
        <f aca="false">SUM(V125:AE125)</f>
        <v>0</v>
      </c>
      <c r="AG125" s="186"/>
      <c r="AH125" s="187"/>
      <c r="AI125" s="187"/>
      <c r="AJ125" s="187"/>
      <c r="AK125" s="184"/>
      <c r="AL125" s="184"/>
      <c r="AM125" s="184"/>
      <c r="AN125" s="184"/>
      <c r="AO125" s="184"/>
      <c r="AP125" s="185" t="n">
        <f aca="false">SUM(AH125:AO125)</f>
        <v>0</v>
      </c>
      <c r="AQ125" s="186"/>
    </row>
    <row r="126" customFormat="false" ht="12.8" hidden="false" customHeight="false" outlineLevel="0" collapsed="false">
      <c r="A126" s="180" t="n">
        <f aca="false">ROW()-3</f>
        <v>123</v>
      </c>
      <c r="B126" s="180" t="n">
        <f aca="false">T126+AF126+AP126</f>
        <v>674</v>
      </c>
      <c r="C126" s="181" t="s">
        <v>733</v>
      </c>
      <c r="D126" s="181"/>
      <c r="E126" s="181"/>
      <c r="F126" s="0"/>
      <c r="G126" s="0"/>
      <c r="H126" s="0"/>
      <c r="I126" s="0" t="n">
        <v>674</v>
      </c>
      <c r="J126" s="182"/>
      <c r="K126" s="182"/>
      <c r="L126" s="182"/>
      <c r="M126" s="183"/>
      <c r="N126" s="0"/>
      <c r="O126" s="184"/>
      <c r="P126" s="0"/>
      <c r="Q126" s="0"/>
      <c r="R126" s="0"/>
      <c r="S126" s="184"/>
      <c r="T126" s="185" t="n">
        <f aca="false">SUM(D126:S126)</f>
        <v>674</v>
      </c>
      <c r="U126" s="186"/>
      <c r="V126" s="184"/>
      <c r="W126" s="187"/>
      <c r="X126" s="183"/>
      <c r="Y126" s="187"/>
      <c r="Z126" s="188"/>
      <c r="AA126" s="184"/>
      <c r="AB126" s="184"/>
      <c r="AC126" s="184"/>
      <c r="AD126" s="184"/>
      <c r="AE126" s="184"/>
      <c r="AF126" s="185" t="n">
        <f aca="false">SUM(V126:AE126)</f>
        <v>0</v>
      </c>
      <c r="AG126" s="186"/>
      <c r="AH126" s="187"/>
      <c r="AI126" s="187"/>
      <c r="AJ126" s="187"/>
      <c r="AK126" s="184"/>
      <c r="AL126" s="184"/>
      <c r="AM126" s="184"/>
      <c r="AN126" s="184"/>
      <c r="AO126" s="184"/>
      <c r="AP126" s="185" t="n">
        <f aca="false">SUM(AH126:AO126)</f>
        <v>0</v>
      </c>
      <c r="AQ126" s="186"/>
    </row>
    <row r="127" customFormat="false" ht="12.8" hidden="false" customHeight="false" outlineLevel="0" collapsed="false">
      <c r="A127" s="180" t="n">
        <f aca="false">ROW()-3</f>
        <v>124</v>
      </c>
      <c r="B127" s="180" t="n">
        <f aca="false">T127+AF127+AP127</f>
        <v>673</v>
      </c>
      <c r="C127" s="181" t="s">
        <v>1506</v>
      </c>
      <c r="D127" s="181"/>
      <c r="E127" s="181"/>
      <c r="F127" s="0"/>
      <c r="G127" s="0"/>
      <c r="H127" s="0"/>
      <c r="I127" s="0"/>
      <c r="J127" s="182"/>
      <c r="K127" s="182"/>
      <c r="L127" s="182"/>
      <c r="M127" s="183"/>
      <c r="N127" s="0"/>
      <c r="O127" s="184"/>
      <c r="P127" s="3" t="n">
        <v>673</v>
      </c>
      <c r="Q127" s="0"/>
      <c r="R127" s="0"/>
      <c r="S127" s="184"/>
      <c r="T127" s="185" t="n">
        <f aca="false">SUM(D127:S127)</f>
        <v>673</v>
      </c>
      <c r="U127" s="186"/>
      <c r="V127" s="184"/>
      <c r="W127" s="187"/>
      <c r="X127" s="183"/>
      <c r="Y127" s="187"/>
      <c r="Z127" s="188"/>
      <c r="AA127" s="184"/>
      <c r="AB127" s="184"/>
      <c r="AC127" s="184"/>
      <c r="AD127" s="184"/>
      <c r="AE127" s="184"/>
      <c r="AF127" s="185" t="n">
        <f aca="false">SUM(V127:AE127)</f>
        <v>0</v>
      </c>
      <c r="AG127" s="186"/>
      <c r="AH127" s="187"/>
      <c r="AI127" s="187"/>
      <c r="AJ127" s="187"/>
      <c r="AK127" s="184"/>
      <c r="AL127" s="184"/>
      <c r="AM127" s="184"/>
      <c r="AN127" s="184"/>
      <c r="AO127" s="184"/>
      <c r="AP127" s="185" t="n">
        <f aca="false">SUM(AH127:AO127)</f>
        <v>0</v>
      </c>
      <c r="AQ127" s="186"/>
    </row>
    <row r="128" customFormat="false" ht="12.8" hidden="false" customHeight="false" outlineLevel="0" collapsed="false">
      <c r="A128" s="180" t="n">
        <f aca="false">ROW()-3</f>
        <v>125</v>
      </c>
      <c r="B128" s="180" t="n">
        <f aca="false">T128+AF128+AP128</f>
        <v>672</v>
      </c>
      <c r="C128" s="181" t="s">
        <v>77</v>
      </c>
      <c r="D128" s="181"/>
      <c r="E128" s="181"/>
      <c r="F128" s="0" t="n">
        <v>672</v>
      </c>
      <c r="G128" s="0"/>
      <c r="H128" s="0"/>
      <c r="I128" s="0"/>
      <c r="J128" s="182"/>
      <c r="K128" s="182"/>
      <c r="L128" s="182"/>
      <c r="M128" s="183"/>
      <c r="N128" s="0"/>
      <c r="O128" s="184"/>
      <c r="P128" s="0"/>
      <c r="Q128" s="0"/>
      <c r="R128" s="0"/>
      <c r="S128" s="184"/>
      <c r="T128" s="185" t="n">
        <f aca="false">SUM(D128:S128)</f>
        <v>672</v>
      </c>
      <c r="U128" s="186"/>
      <c r="V128" s="184"/>
      <c r="W128" s="187"/>
      <c r="X128" s="183"/>
      <c r="Y128" s="187"/>
      <c r="Z128" s="188"/>
      <c r="AA128" s="184"/>
      <c r="AB128" s="184"/>
      <c r="AC128" s="184"/>
      <c r="AD128" s="184"/>
      <c r="AE128" s="184"/>
      <c r="AF128" s="185" t="n">
        <f aca="false">SUM(V128:AE128)</f>
        <v>0</v>
      </c>
      <c r="AG128" s="186"/>
      <c r="AH128" s="187"/>
      <c r="AI128" s="187"/>
      <c r="AJ128" s="187"/>
      <c r="AK128" s="184"/>
      <c r="AL128" s="184"/>
      <c r="AM128" s="184"/>
      <c r="AN128" s="184"/>
      <c r="AO128" s="184"/>
      <c r="AP128" s="185" t="n">
        <f aca="false">SUM(AH128:AO128)</f>
        <v>0</v>
      </c>
      <c r="AQ128" s="186"/>
    </row>
    <row r="129" customFormat="false" ht="12.8" hidden="false" customHeight="false" outlineLevel="0" collapsed="false">
      <c r="A129" s="180" t="n">
        <f aca="false">ROW()-3</f>
        <v>126</v>
      </c>
      <c r="B129" s="180" t="n">
        <f aca="false">T129+AF129+AP129</f>
        <v>672</v>
      </c>
      <c r="C129" s="181" t="s">
        <v>770</v>
      </c>
      <c r="D129" s="181"/>
      <c r="E129" s="181"/>
      <c r="F129" s="0"/>
      <c r="G129" s="0"/>
      <c r="H129" s="0"/>
      <c r="I129" s="0"/>
      <c r="J129" s="182"/>
      <c r="K129" s="182"/>
      <c r="L129" s="182"/>
      <c r="M129" s="183" t="n">
        <v>672</v>
      </c>
      <c r="N129" s="0"/>
      <c r="O129" s="184"/>
      <c r="P129" s="0"/>
      <c r="Q129" s="0"/>
      <c r="R129" s="0"/>
      <c r="S129" s="184"/>
      <c r="T129" s="185" t="n">
        <f aca="false">SUM(D129:S129)</f>
        <v>672</v>
      </c>
      <c r="U129" s="186"/>
      <c r="V129" s="184"/>
      <c r="W129" s="187"/>
      <c r="X129" s="183"/>
      <c r="Y129" s="187"/>
      <c r="Z129" s="188"/>
      <c r="AA129" s="184"/>
      <c r="AB129" s="184"/>
      <c r="AC129" s="184"/>
      <c r="AD129" s="184"/>
      <c r="AE129" s="184"/>
      <c r="AF129" s="185" t="n">
        <f aca="false">SUM(V129:AE129)</f>
        <v>0</v>
      </c>
      <c r="AG129" s="186"/>
      <c r="AH129" s="187"/>
      <c r="AI129" s="187"/>
      <c r="AJ129" s="187"/>
      <c r="AK129" s="184"/>
      <c r="AL129" s="184"/>
      <c r="AM129" s="184"/>
      <c r="AN129" s="184"/>
      <c r="AO129" s="184"/>
      <c r="AP129" s="185" t="n">
        <f aca="false">SUM(AH129:AO129)</f>
        <v>0</v>
      </c>
      <c r="AQ129" s="186"/>
    </row>
    <row r="130" customFormat="false" ht="12.8" hidden="false" customHeight="false" outlineLevel="0" collapsed="false">
      <c r="A130" s="180" t="n">
        <f aca="false">ROW()-3</f>
        <v>127</v>
      </c>
      <c r="B130" s="180" t="n">
        <f aca="false">T130+AF130+AP130</f>
        <v>669</v>
      </c>
      <c r="C130" s="181" t="s">
        <v>1034</v>
      </c>
      <c r="D130" s="181"/>
      <c r="E130" s="181"/>
      <c r="F130" s="0"/>
      <c r="G130" s="0"/>
      <c r="H130" s="0"/>
      <c r="I130" s="0"/>
      <c r="J130" s="182"/>
      <c r="K130" s="182"/>
      <c r="L130" s="182"/>
      <c r="M130" s="183"/>
      <c r="N130" s="0"/>
      <c r="O130" s="184"/>
      <c r="P130" s="3" t="n">
        <v>669</v>
      </c>
      <c r="Q130" s="0"/>
      <c r="R130" s="0"/>
      <c r="S130" s="184"/>
      <c r="T130" s="185" t="n">
        <f aca="false">SUM(D130:S130)</f>
        <v>669</v>
      </c>
      <c r="U130" s="186"/>
      <c r="V130" s="184"/>
      <c r="W130" s="187"/>
      <c r="X130" s="183"/>
      <c r="Y130" s="187"/>
      <c r="Z130" s="188"/>
      <c r="AA130" s="184"/>
      <c r="AB130" s="184"/>
      <c r="AC130" s="184"/>
      <c r="AD130" s="184"/>
      <c r="AE130" s="184"/>
      <c r="AF130" s="185" t="n">
        <f aca="false">SUM(V130:AE130)</f>
        <v>0</v>
      </c>
      <c r="AG130" s="186"/>
      <c r="AH130" s="187"/>
      <c r="AI130" s="187"/>
      <c r="AJ130" s="187"/>
      <c r="AK130" s="184"/>
      <c r="AL130" s="184"/>
      <c r="AM130" s="184"/>
      <c r="AN130" s="184"/>
      <c r="AO130" s="184"/>
      <c r="AP130" s="185" t="n">
        <f aca="false">SUM(AH130:AO130)</f>
        <v>0</v>
      </c>
      <c r="AQ130" s="186"/>
    </row>
    <row r="131" customFormat="false" ht="12.8" hidden="false" customHeight="false" outlineLevel="0" collapsed="false">
      <c r="A131" s="180" t="n">
        <f aca="false">ROW()-3</f>
        <v>128</v>
      </c>
      <c r="B131" s="180" t="n">
        <f aca="false">T131+AF131+AP131</f>
        <v>669</v>
      </c>
      <c r="C131" s="181" t="s">
        <v>148</v>
      </c>
      <c r="D131" s="181"/>
      <c r="E131" s="181"/>
      <c r="F131" s="0" t="n">
        <v>669</v>
      </c>
      <c r="G131" s="0"/>
      <c r="H131" s="0"/>
      <c r="I131" s="0"/>
      <c r="J131" s="182"/>
      <c r="K131" s="182"/>
      <c r="L131" s="182"/>
      <c r="M131" s="183"/>
      <c r="N131" s="0"/>
      <c r="O131" s="184"/>
      <c r="P131" s="0"/>
      <c r="Q131" s="0"/>
      <c r="R131" s="0"/>
      <c r="S131" s="184"/>
      <c r="T131" s="185" t="n">
        <f aca="false">SUM(D131:S131)</f>
        <v>669</v>
      </c>
      <c r="U131" s="186"/>
      <c r="V131" s="184"/>
      <c r="W131" s="187"/>
      <c r="X131" s="183"/>
      <c r="Y131" s="187"/>
      <c r="Z131" s="188"/>
      <c r="AA131" s="184"/>
      <c r="AB131" s="184"/>
      <c r="AC131" s="184"/>
      <c r="AD131" s="184"/>
      <c r="AE131" s="184"/>
      <c r="AF131" s="185" t="n">
        <f aca="false">SUM(V131:AE131)</f>
        <v>0</v>
      </c>
      <c r="AG131" s="186"/>
      <c r="AH131" s="187"/>
      <c r="AI131" s="187"/>
      <c r="AJ131" s="187"/>
      <c r="AK131" s="184"/>
      <c r="AL131" s="184"/>
      <c r="AM131" s="184"/>
      <c r="AN131" s="184"/>
      <c r="AO131" s="184"/>
      <c r="AP131" s="185" t="n">
        <f aca="false">SUM(AH131:AO131)</f>
        <v>0</v>
      </c>
      <c r="AQ131" s="186"/>
    </row>
    <row r="132" customFormat="false" ht="12.8" hidden="false" customHeight="false" outlineLevel="0" collapsed="false">
      <c r="A132" s="180" t="n">
        <f aca="false">ROW()-3</f>
        <v>129</v>
      </c>
      <c r="B132" s="180" t="n">
        <f aca="false">T132+AF132+AP132</f>
        <v>668</v>
      </c>
      <c r="C132" s="181" t="s">
        <v>1079</v>
      </c>
      <c r="D132" s="181"/>
      <c r="E132" s="181"/>
      <c r="F132" s="0"/>
      <c r="G132" s="0"/>
      <c r="H132" s="0"/>
      <c r="I132" s="0"/>
      <c r="J132" s="182"/>
      <c r="K132" s="182"/>
      <c r="L132" s="182"/>
      <c r="M132" s="183"/>
      <c r="N132" s="0"/>
      <c r="O132" s="184"/>
      <c r="P132" s="0"/>
      <c r="Q132" s="3" t="n">
        <v>668</v>
      </c>
      <c r="R132" s="0"/>
      <c r="S132" s="184"/>
      <c r="T132" s="185" t="n">
        <f aca="false">SUM(D132:S132)</f>
        <v>668</v>
      </c>
      <c r="U132" s="186"/>
      <c r="V132" s="184"/>
      <c r="W132" s="187"/>
      <c r="X132" s="183"/>
      <c r="Y132" s="187"/>
      <c r="Z132" s="188"/>
      <c r="AA132" s="184"/>
      <c r="AB132" s="184"/>
      <c r="AC132" s="184"/>
      <c r="AD132" s="184"/>
      <c r="AE132" s="184"/>
      <c r="AF132" s="185" t="n">
        <f aca="false">SUM(V132:AE132)</f>
        <v>0</v>
      </c>
      <c r="AG132" s="186"/>
      <c r="AH132" s="187"/>
      <c r="AI132" s="187"/>
      <c r="AJ132" s="187"/>
      <c r="AK132" s="184"/>
      <c r="AL132" s="184"/>
      <c r="AM132" s="184"/>
      <c r="AN132" s="184"/>
      <c r="AO132" s="184"/>
      <c r="AP132" s="185" t="n">
        <f aca="false">SUM(AH132:AO132)</f>
        <v>0</v>
      </c>
      <c r="AQ132" s="186"/>
    </row>
    <row r="133" customFormat="false" ht="12.8" hidden="false" customHeight="false" outlineLevel="0" collapsed="false">
      <c r="A133" s="180" t="n">
        <f aca="false">ROW()-3</f>
        <v>130</v>
      </c>
      <c r="B133" s="180" t="n">
        <f aca="false">T133+AF133+AP133</f>
        <v>667</v>
      </c>
      <c r="C133" s="181" t="s">
        <v>1184</v>
      </c>
      <c r="D133" s="181"/>
      <c r="E133" s="181"/>
      <c r="F133" s="0"/>
      <c r="G133" s="0"/>
      <c r="H133" s="0"/>
      <c r="I133" s="0"/>
      <c r="J133" s="182"/>
      <c r="K133" s="182"/>
      <c r="L133" s="182"/>
      <c r="M133" s="183"/>
      <c r="N133" s="0"/>
      <c r="O133" s="184"/>
      <c r="P133" s="0"/>
      <c r="Q133" s="0"/>
      <c r="R133" s="0"/>
      <c r="S133" s="184"/>
      <c r="T133" s="185" t="n">
        <f aca="false">SUM(D133:S133)</f>
        <v>0</v>
      </c>
      <c r="U133" s="186"/>
      <c r="V133" s="184"/>
      <c r="W133" s="187"/>
      <c r="X133" s="183" t="n">
        <v>667</v>
      </c>
      <c r="Y133" s="187"/>
      <c r="Z133" s="188"/>
      <c r="AA133" s="184"/>
      <c r="AB133" s="184"/>
      <c r="AC133" s="184"/>
      <c r="AD133" s="184"/>
      <c r="AE133" s="184"/>
      <c r="AF133" s="185" t="n">
        <f aca="false">SUM(V133:AE133)</f>
        <v>667</v>
      </c>
      <c r="AG133" s="186"/>
      <c r="AH133" s="187"/>
      <c r="AI133" s="187"/>
      <c r="AJ133" s="187"/>
      <c r="AK133" s="184"/>
      <c r="AL133" s="184"/>
      <c r="AM133" s="184"/>
      <c r="AN133" s="184"/>
      <c r="AO133" s="184"/>
      <c r="AP133" s="185" t="n">
        <f aca="false">SUM(AH133:AO133)</f>
        <v>0</v>
      </c>
      <c r="AQ133" s="186"/>
    </row>
    <row r="134" customFormat="false" ht="12.8" hidden="false" customHeight="false" outlineLevel="0" collapsed="false">
      <c r="A134" s="180" t="n">
        <f aca="false">ROW()-3</f>
        <v>131</v>
      </c>
      <c r="B134" s="180" t="n">
        <f aca="false">T134+AF134+AP134</f>
        <v>667</v>
      </c>
      <c r="C134" s="181" t="s">
        <v>952</v>
      </c>
      <c r="D134" s="181"/>
      <c r="E134" s="181"/>
      <c r="F134" s="0"/>
      <c r="G134" s="0"/>
      <c r="H134" s="0"/>
      <c r="I134" s="0"/>
      <c r="J134" s="182"/>
      <c r="K134" s="182"/>
      <c r="L134" s="182"/>
      <c r="M134" s="183"/>
      <c r="N134" s="0"/>
      <c r="O134" s="184"/>
      <c r="P134" s="0"/>
      <c r="Q134" s="3" t="n">
        <v>667</v>
      </c>
      <c r="R134" s="0"/>
      <c r="S134" s="184"/>
      <c r="T134" s="185" t="n">
        <f aca="false">SUM(D134:S134)</f>
        <v>667</v>
      </c>
      <c r="U134" s="186"/>
      <c r="V134" s="184"/>
      <c r="W134" s="187"/>
      <c r="X134" s="183"/>
      <c r="Y134" s="187"/>
      <c r="Z134" s="188"/>
      <c r="AA134" s="184"/>
      <c r="AB134" s="184"/>
      <c r="AC134" s="184"/>
      <c r="AD134" s="184"/>
      <c r="AE134" s="184"/>
      <c r="AF134" s="185" t="n">
        <f aca="false">SUM(V134:AE134)</f>
        <v>0</v>
      </c>
      <c r="AG134" s="186"/>
      <c r="AH134" s="187"/>
      <c r="AI134" s="187"/>
      <c r="AJ134" s="187"/>
      <c r="AK134" s="184"/>
      <c r="AL134" s="184"/>
      <c r="AM134" s="184"/>
      <c r="AN134" s="184"/>
      <c r="AO134" s="184"/>
      <c r="AP134" s="185" t="n">
        <f aca="false">SUM(AH134:AO134)</f>
        <v>0</v>
      </c>
      <c r="AQ134" s="186"/>
    </row>
    <row r="135" customFormat="false" ht="12.8" hidden="false" customHeight="false" outlineLevel="0" collapsed="false">
      <c r="A135" s="180" t="n">
        <f aca="false">ROW()-3</f>
        <v>132</v>
      </c>
      <c r="B135" s="180" t="n">
        <f aca="false">T135+AF135+AP135</f>
        <v>665</v>
      </c>
      <c r="C135" s="181" t="s">
        <v>1068</v>
      </c>
      <c r="D135" s="181"/>
      <c r="E135" s="181"/>
      <c r="F135" s="0"/>
      <c r="G135" s="0"/>
      <c r="H135" s="0"/>
      <c r="I135" s="0"/>
      <c r="J135" s="182"/>
      <c r="K135" s="182"/>
      <c r="L135" s="182"/>
      <c r="M135" s="183"/>
      <c r="N135" s="0"/>
      <c r="O135" s="184" t="n">
        <v>665</v>
      </c>
      <c r="P135" s="0"/>
      <c r="Q135" s="0"/>
      <c r="R135" s="0"/>
      <c r="S135" s="184"/>
      <c r="T135" s="185" t="n">
        <f aca="false">SUM(D135:S135)</f>
        <v>665</v>
      </c>
      <c r="U135" s="186"/>
      <c r="V135" s="184"/>
      <c r="W135" s="187"/>
      <c r="X135" s="183"/>
      <c r="Y135" s="187"/>
      <c r="Z135" s="188"/>
      <c r="AA135" s="184"/>
      <c r="AB135" s="184"/>
      <c r="AC135" s="184"/>
      <c r="AD135" s="184"/>
      <c r="AE135" s="184"/>
      <c r="AF135" s="185" t="n">
        <f aca="false">SUM(V135:AE135)</f>
        <v>0</v>
      </c>
      <c r="AG135" s="186"/>
      <c r="AH135" s="187"/>
      <c r="AI135" s="187"/>
      <c r="AJ135" s="187"/>
      <c r="AK135" s="184"/>
      <c r="AL135" s="184"/>
      <c r="AM135" s="184"/>
      <c r="AN135" s="184"/>
      <c r="AO135" s="184"/>
      <c r="AP135" s="185" t="n">
        <f aca="false">SUM(AH135:AO135)</f>
        <v>0</v>
      </c>
      <c r="AQ135" s="186"/>
    </row>
    <row r="136" customFormat="false" ht="12.8" hidden="false" customHeight="false" outlineLevel="0" collapsed="false">
      <c r="A136" s="180" t="n">
        <f aca="false">ROW()-3</f>
        <v>133</v>
      </c>
      <c r="B136" s="180" t="n">
        <f aca="false">T136+AF136+AP136</f>
        <v>663</v>
      </c>
      <c r="C136" s="181" t="s">
        <v>991</v>
      </c>
      <c r="D136" s="181"/>
      <c r="E136" s="181"/>
      <c r="F136" s="0"/>
      <c r="G136" s="0"/>
      <c r="H136" s="0"/>
      <c r="I136" s="0"/>
      <c r="J136" s="182"/>
      <c r="K136" s="182"/>
      <c r="L136" s="182"/>
      <c r="M136" s="183"/>
      <c r="N136" s="0"/>
      <c r="O136" s="184"/>
      <c r="P136" s="0"/>
      <c r="Q136" s="0"/>
      <c r="R136" s="0"/>
      <c r="S136" s="184"/>
      <c r="T136" s="185" t="n">
        <f aca="false">SUM(D136:S136)</f>
        <v>0</v>
      </c>
      <c r="U136" s="186"/>
      <c r="V136" s="184"/>
      <c r="W136" s="187"/>
      <c r="X136" s="183" t="n">
        <v>663</v>
      </c>
      <c r="Y136" s="187"/>
      <c r="Z136" s="188"/>
      <c r="AA136" s="184"/>
      <c r="AB136" s="184"/>
      <c r="AC136" s="184"/>
      <c r="AD136" s="184"/>
      <c r="AE136" s="184"/>
      <c r="AF136" s="185" t="n">
        <f aca="false">SUM(V136:AE136)</f>
        <v>663</v>
      </c>
      <c r="AG136" s="186"/>
      <c r="AH136" s="187"/>
      <c r="AI136" s="187"/>
      <c r="AJ136" s="187"/>
      <c r="AK136" s="184"/>
      <c r="AL136" s="184"/>
      <c r="AM136" s="184"/>
      <c r="AN136" s="184"/>
      <c r="AO136" s="184"/>
      <c r="AP136" s="185" t="n">
        <f aca="false">SUM(AH136:AO136)</f>
        <v>0</v>
      </c>
      <c r="AQ136" s="186"/>
    </row>
    <row r="137" customFormat="false" ht="12.8" hidden="false" customHeight="false" outlineLevel="0" collapsed="false">
      <c r="A137" s="180" t="n">
        <f aca="false">ROW()-3</f>
        <v>134</v>
      </c>
      <c r="B137" s="180" t="n">
        <f aca="false">T137+AF137+AP137</f>
        <v>663</v>
      </c>
      <c r="C137" s="181" t="s">
        <v>972</v>
      </c>
      <c r="D137" s="181"/>
      <c r="E137" s="181"/>
      <c r="F137" s="0"/>
      <c r="G137" s="0"/>
      <c r="H137" s="0"/>
      <c r="I137" s="0"/>
      <c r="J137" s="182"/>
      <c r="K137" s="182"/>
      <c r="L137" s="182"/>
      <c r="M137" s="183"/>
      <c r="N137" s="0"/>
      <c r="O137" s="184"/>
      <c r="P137" s="0"/>
      <c r="Q137" s="0"/>
      <c r="R137" s="0"/>
      <c r="S137" s="184"/>
      <c r="T137" s="185" t="n">
        <f aca="false">SUM(D137:S137)</f>
        <v>0</v>
      </c>
      <c r="U137" s="186"/>
      <c r="V137" s="184"/>
      <c r="W137" s="187"/>
      <c r="X137" s="183" t="n">
        <v>663</v>
      </c>
      <c r="Y137" s="187"/>
      <c r="Z137" s="188"/>
      <c r="AA137" s="184"/>
      <c r="AB137" s="184"/>
      <c r="AC137" s="184"/>
      <c r="AD137" s="184"/>
      <c r="AE137" s="184"/>
      <c r="AF137" s="185" t="n">
        <f aca="false">SUM(V137:AE137)</f>
        <v>663</v>
      </c>
      <c r="AG137" s="186"/>
      <c r="AH137" s="187"/>
      <c r="AI137" s="187"/>
      <c r="AJ137" s="187"/>
      <c r="AK137" s="184"/>
      <c r="AL137" s="184"/>
      <c r="AM137" s="184"/>
      <c r="AN137" s="184"/>
      <c r="AO137" s="184"/>
      <c r="AP137" s="185" t="n">
        <f aca="false">SUM(AH137:AO137)</f>
        <v>0</v>
      </c>
      <c r="AQ137" s="186"/>
    </row>
    <row r="138" customFormat="false" ht="12.8" hidden="false" customHeight="false" outlineLevel="0" collapsed="false">
      <c r="A138" s="180" t="n">
        <f aca="false">ROW()-3</f>
        <v>135</v>
      </c>
      <c r="B138" s="180" t="n">
        <f aca="false">T138+AF138+AP138</f>
        <v>662</v>
      </c>
      <c r="C138" s="181" t="s">
        <v>1194</v>
      </c>
      <c r="D138" s="181"/>
      <c r="E138" s="181"/>
      <c r="F138" s="0"/>
      <c r="G138" s="0"/>
      <c r="H138" s="0"/>
      <c r="I138" s="0"/>
      <c r="J138" s="182"/>
      <c r="K138" s="182"/>
      <c r="L138" s="182"/>
      <c r="M138" s="183"/>
      <c r="N138" s="0"/>
      <c r="O138" s="184"/>
      <c r="P138" s="0"/>
      <c r="Q138" s="0"/>
      <c r="R138" s="0"/>
      <c r="S138" s="184"/>
      <c r="T138" s="185" t="n">
        <f aca="false">SUM(D138:S138)</f>
        <v>0</v>
      </c>
      <c r="U138" s="186"/>
      <c r="V138" s="184"/>
      <c r="W138" s="187"/>
      <c r="X138" s="183" t="n">
        <v>662</v>
      </c>
      <c r="Y138" s="187"/>
      <c r="Z138" s="188"/>
      <c r="AA138" s="184"/>
      <c r="AB138" s="184"/>
      <c r="AC138" s="184"/>
      <c r="AD138" s="184"/>
      <c r="AE138" s="184"/>
      <c r="AF138" s="185" t="n">
        <f aca="false">SUM(V138:AE138)</f>
        <v>662</v>
      </c>
      <c r="AG138" s="186"/>
      <c r="AH138" s="187"/>
      <c r="AI138" s="187"/>
      <c r="AJ138" s="187"/>
      <c r="AK138" s="184"/>
      <c r="AL138" s="184"/>
      <c r="AM138" s="184"/>
      <c r="AN138" s="184"/>
      <c r="AO138" s="184"/>
      <c r="AP138" s="185" t="n">
        <f aca="false">SUM(AH138:AO138)</f>
        <v>0</v>
      </c>
      <c r="AQ138" s="186"/>
    </row>
    <row r="139" customFormat="false" ht="12.8" hidden="false" customHeight="false" outlineLevel="0" collapsed="false">
      <c r="A139" s="180" t="n">
        <f aca="false">ROW()-3</f>
        <v>136</v>
      </c>
      <c r="B139" s="180" t="n">
        <f aca="false">T139+AF139+AP139</f>
        <v>662</v>
      </c>
      <c r="C139" s="181" t="s">
        <v>1192</v>
      </c>
      <c r="D139" s="181"/>
      <c r="E139" s="181"/>
      <c r="F139" s="0"/>
      <c r="G139" s="0"/>
      <c r="H139" s="0"/>
      <c r="I139" s="0"/>
      <c r="J139" s="182"/>
      <c r="K139" s="182"/>
      <c r="L139" s="182"/>
      <c r="M139" s="183"/>
      <c r="N139" s="0"/>
      <c r="O139" s="184"/>
      <c r="P139" s="3" t="n">
        <v>662</v>
      </c>
      <c r="Q139" s="0"/>
      <c r="R139" s="0"/>
      <c r="S139" s="184"/>
      <c r="T139" s="185" t="n">
        <f aca="false">SUM(D139:S139)</f>
        <v>662</v>
      </c>
      <c r="U139" s="186"/>
      <c r="V139" s="184"/>
      <c r="W139" s="187"/>
      <c r="X139" s="183"/>
      <c r="Y139" s="187"/>
      <c r="Z139" s="188"/>
      <c r="AA139" s="184"/>
      <c r="AB139" s="184"/>
      <c r="AC139" s="184"/>
      <c r="AD139" s="184"/>
      <c r="AE139" s="184"/>
      <c r="AF139" s="185" t="n">
        <f aca="false">SUM(V139:AE139)</f>
        <v>0</v>
      </c>
      <c r="AG139" s="186"/>
      <c r="AH139" s="187"/>
      <c r="AI139" s="187"/>
      <c r="AJ139" s="187"/>
      <c r="AK139" s="184"/>
      <c r="AL139" s="184"/>
      <c r="AM139" s="184"/>
      <c r="AN139" s="184"/>
      <c r="AO139" s="184"/>
      <c r="AP139" s="185" t="n">
        <f aca="false">SUM(AH139:AO139)</f>
        <v>0</v>
      </c>
      <c r="AQ139" s="186"/>
    </row>
    <row r="140" customFormat="false" ht="12.8" hidden="false" customHeight="false" outlineLevel="0" collapsed="false">
      <c r="A140" s="180" t="n">
        <f aca="false">ROW()-3</f>
        <v>137</v>
      </c>
      <c r="B140" s="180" t="n">
        <f aca="false">T140+AF140+AP140</f>
        <v>661</v>
      </c>
      <c r="C140" s="138" t="s">
        <v>464</v>
      </c>
      <c r="D140" s="138"/>
      <c r="E140" s="138"/>
      <c r="F140" s="0" t="n">
        <v>661</v>
      </c>
      <c r="G140" s="0"/>
      <c r="H140" s="0"/>
      <c r="I140" s="0"/>
      <c r="J140" s="182"/>
      <c r="K140" s="182"/>
      <c r="L140" s="182"/>
      <c r="M140" s="183"/>
      <c r="N140" s="0"/>
      <c r="O140" s="184"/>
      <c r="P140" s="0"/>
      <c r="Q140" s="0"/>
      <c r="R140" s="0"/>
      <c r="S140" s="184"/>
      <c r="T140" s="185" t="n">
        <f aca="false">SUM(D140:S140)</f>
        <v>661</v>
      </c>
      <c r="U140" s="186"/>
      <c r="V140" s="138"/>
      <c r="W140" s="187"/>
      <c r="X140" s="183"/>
      <c r="Y140" s="187"/>
      <c r="Z140" s="188"/>
      <c r="AA140" s="184"/>
      <c r="AB140" s="184"/>
      <c r="AC140" s="184"/>
      <c r="AD140" s="184"/>
      <c r="AE140" s="184"/>
      <c r="AF140" s="185" t="n">
        <f aca="false">SUM(V140:AE140)</f>
        <v>0</v>
      </c>
      <c r="AG140" s="186"/>
      <c r="AH140" s="187"/>
      <c r="AI140" s="187"/>
      <c r="AJ140" s="187"/>
      <c r="AK140" s="184"/>
      <c r="AL140" s="184"/>
      <c r="AM140" s="184"/>
      <c r="AN140" s="184"/>
      <c r="AO140" s="184"/>
      <c r="AP140" s="185" t="n">
        <f aca="false">SUM(AH140:AO140)</f>
        <v>0</v>
      </c>
      <c r="AQ140" s="186"/>
    </row>
    <row r="141" customFormat="false" ht="12.8" hidden="false" customHeight="false" outlineLevel="0" collapsed="false">
      <c r="A141" s="180" t="n">
        <f aca="false">ROW()-3</f>
        <v>138</v>
      </c>
      <c r="B141" s="180" t="n">
        <f aca="false">T141+AF141+AP141</f>
        <v>661</v>
      </c>
      <c r="C141" s="181" t="s">
        <v>1269</v>
      </c>
      <c r="D141" s="181"/>
      <c r="E141" s="181"/>
      <c r="F141" s="0"/>
      <c r="G141" s="0"/>
      <c r="H141" s="0"/>
      <c r="I141" s="0"/>
      <c r="J141" s="182"/>
      <c r="K141" s="182"/>
      <c r="L141" s="182"/>
      <c r="M141" s="183"/>
      <c r="N141" s="0"/>
      <c r="O141" s="184"/>
      <c r="P141" s="3" t="n">
        <v>661</v>
      </c>
      <c r="Q141" s="0"/>
      <c r="R141" s="0"/>
      <c r="S141" s="184"/>
      <c r="T141" s="185" t="n">
        <f aca="false">SUM(D141:S141)</f>
        <v>661</v>
      </c>
      <c r="U141" s="186"/>
      <c r="V141" s="184"/>
      <c r="W141" s="187"/>
      <c r="X141" s="183"/>
      <c r="Y141" s="187"/>
      <c r="Z141" s="188"/>
      <c r="AA141" s="184"/>
      <c r="AB141" s="184"/>
      <c r="AC141" s="184"/>
      <c r="AD141" s="184"/>
      <c r="AE141" s="184"/>
      <c r="AF141" s="185" t="n">
        <f aca="false">SUM(V141:AE141)</f>
        <v>0</v>
      </c>
      <c r="AG141" s="186"/>
      <c r="AH141" s="187"/>
      <c r="AI141" s="187"/>
      <c r="AJ141" s="187"/>
      <c r="AK141" s="184"/>
      <c r="AL141" s="184"/>
      <c r="AM141" s="184"/>
      <c r="AN141" s="184"/>
      <c r="AO141" s="184"/>
      <c r="AP141" s="185" t="n">
        <f aca="false">SUM(AH141:AO141)</f>
        <v>0</v>
      </c>
      <c r="AQ141" s="186"/>
    </row>
    <row r="142" customFormat="false" ht="12.8" hidden="false" customHeight="false" outlineLevel="0" collapsed="false">
      <c r="A142" s="180" t="n">
        <f aca="false">ROW()-3</f>
        <v>139</v>
      </c>
      <c r="B142" s="180" t="n">
        <f aca="false">T142+AF142+AP142</f>
        <v>661</v>
      </c>
      <c r="C142" s="181" t="s">
        <v>939</v>
      </c>
      <c r="D142" s="181"/>
      <c r="E142" s="181"/>
      <c r="F142" s="0"/>
      <c r="G142" s="0"/>
      <c r="H142" s="0"/>
      <c r="I142" s="0"/>
      <c r="J142" s="182"/>
      <c r="K142" s="182"/>
      <c r="L142" s="182"/>
      <c r="M142" s="183"/>
      <c r="N142" s="0"/>
      <c r="O142" s="184"/>
      <c r="P142" s="0"/>
      <c r="Q142" s="3" t="n">
        <v>661</v>
      </c>
      <c r="R142" s="0"/>
      <c r="S142" s="184"/>
      <c r="T142" s="185" t="n">
        <f aca="false">SUM(D142:S142)</f>
        <v>661</v>
      </c>
      <c r="U142" s="186"/>
      <c r="V142" s="184"/>
      <c r="W142" s="187"/>
      <c r="X142" s="183"/>
      <c r="Y142" s="187"/>
      <c r="Z142" s="188"/>
      <c r="AA142" s="184"/>
      <c r="AB142" s="184"/>
      <c r="AC142" s="184"/>
      <c r="AD142" s="184"/>
      <c r="AE142" s="184"/>
      <c r="AF142" s="185" t="n">
        <f aca="false">SUM(V142:AE142)</f>
        <v>0</v>
      </c>
      <c r="AG142" s="186"/>
      <c r="AH142" s="187"/>
      <c r="AI142" s="187"/>
      <c r="AJ142" s="187"/>
      <c r="AK142" s="184"/>
      <c r="AL142" s="184"/>
      <c r="AM142" s="184"/>
      <c r="AN142" s="184"/>
      <c r="AO142" s="184"/>
      <c r="AP142" s="185" t="n">
        <f aca="false">SUM(AH142:AO142)</f>
        <v>0</v>
      </c>
      <c r="AQ142" s="186"/>
    </row>
    <row r="143" customFormat="false" ht="12.8" hidden="false" customHeight="false" outlineLevel="0" collapsed="false">
      <c r="A143" s="180" t="n">
        <f aca="false">ROW()-3</f>
        <v>140</v>
      </c>
      <c r="B143" s="180" t="n">
        <f aca="false">T143+AF143+AP143</f>
        <v>660</v>
      </c>
      <c r="C143" s="181" t="s">
        <v>1468</v>
      </c>
      <c r="D143" s="181"/>
      <c r="E143" s="181"/>
      <c r="F143" s="0" t="n">
        <v>660</v>
      </c>
      <c r="G143" s="0"/>
      <c r="H143" s="0"/>
      <c r="I143" s="0"/>
      <c r="J143" s="182"/>
      <c r="K143" s="182"/>
      <c r="L143" s="182"/>
      <c r="M143" s="183"/>
      <c r="N143" s="0"/>
      <c r="O143" s="184"/>
      <c r="P143" s="0"/>
      <c r="Q143" s="0"/>
      <c r="R143" s="0"/>
      <c r="S143" s="184"/>
      <c r="T143" s="185" t="n">
        <f aca="false">SUM(D143:S143)</f>
        <v>660</v>
      </c>
      <c r="U143" s="186"/>
      <c r="V143" s="184"/>
      <c r="W143" s="187"/>
      <c r="X143" s="183"/>
      <c r="Y143" s="187"/>
      <c r="Z143" s="188"/>
      <c r="AA143" s="184"/>
      <c r="AB143" s="184"/>
      <c r="AC143" s="184"/>
      <c r="AD143" s="184"/>
      <c r="AE143" s="184"/>
      <c r="AF143" s="185" t="n">
        <f aca="false">SUM(V143:AE143)</f>
        <v>0</v>
      </c>
      <c r="AG143" s="186"/>
      <c r="AH143" s="187"/>
      <c r="AI143" s="187"/>
      <c r="AJ143" s="187"/>
      <c r="AK143" s="184"/>
      <c r="AL143" s="184"/>
      <c r="AM143" s="184"/>
      <c r="AN143" s="184"/>
      <c r="AO143" s="184"/>
      <c r="AP143" s="185" t="n">
        <f aca="false">SUM(AH143:AO143)</f>
        <v>0</v>
      </c>
      <c r="AQ143" s="186"/>
    </row>
    <row r="144" customFormat="false" ht="12.8" hidden="false" customHeight="false" outlineLevel="0" collapsed="false">
      <c r="A144" s="180" t="n">
        <f aca="false">ROW()-3</f>
        <v>141</v>
      </c>
      <c r="B144" s="180" t="n">
        <f aca="false">T144+AF144+AP144</f>
        <v>660</v>
      </c>
      <c r="C144" s="181" t="s">
        <v>2010</v>
      </c>
      <c r="D144" s="181"/>
      <c r="E144" s="181"/>
      <c r="F144" s="0"/>
      <c r="G144" s="0"/>
      <c r="H144" s="0"/>
      <c r="I144" s="0"/>
      <c r="J144" s="182"/>
      <c r="K144" s="182"/>
      <c r="L144" s="182"/>
      <c r="M144" s="183"/>
      <c r="N144" s="0"/>
      <c r="O144" s="184"/>
      <c r="P144" s="0"/>
      <c r="Q144" s="0"/>
      <c r="R144" s="0"/>
      <c r="S144" s="184"/>
      <c r="T144" s="185" t="n">
        <f aca="false">SUM(D144:S144)</f>
        <v>0</v>
      </c>
      <c r="U144" s="186"/>
      <c r="V144" s="184"/>
      <c r="W144" s="187"/>
      <c r="X144" s="183" t="n">
        <v>660</v>
      </c>
      <c r="Y144" s="187"/>
      <c r="Z144" s="188"/>
      <c r="AA144" s="184"/>
      <c r="AB144" s="184"/>
      <c r="AC144" s="184"/>
      <c r="AD144" s="184"/>
      <c r="AE144" s="184"/>
      <c r="AF144" s="185" t="n">
        <f aca="false">SUM(V144:AE144)</f>
        <v>660</v>
      </c>
      <c r="AG144" s="186"/>
      <c r="AH144" s="187"/>
      <c r="AI144" s="187"/>
      <c r="AJ144" s="187"/>
      <c r="AK144" s="184"/>
      <c r="AL144" s="184"/>
      <c r="AM144" s="184"/>
      <c r="AN144" s="184"/>
      <c r="AO144" s="184"/>
      <c r="AP144" s="185" t="n">
        <f aca="false">SUM(AH144:AO144)</f>
        <v>0</v>
      </c>
      <c r="AQ144" s="186"/>
    </row>
    <row r="145" customFormat="false" ht="12.8" hidden="false" customHeight="false" outlineLevel="0" collapsed="false">
      <c r="A145" s="180" t="n">
        <f aca="false">ROW()-3</f>
        <v>142</v>
      </c>
      <c r="B145" s="180" t="n">
        <f aca="false">T145+AF145+AP145</f>
        <v>658</v>
      </c>
      <c r="C145" s="181" t="s">
        <v>479</v>
      </c>
      <c r="D145" s="181"/>
      <c r="E145" s="181"/>
      <c r="F145" s="0"/>
      <c r="G145" s="0"/>
      <c r="H145" s="0"/>
      <c r="I145" s="0"/>
      <c r="J145" s="182"/>
      <c r="K145" s="182"/>
      <c r="L145" s="182"/>
      <c r="M145" s="183"/>
      <c r="N145" s="0"/>
      <c r="O145" s="184"/>
      <c r="P145" s="0"/>
      <c r="Q145" s="0"/>
      <c r="R145" s="0"/>
      <c r="S145" s="184"/>
      <c r="T145" s="185" t="n">
        <f aca="false">SUM(D145:S145)</f>
        <v>0</v>
      </c>
      <c r="U145" s="186"/>
      <c r="V145" s="184"/>
      <c r="W145" s="187"/>
      <c r="X145" s="183" t="n">
        <v>658</v>
      </c>
      <c r="Y145" s="187"/>
      <c r="Z145" s="188"/>
      <c r="AA145" s="184"/>
      <c r="AB145" s="184"/>
      <c r="AC145" s="184"/>
      <c r="AD145" s="184"/>
      <c r="AE145" s="184"/>
      <c r="AF145" s="185" t="n">
        <f aca="false">SUM(V145:AE145)</f>
        <v>658</v>
      </c>
      <c r="AG145" s="186"/>
      <c r="AH145" s="187"/>
      <c r="AI145" s="187"/>
      <c r="AJ145" s="187"/>
      <c r="AK145" s="184"/>
      <c r="AL145" s="184"/>
      <c r="AM145" s="184"/>
      <c r="AN145" s="184"/>
      <c r="AO145" s="184"/>
      <c r="AP145" s="185" t="n">
        <f aca="false">SUM(AH145:AO145)</f>
        <v>0</v>
      </c>
      <c r="AQ145" s="186"/>
    </row>
    <row r="146" customFormat="false" ht="12.8" hidden="false" customHeight="false" outlineLevel="0" collapsed="false">
      <c r="A146" s="180" t="n">
        <f aca="false">ROW()-3</f>
        <v>143</v>
      </c>
      <c r="B146" s="180" t="n">
        <f aca="false">T146+AF146+AP146</f>
        <v>657</v>
      </c>
      <c r="C146" s="181" t="s">
        <v>473</v>
      </c>
      <c r="D146" s="181"/>
      <c r="E146" s="181"/>
      <c r="F146" s="0" t="n">
        <v>657</v>
      </c>
      <c r="G146" s="0"/>
      <c r="H146" s="0"/>
      <c r="I146" s="0"/>
      <c r="J146" s="182"/>
      <c r="K146" s="182"/>
      <c r="L146" s="182"/>
      <c r="M146" s="183"/>
      <c r="N146" s="0"/>
      <c r="O146" s="184"/>
      <c r="P146" s="0"/>
      <c r="Q146" s="0"/>
      <c r="R146" s="0"/>
      <c r="S146" s="184"/>
      <c r="T146" s="185" t="n">
        <f aca="false">SUM(D146:S146)</f>
        <v>657</v>
      </c>
      <c r="U146" s="186"/>
      <c r="V146" s="184"/>
      <c r="W146" s="187"/>
      <c r="X146" s="183"/>
      <c r="Y146" s="187"/>
      <c r="Z146" s="188"/>
      <c r="AA146" s="184"/>
      <c r="AB146" s="184"/>
      <c r="AC146" s="184"/>
      <c r="AD146" s="184"/>
      <c r="AE146" s="184"/>
      <c r="AF146" s="185" t="n">
        <f aca="false">SUM(V146:AE146)</f>
        <v>0</v>
      </c>
      <c r="AG146" s="186"/>
      <c r="AH146" s="187"/>
      <c r="AI146" s="187"/>
      <c r="AJ146" s="187"/>
      <c r="AK146" s="184"/>
      <c r="AL146" s="184"/>
      <c r="AM146" s="184"/>
      <c r="AN146" s="184"/>
      <c r="AO146" s="184"/>
      <c r="AP146" s="185" t="n">
        <f aca="false">SUM(AH146:AO146)</f>
        <v>0</v>
      </c>
      <c r="AQ146" s="186"/>
    </row>
    <row r="147" customFormat="false" ht="12.8" hidden="false" customHeight="false" outlineLevel="0" collapsed="false">
      <c r="A147" s="180" t="n">
        <f aca="false">ROW()-3</f>
        <v>144</v>
      </c>
      <c r="B147" s="180" t="n">
        <f aca="false">T147+AF147+AP147</f>
        <v>656</v>
      </c>
      <c r="C147" s="181" t="s">
        <v>136</v>
      </c>
      <c r="D147" s="181"/>
      <c r="E147" s="181"/>
      <c r="F147" s="0"/>
      <c r="G147" s="0"/>
      <c r="H147" s="0"/>
      <c r="I147" s="0"/>
      <c r="J147" s="182"/>
      <c r="K147" s="182"/>
      <c r="L147" s="182"/>
      <c r="M147" s="183"/>
      <c r="N147" s="0"/>
      <c r="O147" s="184"/>
      <c r="P147" s="0"/>
      <c r="Q147" s="0"/>
      <c r="R147" s="0"/>
      <c r="S147" s="184"/>
      <c r="T147" s="185" t="n">
        <f aca="false">SUM(D147:S147)</f>
        <v>0</v>
      </c>
      <c r="U147" s="186"/>
      <c r="V147" s="184"/>
      <c r="W147" s="187"/>
      <c r="X147" s="183" t="n">
        <v>656</v>
      </c>
      <c r="Y147" s="187"/>
      <c r="Z147" s="188"/>
      <c r="AA147" s="184"/>
      <c r="AB147" s="184"/>
      <c r="AC147" s="184"/>
      <c r="AD147" s="184"/>
      <c r="AE147" s="184"/>
      <c r="AF147" s="185" t="n">
        <f aca="false">SUM(V147:AE147)</f>
        <v>656</v>
      </c>
      <c r="AG147" s="186"/>
      <c r="AH147" s="187"/>
      <c r="AI147" s="187"/>
      <c r="AJ147" s="187"/>
      <c r="AK147" s="184"/>
      <c r="AL147" s="184"/>
      <c r="AM147" s="184"/>
      <c r="AN147" s="184"/>
      <c r="AO147" s="184"/>
      <c r="AP147" s="185" t="n">
        <f aca="false">SUM(AH147:AO147)</f>
        <v>0</v>
      </c>
      <c r="AQ147" s="186"/>
    </row>
    <row r="148" customFormat="false" ht="12.8" hidden="false" customHeight="false" outlineLevel="0" collapsed="false">
      <c r="A148" s="180" t="n">
        <f aca="false">ROW()-3</f>
        <v>145</v>
      </c>
      <c r="B148" s="180" t="n">
        <f aca="false">T148+AF148+AP148</f>
        <v>655</v>
      </c>
      <c r="C148" s="181" t="s">
        <v>461</v>
      </c>
      <c r="D148" s="181"/>
      <c r="E148" s="181"/>
      <c r="F148" s="0"/>
      <c r="G148" s="0"/>
      <c r="H148" s="0"/>
      <c r="I148" s="0"/>
      <c r="J148" s="182"/>
      <c r="K148" s="182"/>
      <c r="L148" s="182"/>
      <c r="M148" s="183"/>
      <c r="N148" s="0"/>
      <c r="O148" s="184"/>
      <c r="P148" s="3" t="n">
        <v>655</v>
      </c>
      <c r="Q148" s="0"/>
      <c r="R148" s="0"/>
      <c r="S148" s="184"/>
      <c r="T148" s="185" t="n">
        <f aca="false">SUM(D148:S148)</f>
        <v>655</v>
      </c>
      <c r="U148" s="186"/>
      <c r="V148" s="184"/>
      <c r="W148" s="187"/>
      <c r="X148" s="183"/>
      <c r="Y148" s="187"/>
      <c r="Z148" s="188"/>
      <c r="AA148" s="184"/>
      <c r="AB148" s="184"/>
      <c r="AC148" s="184"/>
      <c r="AD148" s="184"/>
      <c r="AE148" s="184"/>
      <c r="AF148" s="185" t="n">
        <f aca="false">SUM(V148:AE148)</f>
        <v>0</v>
      </c>
      <c r="AG148" s="186"/>
      <c r="AH148" s="187"/>
      <c r="AI148" s="187"/>
      <c r="AJ148" s="187"/>
      <c r="AK148" s="184"/>
      <c r="AL148" s="184"/>
      <c r="AM148" s="184"/>
      <c r="AN148" s="184"/>
      <c r="AO148" s="184"/>
      <c r="AP148" s="185" t="n">
        <f aca="false">SUM(AH148:AO148)</f>
        <v>0</v>
      </c>
      <c r="AQ148" s="186"/>
    </row>
    <row r="149" customFormat="false" ht="12.8" hidden="false" customHeight="false" outlineLevel="0" collapsed="false">
      <c r="A149" s="180" t="n">
        <f aca="false">ROW()-3</f>
        <v>146</v>
      </c>
      <c r="B149" s="180" t="n">
        <f aca="false">T149+AF149+AP149</f>
        <v>655</v>
      </c>
      <c r="C149" s="181" t="s">
        <v>925</v>
      </c>
      <c r="D149" s="181"/>
      <c r="E149" s="181"/>
      <c r="F149" s="0"/>
      <c r="G149" s="0"/>
      <c r="H149" s="0"/>
      <c r="I149" s="0"/>
      <c r="J149" s="182"/>
      <c r="K149" s="182"/>
      <c r="L149" s="182"/>
      <c r="M149" s="183"/>
      <c r="N149" s="0"/>
      <c r="O149" s="184"/>
      <c r="P149" s="0"/>
      <c r="Q149" s="0"/>
      <c r="R149" s="0"/>
      <c r="S149" s="184"/>
      <c r="T149" s="185" t="n">
        <f aca="false">SUM(D149:S149)</f>
        <v>0</v>
      </c>
      <c r="U149" s="186"/>
      <c r="V149" s="184"/>
      <c r="W149" s="187"/>
      <c r="X149" s="183" t="n">
        <v>655</v>
      </c>
      <c r="Y149" s="187"/>
      <c r="Z149" s="188"/>
      <c r="AA149" s="184"/>
      <c r="AB149" s="184"/>
      <c r="AC149" s="184"/>
      <c r="AD149" s="184"/>
      <c r="AE149" s="184"/>
      <c r="AF149" s="185" t="n">
        <f aca="false">SUM(V149:AE149)</f>
        <v>655</v>
      </c>
      <c r="AG149" s="186"/>
      <c r="AH149" s="187"/>
      <c r="AI149" s="187"/>
      <c r="AJ149" s="187"/>
      <c r="AK149" s="184"/>
      <c r="AL149" s="184"/>
      <c r="AM149" s="184"/>
      <c r="AN149" s="184"/>
      <c r="AO149" s="184"/>
      <c r="AP149" s="185" t="n">
        <f aca="false">SUM(AH149:AO149)</f>
        <v>0</v>
      </c>
      <c r="AQ149" s="186"/>
    </row>
    <row r="150" customFormat="false" ht="12.8" hidden="false" customHeight="false" outlineLevel="0" collapsed="false">
      <c r="A150" s="180" t="n">
        <f aca="false">ROW()-3</f>
        <v>147</v>
      </c>
      <c r="B150" s="180" t="n">
        <f aca="false">T150+AF150+AP150</f>
        <v>653</v>
      </c>
      <c r="C150" s="181" t="s">
        <v>477</v>
      </c>
      <c r="D150" s="181"/>
      <c r="E150" s="181"/>
      <c r="F150" s="0"/>
      <c r="G150" s="0"/>
      <c r="H150" s="0"/>
      <c r="I150" s="0"/>
      <c r="J150" s="182"/>
      <c r="K150" s="182"/>
      <c r="L150" s="182"/>
      <c r="M150" s="183" t="n">
        <v>653</v>
      </c>
      <c r="N150" s="0"/>
      <c r="O150" s="184"/>
      <c r="P150" s="0"/>
      <c r="Q150" s="0"/>
      <c r="R150" s="0"/>
      <c r="S150" s="184"/>
      <c r="T150" s="185" t="n">
        <f aca="false">SUM(D150:S150)</f>
        <v>653</v>
      </c>
      <c r="U150" s="186"/>
      <c r="V150" s="184"/>
      <c r="W150" s="187"/>
      <c r="X150" s="183"/>
      <c r="Y150" s="187"/>
      <c r="Z150" s="188"/>
      <c r="AA150" s="184"/>
      <c r="AB150" s="184"/>
      <c r="AC150" s="184"/>
      <c r="AD150" s="184"/>
      <c r="AE150" s="184"/>
      <c r="AF150" s="185" t="n">
        <f aca="false">SUM(V150:AE150)</f>
        <v>0</v>
      </c>
      <c r="AG150" s="186"/>
      <c r="AH150" s="187"/>
      <c r="AI150" s="187"/>
      <c r="AJ150" s="187"/>
      <c r="AK150" s="184"/>
      <c r="AL150" s="184"/>
      <c r="AM150" s="184"/>
      <c r="AN150" s="184"/>
      <c r="AO150" s="184"/>
      <c r="AP150" s="185" t="n">
        <f aca="false">SUM(AH150:AO150)</f>
        <v>0</v>
      </c>
      <c r="AQ150" s="186"/>
    </row>
    <row r="151" customFormat="false" ht="12.8" hidden="false" customHeight="false" outlineLevel="0" collapsed="false">
      <c r="A151" s="180" t="n">
        <f aca="false">ROW()-3</f>
        <v>148</v>
      </c>
      <c r="B151" s="180" t="n">
        <f aca="false">T151+AF151+AP151</f>
        <v>653</v>
      </c>
      <c r="C151" s="181" t="s">
        <v>1108</v>
      </c>
      <c r="D151" s="181"/>
      <c r="E151" s="181"/>
      <c r="F151" s="0"/>
      <c r="G151" s="0"/>
      <c r="H151" s="0"/>
      <c r="I151" s="0"/>
      <c r="J151" s="182"/>
      <c r="K151" s="182"/>
      <c r="L151" s="182"/>
      <c r="M151" s="183" t="n">
        <v>653</v>
      </c>
      <c r="N151" s="0"/>
      <c r="O151" s="184"/>
      <c r="P151" s="0"/>
      <c r="Q151" s="0"/>
      <c r="R151" s="0"/>
      <c r="S151" s="184"/>
      <c r="T151" s="185" t="n">
        <f aca="false">SUM(D151:S151)</f>
        <v>653</v>
      </c>
      <c r="U151" s="186"/>
      <c r="V151" s="184"/>
      <c r="W151" s="187"/>
      <c r="X151" s="183"/>
      <c r="Y151" s="187"/>
      <c r="Z151" s="188"/>
      <c r="AA151" s="184"/>
      <c r="AB151" s="184"/>
      <c r="AC151" s="184"/>
      <c r="AD151" s="184"/>
      <c r="AE151" s="184"/>
      <c r="AF151" s="185" t="n">
        <f aca="false">SUM(V151:AE151)</f>
        <v>0</v>
      </c>
      <c r="AG151" s="186"/>
      <c r="AH151" s="187"/>
      <c r="AI151" s="187"/>
      <c r="AJ151" s="187"/>
      <c r="AK151" s="184"/>
      <c r="AL151" s="184"/>
      <c r="AM151" s="184"/>
      <c r="AN151" s="184"/>
      <c r="AO151" s="184"/>
      <c r="AP151" s="185" t="n">
        <f aca="false">SUM(AH151:AO151)</f>
        <v>0</v>
      </c>
      <c r="AQ151" s="186"/>
    </row>
    <row r="152" customFormat="false" ht="12.8" hidden="false" customHeight="false" outlineLevel="0" collapsed="false">
      <c r="A152" s="180" t="n">
        <f aca="false">ROW()-3</f>
        <v>149</v>
      </c>
      <c r="B152" s="180" t="n">
        <f aca="false">T152+AF152+AP152</f>
        <v>651</v>
      </c>
      <c r="C152" s="194" t="s">
        <v>123</v>
      </c>
      <c r="D152" s="194"/>
      <c r="E152" s="194"/>
      <c r="F152" s="0"/>
      <c r="G152" s="0"/>
      <c r="H152" s="0"/>
      <c r="I152" s="0"/>
      <c r="J152" s="182"/>
      <c r="K152" s="182"/>
      <c r="L152" s="182"/>
      <c r="M152" s="183"/>
      <c r="N152" s="0"/>
      <c r="O152" s="197"/>
      <c r="P152" s="0"/>
      <c r="Q152" s="0"/>
      <c r="R152" s="0"/>
      <c r="S152" s="184"/>
      <c r="T152" s="185" t="n">
        <f aca="false">SUM(D152:S152)</f>
        <v>0</v>
      </c>
      <c r="U152" s="186"/>
      <c r="V152" s="138"/>
      <c r="W152" s="187"/>
      <c r="X152" s="183" t="n">
        <v>651</v>
      </c>
      <c r="Y152" s="187"/>
      <c r="Z152" s="188"/>
      <c r="AA152" s="184"/>
      <c r="AB152" s="184"/>
      <c r="AC152" s="184"/>
      <c r="AD152" s="184"/>
      <c r="AE152" s="184"/>
      <c r="AF152" s="185" t="n">
        <f aca="false">SUM(V152:AE152)</f>
        <v>651</v>
      </c>
      <c r="AG152" s="186"/>
      <c r="AH152" s="187"/>
      <c r="AI152" s="187"/>
      <c r="AJ152" s="187"/>
      <c r="AK152" s="184"/>
      <c r="AL152" s="184"/>
      <c r="AM152" s="184"/>
      <c r="AN152" s="184"/>
      <c r="AO152" s="184"/>
      <c r="AP152" s="185" t="n">
        <f aca="false">SUM(AH152:AO152)</f>
        <v>0</v>
      </c>
      <c r="AQ152" s="186"/>
    </row>
    <row r="153" customFormat="false" ht="12.8" hidden="false" customHeight="false" outlineLevel="0" collapsed="false">
      <c r="A153" s="180" t="n">
        <f aca="false">ROW()-3</f>
        <v>150</v>
      </c>
      <c r="B153" s="180" t="n">
        <f aca="false">T153+AF153+AP153</f>
        <v>650</v>
      </c>
      <c r="C153" s="181" t="s">
        <v>369</v>
      </c>
      <c r="D153" s="181"/>
      <c r="E153" s="181"/>
      <c r="F153" s="0"/>
      <c r="G153" s="0"/>
      <c r="H153" s="0"/>
      <c r="I153" s="0"/>
      <c r="J153" s="182"/>
      <c r="K153" s="182"/>
      <c r="L153" s="182"/>
      <c r="M153" s="183"/>
      <c r="N153" s="0"/>
      <c r="O153" s="184"/>
      <c r="P153" s="3" t="n">
        <v>650</v>
      </c>
      <c r="Q153" s="0"/>
      <c r="R153" s="0"/>
      <c r="S153" s="184"/>
      <c r="T153" s="185" t="n">
        <f aca="false">SUM(D153:S153)</f>
        <v>650</v>
      </c>
      <c r="U153" s="186"/>
      <c r="V153" s="184"/>
      <c r="W153" s="187"/>
      <c r="X153" s="183"/>
      <c r="Y153" s="187"/>
      <c r="Z153" s="188"/>
      <c r="AA153" s="184"/>
      <c r="AB153" s="184"/>
      <c r="AC153" s="184"/>
      <c r="AD153" s="184"/>
      <c r="AE153" s="184"/>
      <c r="AF153" s="185" t="n">
        <f aca="false">SUM(V153:AE153)</f>
        <v>0</v>
      </c>
      <c r="AG153" s="186"/>
      <c r="AH153" s="187"/>
      <c r="AI153" s="187"/>
      <c r="AJ153" s="187"/>
      <c r="AK153" s="184"/>
      <c r="AL153" s="184"/>
      <c r="AM153" s="184"/>
      <c r="AN153" s="184"/>
      <c r="AO153" s="184"/>
      <c r="AP153" s="185" t="n">
        <f aca="false">SUM(AH153:AO153)</f>
        <v>0</v>
      </c>
      <c r="AQ153" s="186"/>
    </row>
    <row r="154" customFormat="false" ht="12.8" hidden="false" customHeight="false" outlineLevel="0" collapsed="false">
      <c r="A154" s="180" t="n">
        <f aca="false">ROW()-3</f>
        <v>151</v>
      </c>
      <c r="B154" s="180" t="n">
        <f aca="false">T154+AF154+AP154</f>
        <v>650</v>
      </c>
      <c r="C154" s="181" t="s">
        <v>1170</v>
      </c>
      <c r="D154" s="181"/>
      <c r="E154" s="181"/>
      <c r="F154" s="0"/>
      <c r="G154" s="0"/>
      <c r="H154" s="0"/>
      <c r="I154" s="0"/>
      <c r="J154" s="182"/>
      <c r="K154" s="182"/>
      <c r="L154" s="182"/>
      <c r="M154" s="183"/>
      <c r="N154" s="0"/>
      <c r="O154" s="184" t="n">
        <v>650</v>
      </c>
      <c r="P154" s="0"/>
      <c r="Q154" s="0"/>
      <c r="R154" s="0"/>
      <c r="S154" s="184"/>
      <c r="T154" s="185" t="n">
        <f aca="false">SUM(D154:S154)</f>
        <v>650</v>
      </c>
      <c r="U154" s="186"/>
      <c r="V154" s="184"/>
      <c r="W154" s="187"/>
      <c r="X154" s="183"/>
      <c r="Y154" s="187"/>
      <c r="Z154" s="188"/>
      <c r="AA154" s="184"/>
      <c r="AB154" s="184"/>
      <c r="AC154" s="184"/>
      <c r="AD154" s="184"/>
      <c r="AE154" s="184"/>
      <c r="AF154" s="185" t="n">
        <f aca="false">SUM(V154:AE154)</f>
        <v>0</v>
      </c>
      <c r="AG154" s="186"/>
      <c r="AH154" s="187"/>
      <c r="AI154" s="187"/>
      <c r="AJ154" s="187"/>
      <c r="AK154" s="184"/>
      <c r="AL154" s="184"/>
      <c r="AM154" s="184"/>
      <c r="AN154" s="184"/>
      <c r="AO154" s="184"/>
      <c r="AP154" s="185" t="n">
        <f aca="false">SUM(AH154:AO154)</f>
        <v>0</v>
      </c>
      <c r="AQ154" s="186"/>
    </row>
    <row r="155" customFormat="false" ht="12.8" hidden="false" customHeight="false" outlineLevel="0" collapsed="false">
      <c r="A155" s="180" t="n">
        <f aca="false">ROW()-3</f>
        <v>152</v>
      </c>
      <c r="B155" s="180" t="n">
        <f aca="false">T155+AF155+AP155</f>
        <v>648</v>
      </c>
      <c r="C155" s="181" t="s">
        <v>1489</v>
      </c>
      <c r="D155" s="181"/>
      <c r="E155" s="181"/>
      <c r="F155" s="0" t="n">
        <v>648</v>
      </c>
      <c r="G155" s="0"/>
      <c r="H155" s="0"/>
      <c r="I155" s="0"/>
      <c r="J155" s="182"/>
      <c r="K155" s="182"/>
      <c r="L155" s="182"/>
      <c r="M155" s="183"/>
      <c r="N155" s="0"/>
      <c r="O155" s="184"/>
      <c r="P155" s="0"/>
      <c r="Q155" s="0"/>
      <c r="R155" s="0"/>
      <c r="S155" s="184"/>
      <c r="T155" s="185" t="n">
        <f aca="false">SUM(D155:S155)</f>
        <v>648</v>
      </c>
      <c r="U155" s="186"/>
      <c r="V155" s="184"/>
      <c r="W155" s="187"/>
      <c r="X155" s="183"/>
      <c r="Y155" s="187"/>
      <c r="Z155" s="188"/>
      <c r="AA155" s="184"/>
      <c r="AB155" s="184"/>
      <c r="AC155" s="184"/>
      <c r="AD155" s="184"/>
      <c r="AE155" s="184"/>
      <c r="AF155" s="185" t="n">
        <f aca="false">SUM(V155:AE155)</f>
        <v>0</v>
      </c>
      <c r="AG155" s="186"/>
      <c r="AH155" s="187"/>
      <c r="AI155" s="187"/>
      <c r="AJ155" s="187"/>
      <c r="AK155" s="184"/>
      <c r="AL155" s="184"/>
      <c r="AM155" s="184"/>
      <c r="AN155" s="184"/>
      <c r="AO155" s="184"/>
      <c r="AP155" s="185" t="n">
        <f aca="false">SUM(AH155:AO155)</f>
        <v>0</v>
      </c>
      <c r="AQ155" s="186"/>
    </row>
    <row r="156" customFormat="false" ht="12.8" hidden="false" customHeight="false" outlineLevel="0" collapsed="false">
      <c r="A156" s="180" t="n">
        <f aca="false">ROW()-3</f>
        <v>153</v>
      </c>
      <c r="B156" s="180" t="n">
        <f aca="false">T156+AF156+AP156</f>
        <v>648</v>
      </c>
      <c r="C156" s="181" t="s">
        <v>368</v>
      </c>
      <c r="D156" s="181"/>
      <c r="E156" s="181"/>
      <c r="F156" s="0"/>
      <c r="G156" s="0"/>
      <c r="H156" s="0"/>
      <c r="I156" s="0"/>
      <c r="J156" s="182"/>
      <c r="K156" s="182"/>
      <c r="L156" s="182"/>
      <c r="M156" s="183"/>
      <c r="N156" s="0"/>
      <c r="O156" s="184"/>
      <c r="P156" s="3" t="n">
        <v>648</v>
      </c>
      <c r="Q156" s="0"/>
      <c r="R156" s="0"/>
      <c r="S156" s="184"/>
      <c r="T156" s="185" t="n">
        <f aca="false">SUM(D156:S156)</f>
        <v>648</v>
      </c>
      <c r="U156" s="186"/>
      <c r="V156" s="184"/>
      <c r="W156" s="187"/>
      <c r="X156" s="183"/>
      <c r="Y156" s="187"/>
      <c r="Z156" s="188"/>
      <c r="AA156" s="184"/>
      <c r="AB156" s="184"/>
      <c r="AC156" s="184"/>
      <c r="AD156" s="184"/>
      <c r="AE156" s="184"/>
      <c r="AF156" s="185" t="n">
        <f aca="false">SUM(V156:AE156)</f>
        <v>0</v>
      </c>
      <c r="AG156" s="186"/>
      <c r="AH156" s="187"/>
      <c r="AI156" s="187"/>
      <c r="AJ156" s="187"/>
      <c r="AK156" s="184"/>
      <c r="AL156" s="184"/>
      <c r="AM156" s="184"/>
      <c r="AN156" s="184"/>
      <c r="AO156" s="184"/>
      <c r="AP156" s="185" t="n">
        <f aca="false">SUM(AH156:AO156)</f>
        <v>0</v>
      </c>
      <c r="AQ156" s="186"/>
    </row>
    <row r="157" customFormat="false" ht="12.8" hidden="false" customHeight="false" outlineLevel="0" collapsed="false">
      <c r="A157" s="180" t="n">
        <f aca="false">ROW()-3</f>
        <v>154</v>
      </c>
      <c r="B157" s="180" t="n">
        <f aca="false">T157+AF157+AP157</f>
        <v>647</v>
      </c>
      <c r="C157" s="181" t="s">
        <v>2029</v>
      </c>
      <c r="D157" s="181"/>
      <c r="E157" s="181"/>
      <c r="F157" s="0" t="n">
        <v>647</v>
      </c>
      <c r="G157" s="0"/>
      <c r="H157" s="0"/>
      <c r="I157" s="0"/>
      <c r="J157" s="182"/>
      <c r="K157" s="182"/>
      <c r="L157" s="182"/>
      <c r="M157" s="183"/>
      <c r="N157" s="0"/>
      <c r="O157" s="184"/>
      <c r="P157" s="0"/>
      <c r="Q157" s="0"/>
      <c r="R157" s="0"/>
      <c r="S157" s="184"/>
      <c r="T157" s="185" t="n">
        <f aca="false">SUM(D157:S157)</f>
        <v>647</v>
      </c>
      <c r="U157" s="186"/>
      <c r="V157" s="184"/>
      <c r="W157" s="187"/>
      <c r="X157" s="183"/>
      <c r="Y157" s="187"/>
      <c r="Z157" s="188"/>
      <c r="AA157" s="184"/>
      <c r="AB157" s="184"/>
      <c r="AC157" s="184"/>
      <c r="AD157" s="184"/>
      <c r="AE157" s="184"/>
      <c r="AF157" s="185" t="n">
        <f aca="false">SUM(V157:AE157)</f>
        <v>0</v>
      </c>
      <c r="AG157" s="186"/>
      <c r="AH157" s="187"/>
      <c r="AI157" s="187"/>
      <c r="AJ157" s="187"/>
      <c r="AK157" s="184"/>
      <c r="AL157" s="184"/>
      <c r="AM157" s="184"/>
      <c r="AN157" s="184"/>
      <c r="AO157" s="184"/>
      <c r="AP157" s="185" t="n">
        <f aca="false">SUM(AH157:AO157)</f>
        <v>0</v>
      </c>
      <c r="AQ157" s="186"/>
    </row>
    <row r="158" customFormat="false" ht="12.8" hidden="false" customHeight="false" outlineLevel="0" collapsed="false">
      <c r="A158" s="180" t="n">
        <f aca="false">ROW()-3</f>
        <v>155</v>
      </c>
      <c r="B158" s="180" t="n">
        <f aca="false">T158+AF158+AP158</f>
        <v>647</v>
      </c>
      <c r="C158" s="181" t="s">
        <v>1340</v>
      </c>
      <c r="D158" s="181"/>
      <c r="E158" s="181"/>
      <c r="F158" s="0"/>
      <c r="G158" s="0"/>
      <c r="H158" s="0"/>
      <c r="I158" s="0"/>
      <c r="J158" s="182"/>
      <c r="K158" s="182"/>
      <c r="L158" s="182"/>
      <c r="M158" s="183"/>
      <c r="N158" s="0"/>
      <c r="O158" s="184"/>
      <c r="P158" s="3" t="n">
        <v>647</v>
      </c>
      <c r="Q158" s="0"/>
      <c r="R158" s="0"/>
      <c r="S158" s="184"/>
      <c r="T158" s="185" t="n">
        <f aca="false">SUM(D158:S158)</f>
        <v>647</v>
      </c>
      <c r="U158" s="186"/>
      <c r="V158" s="184"/>
      <c r="W158" s="187"/>
      <c r="X158" s="183"/>
      <c r="Y158" s="187"/>
      <c r="Z158" s="188"/>
      <c r="AA158" s="184"/>
      <c r="AB158" s="184"/>
      <c r="AC158" s="184"/>
      <c r="AD158" s="184"/>
      <c r="AE158" s="184"/>
      <c r="AF158" s="185" t="n">
        <f aca="false">SUM(V158:AE158)</f>
        <v>0</v>
      </c>
      <c r="AG158" s="186"/>
      <c r="AH158" s="187"/>
      <c r="AI158" s="187"/>
      <c r="AJ158" s="187"/>
      <c r="AK158" s="184"/>
      <c r="AL158" s="184"/>
      <c r="AM158" s="184"/>
      <c r="AN158" s="184"/>
      <c r="AO158" s="184"/>
      <c r="AP158" s="185" t="n">
        <f aca="false">SUM(AH158:AO158)</f>
        <v>0</v>
      </c>
      <c r="AQ158" s="186"/>
    </row>
    <row r="159" customFormat="false" ht="12.8" hidden="false" customHeight="false" outlineLevel="0" collapsed="false">
      <c r="A159" s="180" t="n">
        <f aca="false">ROW()-3</f>
        <v>156</v>
      </c>
      <c r="B159" s="180" t="n">
        <f aca="false">T159+AF159+AP159</f>
        <v>646</v>
      </c>
      <c r="C159" s="181" t="s">
        <v>363</v>
      </c>
      <c r="D159" s="181"/>
      <c r="E159" s="181"/>
      <c r="F159" s="0"/>
      <c r="G159" s="0"/>
      <c r="H159" s="0"/>
      <c r="I159" s="0"/>
      <c r="J159" s="182"/>
      <c r="K159" s="182"/>
      <c r="L159" s="182"/>
      <c r="M159" s="183"/>
      <c r="N159" s="0"/>
      <c r="O159" s="184"/>
      <c r="P159" s="3" t="n">
        <v>646</v>
      </c>
      <c r="Q159" s="0"/>
      <c r="R159" s="0"/>
      <c r="S159" s="184"/>
      <c r="T159" s="185" t="n">
        <f aca="false">SUM(D159:S159)</f>
        <v>646</v>
      </c>
      <c r="U159" s="186"/>
      <c r="V159" s="184"/>
      <c r="W159" s="187"/>
      <c r="X159" s="183"/>
      <c r="Y159" s="187"/>
      <c r="Z159" s="188"/>
      <c r="AA159" s="184"/>
      <c r="AB159" s="184"/>
      <c r="AC159" s="184"/>
      <c r="AD159" s="184"/>
      <c r="AE159" s="184"/>
      <c r="AF159" s="185" t="n">
        <f aca="false">SUM(V159:AE159)</f>
        <v>0</v>
      </c>
      <c r="AG159" s="186"/>
      <c r="AH159" s="187"/>
      <c r="AI159" s="187"/>
      <c r="AJ159" s="187"/>
      <c r="AK159" s="184"/>
      <c r="AL159" s="184"/>
      <c r="AM159" s="184"/>
      <c r="AN159" s="184"/>
      <c r="AO159" s="184"/>
      <c r="AP159" s="185" t="n">
        <f aca="false">SUM(AH159:AO159)</f>
        <v>0</v>
      </c>
      <c r="AQ159" s="186"/>
    </row>
    <row r="160" customFormat="false" ht="12.8" hidden="false" customHeight="false" outlineLevel="0" collapsed="false">
      <c r="A160" s="180" t="n">
        <f aca="false">ROW()-3</f>
        <v>157</v>
      </c>
      <c r="B160" s="180" t="n">
        <f aca="false">T160+AF160+AP160</f>
        <v>646</v>
      </c>
      <c r="C160" s="181" t="s">
        <v>130</v>
      </c>
      <c r="D160" s="181"/>
      <c r="E160" s="181"/>
      <c r="F160" s="0"/>
      <c r="G160" s="0"/>
      <c r="H160" s="0"/>
      <c r="I160" s="0"/>
      <c r="J160" s="182"/>
      <c r="K160" s="182"/>
      <c r="L160" s="182"/>
      <c r="M160" s="183"/>
      <c r="N160" s="0"/>
      <c r="O160" s="184"/>
      <c r="P160" s="0"/>
      <c r="Q160" s="0"/>
      <c r="R160" s="0"/>
      <c r="S160" s="184"/>
      <c r="T160" s="185" t="n">
        <f aca="false">SUM(D160:S160)</f>
        <v>0</v>
      </c>
      <c r="U160" s="186"/>
      <c r="V160" s="184"/>
      <c r="W160" s="187"/>
      <c r="X160" s="183" t="n">
        <v>646</v>
      </c>
      <c r="Y160" s="187"/>
      <c r="Z160" s="188"/>
      <c r="AA160" s="184"/>
      <c r="AB160" s="184"/>
      <c r="AC160" s="184"/>
      <c r="AD160" s="184"/>
      <c r="AE160" s="184"/>
      <c r="AF160" s="185" t="n">
        <f aca="false">SUM(V160:AE160)</f>
        <v>646</v>
      </c>
      <c r="AG160" s="186"/>
      <c r="AH160" s="187"/>
      <c r="AI160" s="187"/>
      <c r="AJ160" s="187"/>
      <c r="AK160" s="184"/>
      <c r="AL160" s="184"/>
      <c r="AM160" s="184"/>
      <c r="AN160" s="184"/>
      <c r="AO160" s="184"/>
      <c r="AP160" s="185" t="n">
        <f aca="false">SUM(AH160:AO160)</f>
        <v>0</v>
      </c>
      <c r="AQ160" s="186"/>
    </row>
    <row r="161" customFormat="false" ht="12.8" hidden="false" customHeight="false" outlineLevel="0" collapsed="false">
      <c r="A161" s="180" t="n">
        <f aca="false">ROW()-3</f>
        <v>158</v>
      </c>
      <c r="B161" s="180" t="n">
        <f aca="false">T161+AF161+AP161</f>
        <v>645</v>
      </c>
      <c r="C161" s="181" t="s">
        <v>550</v>
      </c>
      <c r="D161" s="181"/>
      <c r="E161" s="181"/>
      <c r="F161" s="0"/>
      <c r="G161" s="0"/>
      <c r="H161" s="0"/>
      <c r="I161" s="0"/>
      <c r="J161" s="182"/>
      <c r="K161" s="182"/>
      <c r="L161" s="182"/>
      <c r="M161" s="183"/>
      <c r="N161" s="0"/>
      <c r="O161" s="184"/>
      <c r="P161" s="3" t="n">
        <v>645</v>
      </c>
      <c r="Q161" s="0"/>
      <c r="R161" s="0"/>
      <c r="S161" s="184"/>
      <c r="T161" s="185" t="n">
        <f aca="false">SUM(D161:S161)</f>
        <v>645</v>
      </c>
      <c r="U161" s="186"/>
      <c r="V161" s="184"/>
      <c r="W161" s="187"/>
      <c r="X161" s="183"/>
      <c r="Y161" s="187"/>
      <c r="Z161" s="188"/>
      <c r="AA161" s="184"/>
      <c r="AB161" s="184"/>
      <c r="AC161" s="184"/>
      <c r="AD161" s="184"/>
      <c r="AE161" s="184"/>
      <c r="AF161" s="185" t="n">
        <f aca="false">SUM(V161:AE161)</f>
        <v>0</v>
      </c>
      <c r="AG161" s="186"/>
      <c r="AH161" s="187"/>
      <c r="AI161" s="187"/>
      <c r="AJ161" s="187"/>
      <c r="AK161" s="184"/>
      <c r="AL161" s="184"/>
      <c r="AM161" s="184"/>
      <c r="AN161" s="184"/>
      <c r="AO161" s="184"/>
      <c r="AP161" s="185" t="n">
        <f aca="false">SUM(AH161:AO161)</f>
        <v>0</v>
      </c>
      <c r="AQ161" s="186"/>
    </row>
    <row r="162" customFormat="false" ht="12.8" hidden="false" customHeight="false" outlineLevel="0" collapsed="false">
      <c r="A162" s="180" t="n">
        <f aca="false">ROW()-3</f>
        <v>159</v>
      </c>
      <c r="B162" s="180" t="n">
        <f aca="false">T162+AF162+AP162</f>
        <v>644</v>
      </c>
      <c r="C162" s="181" t="s">
        <v>718</v>
      </c>
      <c r="D162" s="181"/>
      <c r="E162" s="181"/>
      <c r="F162" s="0"/>
      <c r="G162" s="0"/>
      <c r="H162" s="0"/>
      <c r="I162" s="0"/>
      <c r="J162" s="182"/>
      <c r="K162" s="182"/>
      <c r="L162" s="182"/>
      <c r="M162" s="183"/>
      <c r="N162" s="0"/>
      <c r="O162" s="184"/>
      <c r="P162" s="0"/>
      <c r="Q162" s="0"/>
      <c r="R162" s="0"/>
      <c r="S162" s="184"/>
      <c r="T162" s="185" t="n">
        <f aca="false">SUM(D162:S162)</f>
        <v>0</v>
      </c>
      <c r="U162" s="186"/>
      <c r="V162" s="184"/>
      <c r="W162" s="187"/>
      <c r="X162" s="183" t="n">
        <v>644</v>
      </c>
      <c r="Y162" s="187"/>
      <c r="Z162" s="188"/>
      <c r="AA162" s="184"/>
      <c r="AB162" s="184"/>
      <c r="AC162" s="184"/>
      <c r="AD162" s="184"/>
      <c r="AE162" s="184"/>
      <c r="AF162" s="185" t="n">
        <f aca="false">SUM(V162:AE162)</f>
        <v>644</v>
      </c>
      <c r="AG162" s="186"/>
      <c r="AH162" s="187"/>
      <c r="AI162" s="187"/>
      <c r="AJ162" s="187"/>
      <c r="AK162" s="184"/>
      <c r="AL162" s="184"/>
      <c r="AM162" s="184"/>
      <c r="AN162" s="184"/>
      <c r="AO162" s="184"/>
      <c r="AP162" s="185" t="n">
        <f aca="false">SUM(AH162:AO162)</f>
        <v>0</v>
      </c>
      <c r="AQ162" s="186"/>
    </row>
    <row r="163" customFormat="false" ht="12.8" hidden="false" customHeight="false" outlineLevel="0" collapsed="false">
      <c r="A163" s="180" t="n">
        <f aca="false">ROW()-3</f>
        <v>160</v>
      </c>
      <c r="B163" s="180" t="n">
        <f aca="false">T163+AF163+AP163</f>
        <v>644</v>
      </c>
      <c r="C163" s="181" t="s">
        <v>512</v>
      </c>
      <c r="D163" s="181"/>
      <c r="E163" s="181"/>
      <c r="F163" s="0"/>
      <c r="G163" s="0"/>
      <c r="H163" s="0"/>
      <c r="I163" s="0"/>
      <c r="J163" s="182"/>
      <c r="K163" s="182"/>
      <c r="L163" s="182"/>
      <c r="M163" s="183"/>
      <c r="N163" s="0"/>
      <c r="O163" s="184"/>
      <c r="P163" s="3" t="n">
        <v>644</v>
      </c>
      <c r="Q163" s="0"/>
      <c r="R163" s="0"/>
      <c r="S163" s="184"/>
      <c r="T163" s="185" t="n">
        <f aca="false">SUM(D163:S163)</f>
        <v>644</v>
      </c>
      <c r="U163" s="186"/>
      <c r="V163" s="184"/>
      <c r="W163" s="187"/>
      <c r="X163" s="183"/>
      <c r="Y163" s="187"/>
      <c r="Z163" s="188"/>
      <c r="AA163" s="184"/>
      <c r="AB163" s="184"/>
      <c r="AC163" s="184"/>
      <c r="AD163" s="184"/>
      <c r="AE163" s="184"/>
      <c r="AF163" s="185" t="n">
        <f aca="false">SUM(V163:AE163)</f>
        <v>0</v>
      </c>
      <c r="AG163" s="186"/>
      <c r="AH163" s="187"/>
      <c r="AI163" s="187"/>
      <c r="AJ163" s="187"/>
      <c r="AK163" s="184"/>
      <c r="AL163" s="184"/>
      <c r="AM163" s="184"/>
      <c r="AN163" s="184"/>
      <c r="AO163" s="184"/>
      <c r="AP163" s="185" t="n">
        <f aca="false">SUM(AH163:AO163)</f>
        <v>0</v>
      </c>
      <c r="AQ163" s="186"/>
    </row>
    <row r="164" customFormat="false" ht="12.8" hidden="false" customHeight="false" outlineLevel="0" collapsed="false">
      <c r="A164" s="180" t="n">
        <f aca="false">ROW()-3</f>
        <v>161</v>
      </c>
      <c r="B164" s="180" t="n">
        <f aca="false">T164+AF164+AP164</f>
        <v>643</v>
      </c>
      <c r="C164" s="181" t="s">
        <v>1360</v>
      </c>
      <c r="D164" s="181"/>
      <c r="E164" s="181"/>
      <c r="F164" s="0"/>
      <c r="G164" s="0"/>
      <c r="H164" s="0"/>
      <c r="I164" s="0"/>
      <c r="J164" s="182"/>
      <c r="K164" s="182"/>
      <c r="L164" s="182"/>
      <c r="M164" s="183"/>
      <c r="N164" s="0"/>
      <c r="O164" s="184" t="n">
        <v>643</v>
      </c>
      <c r="P164" s="0"/>
      <c r="Q164" s="0"/>
      <c r="R164" s="0"/>
      <c r="S164" s="184"/>
      <c r="T164" s="185" t="n">
        <f aca="false">SUM(D164:S164)</f>
        <v>643</v>
      </c>
      <c r="U164" s="186"/>
      <c r="V164" s="184"/>
      <c r="W164" s="187"/>
      <c r="X164" s="183"/>
      <c r="Y164" s="187"/>
      <c r="Z164" s="188"/>
      <c r="AA164" s="184"/>
      <c r="AB164" s="184"/>
      <c r="AC164" s="184"/>
      <c r="AD164" s="184"/>
      <c r="AE164" s="184"/>
      <c r="AF164" s="185" t="n">
        <f aca="false">SUM(V164:AE164)</f>
        <v>0</v>
      </c>
      <c r="AG164" s="186"/>
      <c r="AH164" s="187"/>
      <c r="AI164" s="187"/>
      <c r="AJ164" s="187"/>
      <c r="AK164" s="184"/>
      <c r="AL164" s="184"/>
      <c r="AM164" s="184"/>
      <c r="AN164" s="184"/>
      <c r="AO164" s="184"/>
      <c r="AP164" s="185" t="n">
        <f aca="false">SUM(AH164:AO164)</f>
        <v>0</v>
      </c>
      <c r="AQ164" s="186"/>
    </row>
    <row r="165" customFormat="false" ht="12.8" hidden="false" customHeight="false" outlineLevel="0" collapsed="false">
      <c r="A165" s="180" t="n">
        <f aca="false">ROW()-3</f>
        <v>162</v>
      </c>
      <c r="B165" s="180" t="n">
        <f aca="false">T165+AF165+AP165</f>
        <v>641</v>
      </c>
      <c r="C165" s="181" t="s">
        <v>523</v>
      </c>
      <c r="D165" s="181"/>
      <c r="E165" s="181"/>
      <c r="F165" s="0"/>
      <c r="G165" s="0"/>
      <c r="H165" s="0"/>
      <c r="I165" s="0"/>
      <c r="J165" s="182"/>
      <c r="K165" s="182"/>
      <c r="L165" s="182"/>
      <c r="M165" s="183" t="n">
        <v>641</v>
      </c>
      <c r="N165" s="0"/>
      <c r="O165" s="184"/>
      <c r="P165" s="0"/>
      <c r="Q165" s="0"/>
      <c r="R165" s="0"/>
      <c r="S165" s="184"/>
      <c r="T165" s="185" t="n">
        <f aca="false">SUM(D165:S165)</f>
        <v>641</v>
      </c>
      <c r="U165" s="186"/>
      <c r="V165" s="184"/>
      <c r="W165" s="187"/>
      <c r="X165" s="183"/>
      <c r="Y165" s="187"/>
      <c r="Z165" s="188"/>
      <c r="AA165" s="184"/>
      <c r="AB165" s="184"/>
      <c r="AC165" s="184"/>
      <c r="AD165" s="184"/>
      <c r="AE165" s="184"/>
      <c r="AF165" s="185" t="n">
        <f aca="false">SUM(V165:AE165)</f>
        <v>0</v>
      </c>
      <c r="AG165" s="186"/>
      <c r="AH165" s="187"/>
      <c r="AI165" s="187"/>
      <c r="AJ165" s="187"/>
      <c r="AK165" s="184"/>
      <c r="AL165" s="184"/>
      <c r="AM165" s="184"/>
      <c r="AN165" s="184"/>
      <c r="AO165" s="184"/>
      <c r="AP165" s="185" t="n">
        <f aca="false">SUM(AH165:AO165)</f>
        <v>0</v>
      </c>
      <c r="AQ165" s="186"/>
    </row>
    <row r="166" customFormat="false" ht="12.8" hidden="false" customHeight="false" outlineLevel="0" collapsed="false">
      <c r="A166" s="180" t="n">
        <f aca="false">ROW()-3</f>
        <v>163</v>
      </c>
      <c r="B166" s="180" t="n">
        <f aca="false">T166+AF166+AP166</f>
        <v>640</v>
      </c>
      <c r="C166" s="181" t="s">
        <v>987</v>
      </c>
      <c r="D166" s="181"/>
      <c r="E166" s="181"/>
      <c r="F166" s="0"/>
      <c r="G166" s="0"/>
      <c r="H166" s="0"/>
      <c r="I166" s="0"/>
      <c r="J166" s="182"/>
      <c r="K166" s="182"/>
      <c r="L166" s="182"/>
      <c r="M166" s="183"/>
      <c r="N166" s="0"/>
      <c r="O166" s="184" t="n">
        <v>640</v>
      </c>
      <c r="P166" s="0"/>
      <c r="Q166" s="0"/>
      <c r="R166" s="0"/>
      <c r="S166" s="184"/>
      <c r="T166" s="185" t="n">
        <f aca="false">SUM(D166:S166)</f>
        <v>640</v>
      </c>
      <c r="U166" s="186"/>
      <c r="V166" s="184"/>
      <c r="W166" s="187"/>
      <c r="X166" s="183"/>
      <c r="Y166" s="187"/>
      <c r="Z166" s="188"/>
      <c r="AA166" s="184"/>
      <c r="AB166" s="184"/>
      <c r="AC166" s="184"/>
      <c r="AD166" s="184"/>
      <c r="AE166" s="184"/>
      <c r="AF166" s="185" t="n">
        <f aca="false">SUM(V166:AE166)</f>
        <v>0</v>
      </c>
      <c r="AG166" s="186"/>
      <c r="AH166" s="187"/>
      <c r="AI166" s="187"/>
      <c r="AJ166" s="187"/>
      <c r="AK166" s="184"/>
      <c r="AL166" s="184"/>
      <c r="AM166" s="184"/>
      <c r="AN166" s="184"/>
      <c r="AO166" s="184"/>
      <c r="AP166" s="185" t="n">
        <f aca="false">SUM(AH166:AO166)</f>
        <v>0</v>
      </c>
      <c r="AQ166" s="186"/>
    </row>
    <row r="167" customFormat="false" ht="12.8" hidden="false" customHeight="false" outlineLevel="0" collapsed="false">
      <c r="A167" s="180" t="n">
        <f aca="false">ROW()-3</f>
        <v>164</v>
      </c>
      <c r="B167" s="180" t="n">
        <f aca="false">T167+AF167+AP167</f>
        <v>640</v>
      </c>
      <c r="C167" s="181" t="s">
        <v>659</v>
      </c>
      <c r="D167" s="181"/>
      <c r="E167" s="181"/>
      <c r="F167" s="0"/>
      <c r="G167" s="0"/>
      <c r="H167" s="0"/>
      <c r="I167" s="0"/>
      <c r="J167" s="182"/>
      <c r="K167" s="182"/>
      <c r="L167" s="182"/>
      <c r="M167" s="183"/>
      <c r="N167" s="0"/>
      <c r="O167" s="184" t="n">
        <v>640</v>
      </c>
      <c r="P167" s="0"/>
      <c r="Q167" s="0"/>
      <c r="R167" s="0"/>
      <c r="S167" s="184"/>
      <c r="T167" s="185" t="n">
        <f aca="false">SUM(D167:S167)</f>
        <v>640</v>
      </c>
      <c r="U167" s="186"/>
      <c r="V167" s="184"/>
      <c r="W167" s="187"/>
      <c r="X167" s="183"/>
      <c r="Y167" s="187"/>
      <c r="Z167" s="188"/>
      <c r="AA167" s="184"/>
      <c r="AB167" s="184"/>
      <c r="AC167" s="184"/>
      <c r="AD167" s="184"/>
      <c r="AE167" s="184"/>
      <c r="AF167" s="185" t="n">
        <f aca="false">SUM(V167:AE167)</f>
        <v>0</v>
      </c>
      <c r="AG167" s="186"/>
      <c r="AH167" s="187"/>
      <c r="AI167" s="187"/>
      <c r="AJ167" s="187"/>
      <c r="AK167" s="184"/>
      <c r="AL167" s="184"/>
      <c r="AM167" s="184"/>
      <c r="AN167" s="184"/>
      <c r="AO167" s="184"/>
      <c r="AP167" s="185" t="n">
        <f aca="false">SUM(AH167:AO167)</f>
        <v>0</v>
      </c>
      <c r="AQ167" s="186"/>
    </row>
    <row r="168" customFormat="false" ht="12.8" hidden="false" customHeight="false" outlineLevel="0" collapsed="false">
      <c r="A168" s="180" t="n">
        <f aca="false">ROW()-3</f>
        <v>165</v>
      </c>
      <c r="B168" s="180" t="n">
        <f aca="false">T168+AF168+AP168</f>
        <v>639</v>
      </c>
      <c r="C168" s="181" t="s">
        <v>381</v>
      </c>
      <c r="D168" s="181"/>
      <c r="E168" s="181"/>
      <c r="F168" s="0"/>
      <c r="G168" s="0"/>
      <c r="H168" s="0"/>
      <c r="I168" s="0"/>
      <c r="J168" s="182"/>
      <c r="K168" s="182"/>
      <c r="L168" s="182"/>
      <c r="M168" s="183"/>
      <c r="N168" s="0"/>
      <c r="O168" s="184"/>
      <c r="P168" s="0"/>
      <c r="Q168" s="0"/>
      <c r="R168" s="0"/>
      <c r="S168" s="184"/>
      <c r="T168" s="185" t="n">
        <f aca="false">SUM(D168:S168)</f>
        <v>0</v>
      </c>
      <c r="U168" s="186"/>
      <c r="V168" s="184"/>
      <c r="W168" s="187"/>
      <c r="X168" s="183" t="n">
        <v>639</v>
      </c>
      <c r="Y168" s="187"/>
      <c r="Z168" s="188"/>
      <c r="AA168" s="184"/>
      <c r="AB168" s="184"/>
      <c r="AC168" s="184"/>
      <c r="AD168" s="184"/>
      <c r="AE168" s="184"/>
      <c r="AF168" s="185" t="n">
        <f aca="false">SUM(V168:AE168)</f>
        <v>639</v>
      </c>
      <c r="AG168" s="186"/>
      <c r="AH168" s="187"/>
      <c r="AI168" s="187"/>
      <c r="AJ168" s="187"/>
      <c r="AK168" s="184"/>
      <c r="AL168" s="184"/>
      <c r="AM168" s="184"/>
      <c r="AN168" s="184"/>
      <c r="AO168" s="184"/>
      <c r="AP168" s="185" t="n">
        <f aca="false">SUM(AH168:AO168)</f>
        <v>0</v>
      </c>
      <c r="AQ168" s="186"/>
    </row>
    <row r="169" customFormat="false" ht="12.8" hidden="false" customHeight="false" outlineLevel="0" collapsed="false">
      <c r="A169" s="180" t="n">
        <f aca="false">ROW()-3</f>
        <v>166</v>
      </c>
      <c r="B169" s="180" t="n">
        <f aca="false">T169+AF169+AP169</f>
        <v>638</v>
      </c>
      <c r="C169" s="181" t="s">
        <v>1545</v>
      </c>
      <c r="D169" s="181"/>
      <c r="E169" s="181"/>
      <c r="F169" s="0"/>
      <c r="G169" s="0"/>
      <c r="H169" s="0"/>
      <c r="I169" s="0"/>
      <c r="J169" s="182"/>
      <c r="K169" s="182"/>
      <c r="L169" s="182"/>
      <c r="M169" s="183"/>
      <c r="N169" s="0"/>
      <c r="O169" s="184"/>
      <c r="P169" s="3" t="n">
        <v>638</v>
      </c>
      <c r="Q169" s="0"/>
      <c r="R169" s="0"/>
      <c r="S169" s="184"/>
      <c r="T169" s="185" t="n">
        <f aca="false">SUM(D169:S169)</f>
        <v>638</v>
      </c>
      <c r="U169" s="186"/>
      <c r="V169" s="184"/>
      <c r="W169" s="187"/>
      <c r="X169" s="183"/>
      <c r="Y169" s="187"/>
      <c r="Z169" s="188"/>
      <c r="AA169" s="184"/>
      <c r="AB169" s="184"/>
      <c r="AC169" s="184"/>
      <c r="AD169" s="184"/>
      <c r="AE169" s="184"/>
      <c r="AF169" s="185" t="n">
        <f aca="false">SUM(V169:AE169)</f>
        <v>0</v>
      </c>
      <c r="AG169" s="186"/>
      <c r="AH169" s="187"/>
      <c r="AI169" s="187"/>
      <c r="AJ169" s="187"/>
      <c r="AK169" s="184"/>
      <c r="AL169" s="184"/>
      <c r="AM169" s="184"/>
      <c r="AN169" s="184"/>
      <c r="AO169" s="184"/>
      <c r="AP169" s="185" t="n">
        <f aca="false">SUM(AH169:AO169)</f>
        <v>0</v>
      </c>
      <c r="AQ169" s="186"/>
    </row>
    <row r="170" customFormat="false" ht="12.8" hidden="false" customHeight="false" outlineLevel="0" collapsed="false">
      <c r="A170" s="180" t="n">
        <f aca="false">ROW()-3</f>
        <v>167</v>
      </c>
      <c r="B170" s="180" t="n">
        <f aca="false">T170+AF170+AP170</f>
        <v>638</v>
      </c>
      <c r="C170" s="181" t="s">
        <v>346</v>
      </c>
      <c r="D170" s="181"/>
      <c r="E170" s="181"/>
      <c r="F170" s="0"/>
      <c r="G170" s="0"/>
      <c r="H170" s="0"/>
      <c r="I170" s="0"/>
      <c r="J170" s="182"/>
      <c r="K170" s="182"/>
      <c r="L170" s="182"/>
      <c r="M170" s="183"/>
      <c r="N170" s="0"/>
      <c r="O170" s="184" t="n">
        <v>638</v>
      </c>
      <c r="P170" s="0"/>
      <c r="Q170" s="0"/>
      <c r="R170" s="0"/>
      <c r="S170" s="184"/>
      <c r="T170" s="185" t="n">
        <f aca="false">SUM(D170:S170)</f>
        <v>638</v>
      </c>
      <c r="U170" s="186"/>
      <c r="V170" s="184"/>
      <c r="W170" s="187"/>
      <c r="X170" s="183"/>
      <c r="Y170" s="187"/>
      <c r="Z170" s="188"/>
      <c r="AA170" s="184"/>
      <c r="AB170" s="184"/>
      <c r="AC170" s="184"/>
      <c r="AD170" s="184"/>
      <c r="AE170" s="184"/>
      <c r="AF170" s="185" t="n">
        <f aca="false">SUM(V170:AE170)</f>
        <v>0</v>
      </c>
      <c r="AG170" s="186"/>
      <c r="AH170" s="187"/>
      <c r="AI170" s="187"/>
      <c r="AJ170" s="187"/>
      <c r="AK170" s="184"/>
      <c r="AL170" s="184"/>
      <c r="AM170" s="184"/>
      <c r="AN170" s="184"/>
      <c r="AO170" s="184"/>
      <c r="AP170" s="185" t="n">
        <f aca="false">SUM(AH170:AO170)</f>
        <v>0</v>
      </c>
      <c r="AQ170" s="186"/>
    </row>
    <row r="171" customFormat="false" ht="12.8" hidden="false" customHeight="false" outlineLevel="0" collapsed="false">
      <c r="A171" s="180" t="n">
        <f aca="false">ROW()-3</f>
        <v>168</v>
      </c>
      <c r="B171" s="180" t="n">
        <f aca="false">T171+AF171+AP171</f>
        <v>637</v>
      </c>
      <c r="C171" s="181" t="s">
        <v>1072</v>
      </c>
      <c r="D171" s="181"/>
      <c r="E171" s="181"/>
      <c r="F171" s="0"/>
      <c r="G171" s="0"/>
      <c r="H171" s="0"/>
      <c r="I171" s="0"/>
      <c r="J171" s="182"/>
      <c r="K171" s="182"/>
      <c r="L171" s="182"/>
      <c r="M171" s="183"/>
      <c r="N171" s="0"/>
      <c r="O171" s="184"/>
      <c r="P171" s="3" t="n">
        <v>637</v>
      </c>
      <c r="Q171" s="0"/>
      <c r="R171" s="0"/>
      <c r="S171" s="184"/>
      <c r="T171" s="185" t="n">
        <f aca="false">SUM(D171:S171)</f>
        <v>637</v>
      </c>
      <c r="U171" s="186"/>
      <c r="V171" s="184"/>
      <c r="W171" s="187"/>
      <c r="X171" s="183"/>
      <c r="Y171" s="187"/>
      <c r="Z171" s="188"/>
      <c r="AA171" s="184"/>
      <c r="AB171" s="184"/>
      <c r="AC171" s="184"/>
      <c r="AD171" s="184"/>
      <c r="AE171" s="184"/>
      <c r="AF171" s="185" t="n">
        <f aca="false">SUM(V171:AE171)</f>
        <v>0</v>
      </c>
      <c r="AG171" s="186"/>
      <c r="AH171" s="187"/>
      <c r="AI171" s="187"/>
      <c r="AJ171" s="187"/>
      <c r="AK171" s="184"/>
      <c r="AL171" s="184"/>
      <c r="AM171" s="184"/>
      <c r="AN171" s="184"/>
      <c r="AO171" s="184"/>
      <c r="AP171" s="185" t="n">
        <f aca="false">SUM(AH171:AO171)</f>
        <v>0</v>
      </c>
      <c r="AQ171" s="186"/>
    </row>
    <row r="172" customFormat="false" ht="12.8" hidden="false" customHeight="false" outlineLevel="0" collapsed="false">
      <c r="A172" s="180" t="n">
        <f aca="false">ROW()-3</f>
        <v>169</v>
      </c>
      <c r="B172" s="180" t="n">
        <f aca="false">T172+AF172+AP172</f>
        <v>636</v>
      </c>
      <c r="C172" s="181" t="s">
        <v>1223</v>
      </c>
      <c r="D172" s="181"/>
      <c r="E172" s="181"/>
      <c r="F172" s="0"/>
      <c r="G172" s="0"/>
      <c r="H172" s="0"/>
      <c r="I172" s="0"/>
      <c r="J172" s="182"/>
      <c r="K172" s="182"/>
      <c r="L172" s="182"/>
      <c r="M172" s="183"/>
      <c r="N172" s="0"/>
      <c r="O172" s="184"/>
      <c r="P172" s="3" t="n">
        <v>636</v>
      </c>
      <c r="Q172" s="0"/>
      <c r="R172" s="0"/>
      <c r="S172" s="184"/>
      <c r="T172" s="185" t="n">
        <f aca="false">SUM(D172:S172)</f>
        <v>636</v>
      </c>
      <c r="U172" s="186"/>
      <c r="V172" s="184"/>
      <c r="W172" s="187"/>
      <c r="X172" s="183"/>
      <c r="Y172" s="187"/>
      <c r="Z172" s="188"/>
      <c r="AA172" s="184"/>
      <c r="AB172" s="184"/>
      <c r="AC172" s="184"/>
      <c r="AD172" s="184"/>
      <c r="AE172" s="184"/>
      <c r="AF172" s="185" t="n">
        <f aca="false">SUM(V172:AE172)</f>
        <v>0</v>
      </c>
      <c r="AG172" s="186"/>
      <c r="AH172" s="187"/>
      <c r="AI172" s="187"/>
      <c r="AJ172" s="187"/>
      <c r="AK172" s="184"/>
      <c r="AL172" s="184"/>
      <c r="AM172" s="184"/>
      <c r="AN172" s="184"/>
      <c r="AO172" s="184"/>
      <c r="AP172" s="185" t="n">
        <f aca="false">SUM(AH172:AO172)</f>
        <v>0</v>
      </c>
      <c r="AQ172" s="186"/>
    </row>
    <row r="173" customFormat="false" ht="12.8" hidden="false" customHeight="false" outlineLevel="0" collapsed="false">
      <c r="A173" s="180" t="n">
        <f aca="false">ROW()-3</f>
        <v>170</v>
      </c>
      <c r="B173" s="180" t="n">
        <f aca="false">T173+AF173+AP173</f>
        <v>634</v>
      </c>
      <c r="C173" s="181" t="s">
        <v>884</v>
      </c>
      <c r="D173" s="181"/>
      <c r="E173" s="181"/>
      <c r="F173" s="0"/>
      <c r="G173" s="0"/>
      <c r="H173" s="0"/>
      <c r="I173" s="0"/>
      <c r="J173" s="182"/>
      <c r="K173" s="182"/>
      <c r="L173" s="182"/>
      <c r="M173" s="183"/>
      <c r="N173" s="0"/>
      <c r="O173" s="184" t="n">
        <v>634</v>
      </c>
      <c r="P173" s="0"/>
      <c r="Q173" s="0"/>
      <c r="R173" s="0"/>
      <c r="S173" s="184"/>
      <c r="T173" s="185" t="n">
        <f aca="false">SUM(D173:S173)</f>
        <v>634</v>
      </c>
      <c r="U173" s="186"/>
      <c r="V173" s="184"/>
      <c r="W173" s="187"/>
      <c r="X173" s="183"/>
      <c r="Y173" s="187"/>
      <c r="Z173" s="188"/>
      <c r="AA173" s="184"/>
      <c r="AB173" s="184"/>
      <c r="AC173" s="184"/>
      <c r="AD173" s="184"/>
      <c r="AE173" s="184"/>
      <c r="AF173" s="185" t="n">
        <f aca="false">SUM(V173:AE173)</f>
        <v>0</v>
      </c>
      <c r="AG173" s="186"/>
      <c r="AH173" s="187"/>
      <c r="AI173" s="187"/>
      <c r="AJ173" s="187"/>
      <c r="AK173" s="184"/>
      <c r="AL173" s="184"/>
      <c r="AM173" s="184"/>
      <c r="AN173" s="184"/>
      <c r="AO173" s="184"/>
      <c r="AP173" s="185" t="n">
        <f aca="false">SUM(AH173:AO173)</f>
        <v>0</v>
      </c>
      <c r="AQ173" s="186"/>
    </row>
    <row r="174" customFormat="false" ht="12.8" hidden="false" customHeight="false" outlineLevel="0" collapsed="false">
      <c r="A174" s="180" t="n">
        <f aca="false">ROW()-3</f>
        <v>171</v>
      </c>
      <c r="B174" s="180" t="n">
        <f aca="false">T174+AF174+AP174</f>
        <v>630</v>
      </c>
      <c r="C174" s="181" t="s">
        <v>520</v>
      </c>
      <c r="D174" s="181"/>
      <c r="E174" s="181"/>
      <c r="F174" s="0"/>
      <c r="G174" s="0"/>
      <c r="H174" s="0"/>
      <c r="I174" s="0"/>
      <c r="J174" s="182"/>
      <c r="K174" s="182"/>
      <c r="L174" s="182"/>
      <c r="M174" s="183"/>
      <c r="N174" s="0"/>
      <c r="O174" s="184"/>
      <c r="P174" s="0"/>
      <c r="Q174" s="0"/>
      <c r="R174" s="0"/>
      <c r="S174" s="184"/>
      <c r="T174" s="185" t="n">
        <f aca="false">SUM(D174:S174)</f>
        <v>0</v>
      </c>
      <c r="U174" s="186"/>
      <c r="V174" s="184"/>
      <c r="W174" s="187"/>
      <c r="X174" s="183" t="n">
        <v>630</v>
      </c>
      <c r="Y174" s="187"/>
      <c r="Z174" s="188"/>
      <c r="AA174" s="184"/>
      <c r="AB174" s="184"/>
      <c r="AC174" s="184"/>
      <c r="AD174" s="184"/>
      <c r="AE174" s="184"/>
      <c r="AF174" s="185" t="n">
        <f aca="false">SUM(V174:AE174)</f>
        <v>630</v>
      </c>
      <c r="AG174" s="186"/>
      <c r="AH174" s="187"/>
      <c r="AI174" s="187"/>
      <c r="AJ174" s="187"/>
      <c r="AK174" s="184"/>
      <c r="AL174" s="184"/>
      <c r="AM174" s="184"/>
      <c r="AN174" s="184"/>
      <c r="AO174" s="184"/>
      <c r="AP174" s="185" t="n">
        <f aca="false">SUM(AH174:AO174)</f>
        <v>0</v>
      </c>
      <c r="AQ174" s="186"/>
    </row>
    <row r="175" customFormat="false" ht="12.8" hidden="false" customHeight="false" outlineLevel="0" collapsed="false">
      <c r="A175" s="180" t="n">
        <f aca="false">ROW()-3</f>
        <v>172</v>
      </c>
      <c r="B175" s="180" t="n">
        <f aca="false">T175+AF175+AP175</f>
        <v>628</v>
      </c>
      <c r="C175" s="181" t="s">
        <v>516</v>
      </c>
      <c r="D175" s="181"/>
      <c r="E175" s="181"/>
      <c r="F175" s="0"/>
      <c r="G175" s="0"/>
      <c r="H175" s="0"/>
      <c r="I175" s="0"/>
      <c r="J175" s="182"/>
      <c r="K175" s="182"/>
      <c r="L175" s="182"/>
      <c r="M175" s="183"/>
      <c r="N175" s="0"/>
      <c r="O175" s="184" t="n">
        <v>628</v>
      </c>
      <c r="P175" s="0"/>
      <c r="Q175" s="0"/>
      <c r="R175" s="0"/>
      <c r="S175" s="184"/>
      <c r="T175" s="185" t="n">
        <f aca="false">SUM(D175:S175)</f>
        <v>628</v>
      </c>
      <c r="U175" s="186"/>
      <c r="V175" s="184"/>
      <c r="W175" s="187"/>
      <c r="X175" s="183"/>
      <c r="Y175" s="187"/>
      <c r="Z175" s="188"/>
      <c r="AA175" s="184"/>
      <c r="AB175" s="184"/>
      <c r="AC175" s="184"/>
      <c r="AD175" s="184"/>
      <c r="AE175" s="184"/>
      <c r="AF175" s="185" t="n">
        <f aca="false">SUM(V175:AE175)</f>
        <v>0</v>
      </c>
      <c r="AG175" s="186"/>
      <c r="AH175" s="187"/>
      <c r="AI175" s="187"/>
      <c r="AJ175" s="187"/>
      <c r="AK175" s="184"/>
      <c r="AL175" s="184"/>
      <c r="AM175" s="184"/>
      <c r="AN175" s="184"/>
      <c r="AO175" s="184"/>
      <c r="AP175" s="185" t="n">
        <f aca="false">SUM(AH175:AO175)</f>
        <v>0</v>
      </c>
      <c r="AQ175" s="186"/>
    </row>
    <row r="176" customFormat="false" ht="12.8" hidden="false" customHeight="false" outlineLevel="0" collapsed="false">
      <c r="A176" s="180" t="n">
        <f aca="false">ROW()-3</f>
        <v>173</v>
      </c>
      <c r="B176" s="180" t="n">
        <f aca="false">T176+AF176+AP176</f>
        <v>625</v>
      </c>
      <c r="C176" s="181" t="s">
        <v>353</v>
      </c>
      <c r="D176" s="181"/>
      <c r="E176" s="181"/>
      <c r="F176" s="0"/>
      <c r="G176" s="0"/>
      <c r="H176" s="0"/>
      <c r="I176" s="0"/>
      <c r="J176" s="182"/>
      <c r="K176" s="182"/>
      <c r="L176" s="182"/>
      <c r="M176" s="183"/>
      <c r="N176" s="0"/>
      <c r="O176" s="184"/>
      <c r="P176" s="0"/>
      <c r="Q176" s="0"/>
      <c r="R176" s="0"/>
      <c r="S176" s="184"/>
      <c r="T176" s="185" t="n">
        <f aca="false">SUM(D176:S176)</f>
        <v>0</v>
      </c>
      <c r="U176" s="186"/>
      <c r="V176" s="184"/>
      <c r="W176" s="187"/>
      <c r="X176" s="183" t="n">
        <v>625</v>
      </c>
      <c r="Y176" s="187"/>
      <c r="Z176" s="188"/>
      <c r="AA176" s="184"/>
      <c r="AB176" s="184"/>
      <c r="AC176" s="184"/>
      <c r="AD176" s="184"/>
      <c r="AE176" s="184"/>
      <c r="AF176" s="185" t="n">
        <f aca="false">SUM(V176:AE176)</f>
        <v>625</v>
      </c>
      <c r="AG176" s="186"/>
      <c r="AH176" s="187"/>
      <c r="AI176" s="187"/>
      <c r="AJ176" s="187"/>
      <c r="AK176" s="184"/>
      <c r="AL176" s="184"/>
      <c r="AM176" s="184"/>
      <c r="AN176" s="184"/>
      <c r="AO176" s="184"/>
      <c r="AP176" s="185" t="n">
        <f aca="false">SUM(AH176:AO176)</f>
        <v>0</v>
      </c>
      <c r="AQ176" s="186"/>
    </row>
    <row r="177" customFormat="false" ht="12.8" hidden="false" customHeight="false" outlineLevel="0" collapsed="false">
      <c r="A177" s="180" t="n">
        <f aca="false">ROW()-3</f>
        <v>174</v>
      </c>
      <c r="B177" s="180" t="n">
        <f aca="false">T177+AF177+AP177</f>
        <v>620</v>
      </c>
      <c r="C177" s="181" t="s">
        <v>860</v>
      </c>
      <c r="D177" s="181"/>
      <c r="E177" s="181"/>
      <c r="F177" s="0"/>
      <c r="G177" s="0"/>
      <c r="H177" s="0"/>
      <c r="I177" s="0"/>
      <c r="J177" s="182"/>
      <c r="K177" s="182"/>
      <c r="L177" s="182"/>
      <c r="M177" s="183"/>
      <c r="N177" s="0"/>
      <c r="O177" s="184"/>
      <c r="P177" s="0"/>
      <c r="Q177" s="0"/>
      <c r="R177" s="0"/>
      <c r="S177" s="184"/>
      <c r="T177" s="185" t="n">
        <f aca="false">SUM(D177:S177)</f>
        <v>0</v>
      </c>
      <c r="U177" s="186"/>
      <c r="V177" s="184"/>
      <c r="W177" s="187"/>
      <c r="X177" s="183" t="n">
        <v>620</v>
      </c>
      <c r="Y177" s="187"/>
      <c r="Z177" s="188"/>
      <c r="AA177" s="184"/>
      <c r="AB177" s="184"/>
      <c r="AC177" s="184"/>
      <c r="AD177" s="184"/>
      <c r="AE177" s="184"/>
      <c r="AF177" s="185" t="n">
        <f aca="false">SUM(V177:AE177)</f>
        <v>620</v>
      </c>
      <c r="AG177" s="186"/>
      <c r="AH177" s="187"/>
      <c r="AI177" s="187"/>
      <c r="AJ177" s="187"/>
      <c r="AK177" s="184"/>
      <c r="AL177" s="184"/>
      <c r="AM177" s="184"/>
      <c r="AN177" s="184"/>
      <c r="AO177" s="184"/>
      <c r="AP177" s="185" t="n">
        <f aca="false">SUM(AH177:AO177)</f>
        <v>0</v>
      </c>
      <c r="AQ177" s="186"/>
    </row>
    <row r="178" customFormat="false" ht="12.8" hidden="false" customHeight="false" outlineLevel="0" collapsed="false">
      <c r="A178" s="180" t="n">
        <f aca="false">ROW()-3</f>
        <v>175</v>
      </c>
      <c r="B178" s="180" t="n">
        <f aca="false">T178+AF178+AP178</f>
        <v>620</v>
      </c>
      <c r="C178" s="181" t="s">
        <v>811</v>
      </c>
      <c r="D178" s="181"/>
      <c r="E178" s="181"/>
      <c r="F178" s="0"/>
      <c r="G178" s="0"/>
      <c r="H178" s="0"/>
      <c r="I178" s="0"/>
      <c r="J178" s="182"/>
      <c r="K178" s="182"/>
      <c r="L178" s="182"/>
      <c r="M178" s="183"/>
      <c r="N178" s="0"/>
      <c r="O178" s="184"/>
      <c r="P178" s="0"/>
      <c r="Q178" s="0"/>
      <c r="R178" s="0"/>
      <c r="S178" s="184"/>
      <c r="T178" s="185" t="n">
        <f aca="false">SUM(D178:S178)</f>
        <v>0</v>
      </c>
      <c r="U178" s="186"/>
      <c r="V178" s="184"/>
      <c r="W178" s="187"/>
      <c r="X178" s="183" t="n">
        <v>620</v>
      </c>
      <c r="Y178" s="187"/>
      <c r="Z178" s="188"/>
      <c r="AA178" s="184"/>
      <c r="AB178" s="184"/>
      <c r="AC178" s="184"/>
      <c r="AD178" s="184"/>
      <c r="AE178" s="184"/>
      <c r="AF178" s="185" t="n">
        <f aca="false">SUM(V178:AE178)</f>
        <v>620</v>
      </c>
      <c r="AG178" s="186"/>
      <c r="AH178" s="187"/>
      <c r="AI178" s="187"/>
      <c r="AJ178" s="187"/>
      <c r="AK178" s="184"/>
      <c r="AL178" s="184"/>
      <c r="AM178" s="184"/>
      <c r="AN178" s="184"/>
      <c r="AO178" s="184"/>
      <c r="AP178" s="185" t="n">
        <f aca="false">SUM(AH178:AO178)</f>
        <v>0</v>
      </c>
      <c r="AQ178" s="186"/>
    </row>
    <row r="179" customFormat="false" ht="12.8" hidden="false" customHeight="false" outlineLevel="0" collapsed="false">
      <c r="A179" s="180" t="n">
        <f aca="false">ROW()-3</f>
        <v>176</v>
      </c>
      <c r="B179" s="180" t="n">
        <f aca="false">T179+AF179+AP179</f>
        <v>618</v>
      </c>
      <c r="C179" s="181" t="s">
        <v>1131</v>
      </c>
      <c r="D179" s="181"/>
      <c r="E179" s="181"/>
      <c r="F179" s="0"/>
      <c r="G179" s="0"/>
      <c r="H179" s="0"/>
      <c r="I179" s="0"/>
      <c r="J179" s="182"/>
      <c r="K179" s="182"/>
      <c r="L179" s="182"/>
      <c r="M179" s="183"/>
      <c r="N179" s="0"/>
      <c r="O179" s="184"/>
      <c r="P179" s="0"/>
      <c r="Q179" s="0"/>
      <c r="R179" s="0"/>
      <c r="S179" s="184"/>
      <c r="T179" s="185" t="n">
        <f aca="false">SUM(D179:S179)</f>
        <v>0</v>
      </c>
      <c r="U179" s="186"/>
      <c r="V179" s="184"/>
      <c r="W179" s="187"/>
      <c r="X179" s="183" t="n">
        <v>618</v>
      </c>
      <c r="Y179" s="187"/>
      <c r="Z179" s="188"/>
      <c r="AA179" s="184"/>
      <c r="AB179" s="184"/>
      <c r="AC179" s="184"/>
      <c r="AD179" s="184"/>
      <c r="AE179" s="184"/>
      <c r="AF179" s="185" t="n">
        <f aca="false">SUM(V179:AE179)</f>
        <v>618</v>
      </c>
      <c r="AG179" s="186"/>
      <c r="AH179" s="187"/>
      <c r="AI179" s="187"/>
      <c r="AJ179" s="187"/>
      <c r="AK179" s="184"/>
      <c r="AL179" s="184"/>
      <c r="AM179" s="184"/>
      <c r="AN179" s="184"/>
      <c r="AO179" s="184"/>
      <c r="AP179" s="185" t="n">
        <f aca="false">SUM(AH179:AO179)</f>
        <v>0</v>
      </c>
      <c r="AQ179" s="186"/>
    </row>
    <row r="180" customFormat="false" ht="12.8" hidden="false" customHeight="false" outlineLevel="0" collapsed="false">
      <c r="A180" s="180" t="n">
        <f aca="false">ROW()-3</f>
        <v>177</v>
      </c>
      <c r="B180" s="180" t="n">
        <f aca="false">T180+AF180+AP180</f>
        <v>617</v>
      </c>
      <c r="C180" s="181" t="s">
        <v>930</v>
      </c>
      <c r="D180" s="181"/>
      <c r="E180" s="181"/>
      <c r="F180" s="0"/>
      <c r="G180" s="0"/>
      <c r="H180" s="0"/>
      <c r="I180" s="0" t="n">
        <v>617</v>
      </c>
      <c r="J180" s="182"/>
      <c r="K180" s="182"/>
      <c r="L180" s="182"/>
      <c r="M180" s="183"/>
      <c r="N180" s="0"/>
      <c r="O180" s="184"/>
      <c r="P180" s="0"/>
      <c r="Q180" s="0"/>
      <c r="R180" s="0"/>
      <c r="S180" s="184"/>
      <c r="T180" s="185" t="n">
        <f aca="false">SUM(D180:S180)</f>
        <v>617</v>
      </c>
      <c r="U180" s="186"/>
      <c r="V180" s="184"/>
      <c r="W180" s="187"/>
      <c r="X180" s="183"/>
      <c r="Y180" s="187"/>
      <c r="Z180" s="188"/>
      <c r="AA180" s="184"/>
      <c r="AB180" s="184"/>
      <c r="AC180" s="184"/>
      <c r="AD180" s="184"/>
      <c r="AE180" s="184"/>
      <c r="AF180" s="185" t="n">
        <f aca="false">SUM(V180:AE180)</f>
        <v>0</v>
      </c>
      <c r="AG180" s="186"/>
      <c r="AH180" s="187"/>
      <c r="AI180" s="187"/>
      <c r="AJ180" s="187"/>
      <c r="AK180" s="184"/>
      <c r="AL180" s="184"/>
      <c r="AM180" s="184"/>
      <c r="AN180" s="184"/>
      <c r="AO180" s="184"/>
      <c r="AP180" s="185" t="n">
        <f aca="false">SUM(AH180:AO180)</f>
        <v>0</v>
      </c>
      <c r="AQ180" s="186"/>
    </row>
    <row r="181" customFormat="false" ht="12.8" hidden="false" customHeight="false" outlineLevel="0" collapsed="false">
      <c r="A181" s="180" t="n">
        <f aca="false">ROW()-3</f>
        <v>178</v>
      </c>
      <c r="B181" s="180" t="n">
        <f aca="false">T181+AF181+AP181</f>
        <v>616</v>
      </c>
      <c r="C181" s="181" t="s">
        <v>1146</v>
      </c>
      <c r="D181" s="181"/>
      <c r="E181" s="181"/>
      <c r="F181" s="0"/>
      <c r="G181" s="0"/>
      <c r="H181" s="0"/>
      <c r="I181" s="0"/>
      <c r="J181" s="182"/>
      <c r="K181" s="182"/>
      <c r="L181" s="182"/>
      <c r="M181" s="183"/>
      <c r="N181" s="0"/>
      <c r="O181" s="184"/>
      <c r="P181" s="0"/>
      <c r="Q181" s="0"/>
      <c r="R181" s="0"/>
      <c r="S181" s="184"/>
      <c r="T181" s="185" t="n">
        <f aca="false">SUM(D181:S181)</f>
        <v>0</v>
      </c>
      <c r="U181" s="186"/>
      <c r="V181" s="184"/>
      <c r="W181" s="187"/>
      <c r="X181" s="183" t="n">
        <v>616</v>
      </c>
      <c r="Y181" s="187"/>
      <c r="Z181" s="188"/>
      <c r="AA181" s="184"/>
      <c r="AB181" s="184"/>
      <c r="AC181" s="184"/>
      <c r="AD181" s="184"/>
      <c r="AE181" s="184"/>
      <c r="AF181" s="185" t="n">
        <f aca="false">SUM(V181:AE181)</f>
        <v>616</v>
      </c>
      <c r="AG181" s="186"/>
      <c r="AH181" s="187"/>
      <c r="AI181" s="187"/>
      <c r="AJ181" s="187"/>
      <c r="AK181" s="184"/>
      <c r="AL181" s="184"/>
      <c r="AM181" s="184"/>
      <c r="AN181" s="184"/>
      <c r="AO181" s="184"/>
      <c r="AP181" s="185" t="n">
        <f aca="false">SUM(AH181:AO181)</f>
        <v>0</v>
      </c>
      <c r="AQ181" s="186"/>
    </row>
    <row r="182" customFormat="false" ht="12.8" hidden="false" customHeight="false" outlineLevel="0" collapsed="false">
      <c r="A182" s="180" t="n">
        <f aca="false">ROW()-3</f>
        <v>179</v>
      </c>
      <c r="B182" s="180" t="n">
        <f aca="false">T182+AF182+AP182</f>
        <v>615</v>
      </c>
      <c r="C182" s="181" t="s">
        <v>1551</v>
      </c>
      <c r="D182" s="181"/>
      <c r="E182" s="181"/>
      <c r="F182" s="0"/>
      <c r="G182" s="0"/>
      <c r="H182" s="0"/>
      <c r="I182" s="0"/>
      <c r="J182" s="182"/>
      <c r="K182" s="182"/>
      <c r="L182" s="182"/>
      <c r="M182" s="183"/>
      <c r="N182" s="0"/>
      <c r="O182" s="184" t="n">
        <v>615</v>
      </c>
      <c r="P182" s="0"/>
      <c r="Q182" s="0"/>
      <c r="R182" s="0"/>
      <c r="S182" s="184"/>
      <c r="T182" s="185" t="n">
        <f aca="false">SUM(D182:S182)</f>
        <v>615</v>
      </c>
      <c r="U182" s="186"/>
      <c r="V182" s="184"/>
      <c r="W182" s="187"/>
      <c r="X182" s="183"/>
      <c r="Y182" s="187"/>
      <c r="Z182" s="188"/>
      <c r="AA182" s="184"/>
      <c r="AB182" s="184"/>
      <c r="AC182" s="184"/>
      <c r="AD182" s="184"/>
      <c r="AE182" s="184"/>
      <c r="AF182" s="185" t="n">
        <f aca="false">SUM(V182:AE182)</f>
        <v>0</v>
      </c>
      <c r="AG182" s="186"/>
      <c r="AH182" s="187"/>
      <c r="AI182" s="187"/>
      <c r="AJ182" s="187"/>
      <c r="AK182" s="184"/>
      <c r="AL182" s="184"/>
      <c r="AM182" s="184"/>
      <c r="AN182" s="184"/>
      <c r="AO182" s="184"/>
      <c r="AP182" s="185" t="n">
        <f aca="false">SUM(AH182:AO182)</f>
        <v>0</v>
      </c>
      <c r="AQ182" s="186"/>
    </row>
    <row r="183" customFormat="false" ht="12.8" hidden="false" customHeight="false" outlineLevel="0" collapsed="false">
      <c r="A183" s="180" t="n">
        <f aca="false">ROW()-3</f>
        <v>180</v>
      </c>
      <c r="B183" s="180" t="n">
        <f aca="false">T183+AF183+AP183</f>
        <v>615</v>
      </c>
      <c r="C183" s="181" t="s">
        <v>678</v>
      </c>
      <c r="D183" s="181"/>
      <c r="E183" s="181"/>
      <c r="F183" s="0"/>
      <c r="G183" s="0"/>
      <c r="H183" s="0"/>
      <c r="I183" s="0"/>
      <c r="J183" s="182"/>
      <c r="K183" s="182"/>
      <c r="L183" s="182"/>
      <c r="M183" s="183"/>
      <c r="N183" s="0"/>
      <c r="O183" s="184"/>
      <c r="P183" s="0"/>
      <c r="Q183" s="0"/>
      <c r="R183" s="0"/>
      <c r="S183" s="184"/>
      <c r="T183" s="185" t="n">
        <f aca="false">SUM(D183:S183)</f>
        <v>0</v>
      </c>
      <c r="U183" s="186"/>
      <c r="V183" s="184"/>
      <c r="W183" s="187"/>
      <c r="X183" s="183" t="n">
        <v>615</v>
      </c>
      <c r="Y183" s="187"/>
      <c r="Z183" s="188"/>
      <c r="AA183" s="184"/>
      <c r="AB183" s="184"/>
      <c r="AC183" s="184"/>
      <c r="AD183" s="184"/>
      <c r="AE183" s="184"/>
      <c r="AF183" s="185" t="n">
        <f aca="false">SUM(V183:AE183)</f>
        <v>615</v>
      </c>
      <c r="AG183" s="186"/>
      <c r="AH183" s="187"/>
      <c r="AI183" s="187"/>
      <c r="AJ183" s="187"/>
      <c r="AK183" s="184"/>
      <c r="AL183" s="184"/>
      <c r="AM183" s="184"/>
      <c r="AN183" s="184"/>
      <c r="AO183" s="184"/>
      <c r="AP183" s="185" t="n">
        <f aca="false">SUM(AH183:AO183)</f>
        <v>0</v>
      </c>
      <c r="AQ183" s="186"/>
    </row>
    <row r="184" customFormat="false" ht="12.8" hidden="false" customHeight="false" outlineLevel="0" collapsed="false">
      <c r="A184" s="180" t="n">
        <f aca="false">ROW()-3</f>
        <v>181</v>
      </c>
      <c r="B184" s="180" t="n">
        <f aca="false">T184+AF184+AP184</f>
        <v>613</v>
      </c>
      <c r="C184" s="181" t="s">
        <v>2018</v>
      </c>
      <c r="D184" s="181"/>
      <c r="E184" s="181"/>
      <c r="F184" s="0"/>
      <c r="G184" s="0"/>
      <c r="H184" s="0"/>
      <c r="I184" s="0"/>
      <c r="J184" s="182"/>
      <c r="K184" s="182"/>
      <c r="L184" s="182"/>
      <c r="M184" s="183"/>
      <c r="N184" s="0"/>
      <c r="O184" s="184"/>
      <c r="P184" s="0"/>
      <c r="Q184" s="0"/>
      <c r="R184" s="0"/>
      <c r="S184" s="184"/>
      <c r="T184" s="185" t="n">
        <f aca="false">SUM(D184:S184)</f>
        <v>0</v>
      </c>
      <c r="U184" s="186"/>
      <c r="V184" s="184"/>
      <c r="W184" s="187"/>
      <c r="X184" s="183" t="n">
        <v>613</v>
      </c>
      <c r="Y184" s="187"/>
      <c r="Z184" s="188"/>
      <c r="AA184" s="184"/>
      <c r="AB184" s="184"/>
      <c r="AC184" s="184"/>
      <c r="AD184" s="184"/>
      <c r="AE184" s="184"/>
      <c r="AF184" s="185" t="n">
        <f aca="false">SUM(V184:AE184)</f>
        <v>613</v>
      </c>
      <c r="AG184" s="186"/>
      <c r="AH184" s="187"/>
      <c r="AI184" s="187"/>
      <c r="AJ184" s="187"/>
      <c r="AK184" s="184"/>
      <c r="AL184" s="184"/>
      <c r="AM184" s="184"/>
      <c r="AN184" s="184"/>
      <c r="AO184" s="184"/>
      <c r="AP184" s="185" t="n">
        <f aca="false">SUM(AH184:AO184)</f>
        <v>0</v>
      </c>
      <c r="AQ184" s="186"/>
    </row>
    <row r="185" customFormat="false" ht="12.8" hidden="false" customHeight="false" outlineLevel="0" collapsed="false">
      <c r="A185" s="180" t="n">
        <f aca="false">ROW()-3</f>
        <v>182</v>
      </c>
      <c r="B185" s="180" t="n">
        <f aca="false">T185+AF185+AP185</f>
        <v>613</v>
      </c>
      <c r="C185" s="181" t="s">
        <v>105</v>
      </c>
      <c r="D185" s="181"/>
      <c r="E185" s="181"/>
      <c r="F185" s="0"/>
      <c r="G185" s="0"/>
      <c r="H185" s="0"/>
      <c r="I185" s="0"/>
      <c r="J185" s="182"/>
      <c r="K185" s="182"/>
      <c r="L185" s="182"/>
      <c r="M185" s="183"/>
      <c r="N185" s="0"/>
      <c r="O185" s="184"/>
      <c r="P185" s="0"/>
      <c r="Q185" s="0"/>
      <c r="R185" s="0"/>
      <c r="S185" s="184"/>
      <c r="T185" s="185" t="n">
        <f aca="false">SUM(D185:S185)</f>
        <v>0</v>
      </c>
      <c r="U185" s="186"/>
      <c r="V185" s="184"/>
      <c r="W185" s="187"/>
      <c r="X185" s="183" t="n">
        <v>613</v>
      </c>
      <c r="Y185" s="187"/>
      <c r="Z185" s="188"/>
      <c r="AA185" s="184"/>
      <c r="AB185" s="184"/>
      <c r="AC185" s="184"/>
      <c r="AD185" s="184"/>
      <c r="AE185" s="184"/>
      <c r="AF185" s="185" t="n">
        <f aca="false">SUM(V185:AE185)</f>
        <v>613</v>
      </c>
      <c r="AG185" s="186"/>
      <c r="AH185" s="187"/>
      <c r="AI185" s="187"/>
      <c r="AJ185" s="187"/>
      <c r="AK185" s="184"/>
      <c r="AL185" s="184"/>
      <c r="AM185" s="184"/>
      <c r="AN185" s="184"/>
      <c r="AO185" s="184"/>
      <c r="AP185" s="185" t="n">
        <f aca="false">SUM(AH185:AO185)</f>
        <v>0</v>
      </c>
      <c r="AQ185" s="186"/>
    </row>
    <row r="186" customFormat="false" ht="12.8" hidden="false" customHeight="false" outlineLevel="0" collapsed="false">
      <c r="A186" s="180" t="n">
        <f aca="false">ROW()-3</f>
        <v>183</v>
      </c>
      <c r="B186" s="180" t="n">
        <f aca="false">T186+AF186+AP186</f>
        <v>613</v>
      </c>
      <c r="C186" s="181" t="s">
        <v>729</v>
      </c>
      <c r="D186" s="181"/>
      <c r="E186" s="181"/>
      <c r="F186" s="0"/>
      <c r="G186" s="0"/>
      <c r="H186" s="0"/>
      <c r="I186" s="0"/>
      <c r="J186" s="182"/>
      <c r="K186" s="182"/>
      <c r="L186" s="182"/>
      <c r="M186" s="183"/>
      <c r="N186" s="0"/>
      <c r="O186" s="184"/>
      <c r="P186" s="0"/>
      <c r="Q186" s="0"/>
      <c r="R186" s="0"/>
      <c r="S186" s="184"/>
      <c r="T186" s="185" t="n">
        <f aca="false">SUM(D186:S186)</f>
        <v>0</v>
      </c>
      <c r="U186" s="186"/>
      <c r="V186" s="184"/>
      <c r="W186" s="187"/>
      <c r="X186" s="183" t="n">
        <v>613</v>
      </c>
      <c r="Y186" s="187"/>
      <c r="Z186" s="188"/>
      <c r="AA186" s="184"/>
      <c r="AB186" s="184"/>
      <c r="AC186" s="184"/>
      <c r="AD186" s="184"/>
      <c r="AE186" s="184"/>
      <c r="AF186" s="185" t="n">
        <f aca="false">SUM(V186:AE186)</f>
        <v>613</v>
      </c>
      <c r="AG186" s="186"/>
      <c r="AH186" s="187"/>
      <c r="AI186" s="187"/>
      <c r="AJ186" s="187"/>
      <c r="AK186" s="184"/>
      <c r="AL186" s="184"/>
      <c r="AM186" s="184"/>
      <c r="AN186" s="184"/>
      <c r="AO186" s="184"/>
      <c r="AP186" s="185" t="n">
        <f aca="false">SUM(AH186:AO186)</f>
        <v>0</v>
      </c>
      <c r="AQ186" s="186"/>
    </row>
    <row r="187" customFormat="false" ht="12.8" hidden="false" customHeight="false" outlineLevel="0" collapsed="false">
      <c r="A187" s="180" t="n">
        <f aca="false">ROW()-3</f>
        <v>184</v>
      </c>
      <c r="B187" s="180" t="n">
        <f aca="false">T187+AF187+AP187</f>
        <v>611</v>
      </c>
      <c r="C187" s="181" t="s">
        <v>979</v>
      </c>
      <c r="D187" s="181"/>
      <c r="E187" s="181"/>
      <c r="F187" s="0"/>
      <c r="G187" s="0"/>
      <c r="H187" s="0"/>
      <c r="I187" s="0" t="n">
        <v>611</v>
      </c>
      <c r="J187" s="182"/>
      <c r="K187" s="182"/>
      <c r="L187" s="182"/>
      <c r="M187" s="183"/>
      <c r="N187" s="0"/>
      <c r="O187" s="184"/>
      <c r="P187" s="0"/>
      <c r="Q187" s="0"/>
      <c r="R187" s="0"/>
      <c r="S187" s="184"/>
      <c r="T187" s="185" t="n">
        <f aca="false">SUM(D187:S187)</f>
        <v>611</v>
      </c>
      <c r="U187" s="186"/>
      <c r="V187" s="184"/>
      <c r="W187" s="187"/>
      <c r="X187" s="183"/>
      <c r="Y187" s="187"/>
      <c r="Z187" s="188"/>
      <c r="AA187" s="184"/>
      <c r="AB187" s="184"/>
      <c r="AC187" s="184"/>
      <c r="AD187" s="184"/>
      <c r="AE187" s="184"/>
      <c r="AF187" s="185" t="n">
        <f aca="false">SUM(V187:AE187)</f>
        <v>0</v>
      </c>
      <c r="AG187" s="186"/>
      <c r="AH187" s="187"/>
      <c r="AI187" s="187"/>
      <c r="AJ187" s="187"/>
      <c r="AK187" s="184"/>
      <c r="AL187" s="184"/>
      <c r="AM187" s="184"/>
      <c r="AN187" s="184"/>
      <c r="AO187" s="184"/>
      <c r="AP187" s="185" t="n">
        <f aca="false">SUM(AH187:AO187)</f>
        <v>0</v>
      </c>
      <c r="AQ187" s="186"/>
    </row>
    <row r="188" customFormat="false" ht="12.8" hidden="false" customHeight="false" outlineLevel="0" collapsed="false">
      <c r="A188" s="180" t="n">
        <f aca="false">ROW()-3</f>
        <v>185</v>
      </c>
      <c r="B188" s="180" t="n">
        <f aca="false">T188+AF188+AP188</f>
        <v>609</v>
      </c>
      <c r="C188" s="181" t="s">
        <v>530</v>
      </c>
      <c r="D188" s="181"/>
      <c r="E188" s="181"/>
      <c r="F188" s="0"/>
      <c r="G188" s="0"/>
      <c r="H188" s="0"/>
      <c r="I188" s="0"/>
      <c r="J188" s="182"/>
      <c r="K188" s="182"/>
      <c r="L188" s="182"/>
      <c r="M188" s="183"/>
      <c r="N188" s="0"/>
      <c r="O188" s="184"/>
      <c r="P188" s="0"/>
      <c r="Q188" s="0"/>
      <c r="R188" s="0"/>
      <c r="S188" s="184"/>
      <c r="T188" s="185" t="n">
        <f aca="false">SUM(D188:S188)</f>
        <v>0</v>
      </c>
      <c r="U188" s="186"/>
      <c r="V188" s="184"/>
      <c r="W188" s="187"/>
      <c r="X188" s="183" t="n">
        <v>609</v>
      </c>
      <c r="Y188" s="187"/>
      <c r="Z188" s="188"/>
      <c r="AA188" s="184"/>
      <c r="AB188" s="184"/>
      <c r="AC188" s="184"/>
      <c r="AD188" s="184"/>
      <c r="AE188" s="184"/>
      <c r="AF188" s="185" t="n">
        <f aca="false">SUM(V188:AE188)</f>
        <v>609</v>
      </c>
      <c r="AG188" s="186"/>
      <c r="AH188" s="187"/>
      <c r="AI188" s="187"/>
      <c r="AJ188" s="187"/>
      <c r="AK188" s="184"/>
      <c r="AL188" s="184"/>
      <c r="AM188" s="184"/>
      <c r="AN188" s="184"/>
      <c r="AO188" s="184"/>
      <c r="AP188" s="185" t="n">
        <f aca="false">SUM(AH188:AO188)</f>
        <v>0</v>
      </c>
      <c r="AQ188" s="186"/>
    </row>
    <row r="189" customFormat="false" ht="12.8" hidden="false" customHeight="false" outlineLevel="0" collapsed="false">
      <c r="A189" s="180" t="n">
        <f aca="false">ROW()-3</f>
        <v>186</v>
      </c>
      <c r="B189" s="180" t="n">
        <f aca="false">T189+AF189+AP189</f>
        <v>608</v>
      </c>
      <c r="C189" s="181" t="s">
        <v>503</v>
      </c>
      <c r="D189" s="181"/>
      <c r="E189" s="181"/>
      <c r="F189" s="0"/>
      <c r="G189" s="0"/>
      <c r="H189" s="0"/>
      <c r="I189" s="0" t="n">
        <v>608</v>
      </c>
      <c r="J189" s="182"/>
      <c r="K189" s="182"/>
      <c r="L189" s="182"/>
      <c r="M189" s="183"/>
      <c r="N189" s="0"/>
      <c r="O189" s="184"/>
      <c r="P189" s="0"/>
      <c r="Q189" s="0"/>
      <c r="R189" s="0"/>
      <c r="S189" s="184"/>
      <c r="T189" s="185" t="n">
        <f aca="false">SUM(D189:S189)</f>
        <v>608</v>
      </c>
      <c r="U189" s="186"/>
      <c r="V189" s="184"/>
      <c r="W189" s="187"/>
      <c r="X189" s="183"/>
      <c r="Y189" s="187"/>
      <c r="Z189" s="188"/>
      <c r="AA189" s="184"/>
      <c r="AB189" s="184"/>
      <c r="AC189" s="184"/>
      <c r="AD189" s="184"/>
      <c r="AE189" s="184"/>
      <c r="AF189" s="185" t="n">
        <f aca="false">SUM(V189:AE189)</f>
        <v>0</v>
      </c>
      <c r="AG189" s="186"/>
      <c r="AH189" s="187"/>
      <c r="AI189" s="187"/>
      <c r="AJ189" s="187"/>
      <c r="AK189" s="184"/>
      <c r="AL189" s="184"/>
      <c r="AM189" s="184"/>
      <c r="AN189" s="184"/>
      <c r="AO189" s="184"/>
      <c r="AP189" s="185" t="n">
        <f aca="false">SUM(AH189:AO189)</f>
        <v>0</v>
      </c>
      <c r="AQ189" s="186"/>
    </row>
    <row r="190" customFormat="false" ht="12.8" hidden="false" customHeight="false" outlineLevel="0" collapsed="false">
      <c r="A190" s="180" t="n">
        <f aca="false">ROW()-3</f>
        <v>187</v>
      </c>
      <c r="B190" s="180" t="n">
        <f aca="false">T190+AF190+AP190</f>
        <v>606</v>
      </c>
      <c r="C190" s="181" t="s">
        <v>1253</v>
      </c>
      <c r="D190" s="181"/>
      <c r="E190" s="181"/>
      <c r="F190" s="0"/>
      <c r="G190" s="0"/>
      <c r="H190" s="0"/>
      <c r="I190" s="0" t="n">
        <v>606</v>
      </c>
      <c r="J190" s="182"/>
      <c r="K190" s="182"/>
      <c r="L190" s="182"/>
      <c r="M190" s="183"/>
      <c r="N190" s="0"/>
      <c r="O190" s="184"/>
      <c r="P190" s="0"/>
      <c r="Q190" s="0"/>
      <c r="R190" s="0"/>
      <c r="S190" s="184"/>
      <c r="T190" s="185" t="n">
        <f aca="false">SUM(D190:S190)</f>
        <v>606</v>
      </c>
      <c r="U190" s="186"/>
      <c r="V190" s="184"/>
      <c r="W190" s="187"/>
      <c r="X190" s="183"/>
      <c r="Y190" s="187"/>
      <c r="Z190" s="188"/>
      <c r="AA190" s="184"/>
      <c r="AB190" s="184"/>
      <c r="AC190" s="184"/>
      <c r="AD190" s="184"/>
      <c r="AE190" s="184"/>
      <c r="AF190" s="185" t="n">
        <f aca="false">SUM(V190:AE190)</f>
        <v>0</v>
      </c>
      <c r="AG190" s="186"/>
      <c r="AH190" s="187"/>
      <c r="AI190" s="187"/>
      <c r="AJ190" s="187"/>
      <c r="AK190" s="184"/>
      <c r="AL190" s="184"/>
      <c r="AM190" s="184"/>
      <c r="AN190" s="184"/>
      <c r="AO190" s="184"/>
      <c r="AP190" s="185" t="n">
        <f aca="false">SUM(AH190:AO190)</f>
        <v>0</v>
      </c>
      <c r="AQ190" s="186"/>
    </row>
    <row r="191" customFormat="false" ht="12.8" hidden="false" customHeight="false" outlineLevel="0" collapsed="false">
      <c r="A191" s="180" t="n">
        <f aca="false">ROW()-3</f>
        <v>188</v>
      </c>
      <c r="B191" s="180" t="n">
        <f aca="false">T191+AF191+AP191</f>
        <v>604</v>
      </c>
      <c r="C191" s="181" t="s">
        <v>1249</v>
      </c>
      <c r="D191" s="181"/>
      <c r="E191" s="181"/>
      <c r="F191" s="0"/>
      <c r="G191" s="0"/>
      <c r="H191" s="0"/>
      <c r="I191" s="0" t="n">
        <v>604</v>
      </c>
      <c r="J191" s="182"/>
      <c r="K191" s="182"/>
      <c r="L191" s="182"/>
      <c r="M191" s="183"/>
      <c r="N191" s="0"/>
      <c r="O191" s="184"/>
      <c r="P191" s="0"/>
      <c r="Q191" s="0"/>
      <c r="R191" s="0"/>
      <c r="S191" s="184"/>
      <c r="T191" s="185" t="n">
        <f aca="false">SUM(D191:S191)</f>
        <v>604</v>
      </c>
      <c r="U191" s="186"/>
      <c r="V191" s="184"/>
      <c r="W191" s="187"/>
      <c r="X191" s="183"/>
      <c r="Y191" s="187"/>
      <c r="Z191" s="188"/>
      <c r="AA191" s="184"/>
      <c r="AB191" s="184"/>
      <c r="AC191" s="184"/>
      <c r="AD191" s="184"/>
      <c r="AE191" s="184"/>
      <c r="AF191" s="185" t="n">
        <f aca="false">SUM(V191:AE191)</f>
        <v>0</v>
      </c>
      <c r="AG191" s="186"/>
      <c r="AH191" s="187"/>
      <c r="AI191" s="187"/>
      <c r="AJ191" s="187"/>
      <c r="AK191" s="184"/>
      <c r="AL191" s="184"/>
      <c r="AM191" s="184"/>
      <c r="AN191" s="184"/>
      <c r="AO191" s="184"/>
      <c r="AP191" s="185" t="n">
        <f aca="false">SUM(AH191:AO191)</f>
        <v>0</v>
      </c>
      <c r="AQ191" s="186"/>
    </row>
    <row r="192" customFormat="false" ht="12.8" hidden="false" customHeight="false" outlineLevel="0" collapsed="false">
      <c r="A192" s="180" t="n">
        <f aca="false">ROW()-3</f>
        <v>189</v>
      </c>
      <c r="B192" s="180" t="n">
        <f aca="false">T192+AF192+AP192</f>
        <v>603</v>
      </c>
      <c r="C192" s="181" t="s">
        <v>1297</v>
      </c>
      <c r="D192" s="181"/>
      <c r="E192" s="181"/>
      <c r="F192" s="0"/>
      <c r="G192" s="0"/>
      <c r="H192" s="0"/>
      <c r="I192" s="0"/>
      <c r="J192" s="182"/>
      <c r="K192" s="182"/>
      <c r="L192" s="182"/>
      <c r="M192" s="183"/>
      <c r="N192" s="0"/>
      <c r="O192" s="184" t="n">
        <v>603</v>
      </c>
      <c r="P192" s="0"/>
      <c r="Q192" s="0"/>
      <c r="R192" s="0"/>
      <c r="S192" s="184"/>
      <c r="T192" s="185" t="n">
        <f aca="false">SUM(D192:S192)</f>
        <v>603</v>
      </c>
      <c r="U192" s="186"/>
      <c r="V192" s="184"/>
      <c r="W192" s="187"/>
      <c r="X192" s="183"/>
      <c r="Y192" s="187"/>
      <c r="Z192" s="188"/>
      <c r="AA192" s="184"/>
      <c r="AB192" s="184"/>
      <c r="AC192" s="184"/>
      <c r="AD192" s="184"/>
      <c r="AE192" s="184"/>
      <c r="AF192" s="185" t="n">
        <f aca="false">SUM(V192:AE192)</f>
        <v>0</v>
      </c>
      <c r="AG192" s="186"/>
      <c r="AH192" s="187"/>
      <c r="AI192" s="187"/>
      <c r="AJ192" s="187"/>
      <c r="AK192" s="184"/>
      <c r="AL192" s="184"/>
      <c r="AM192" s="184"/>
      <c r="AN192" s="184"/>
      <c r="AO192" s="184"/>
      <c r="AP192" s="185" t="n">
        <f aca="false">SUM(AH192:AO192)</f>
        <v>0</v>
      </c>
      <c r="AQ192" s="186"/>
    </row>
    <row r="193" customFormat="false" ht="12.8" hidden="false" customHeight="false" outlineLevel="0" collapsed="false">
      <c r="A193" s="180" t="n">
        <f aca="false">ROW()-3</f>
        <v>190</v>
      </c>
      <c r="B193" s="180" t="n">
        <f aca="false">T193+AF193+AP193</f>
        <v>601</v>
      </c>
      <c r="C193" s="181" t="s">
        <v>134</v>
      </c>
      <c r="D193" s="181"/>
      <c r="E193" s="181"/>
      <c r="F193" s="0"/>
      <c r="G193" s="0"/>
      <c r="H193" s="0"/>
      <c r="I193" s="0"/>
      <c r="J193" s="182"/>
      <c r="K193" s="182"/>
      <c r="L193" s="182"/>
      <c r="M193" s="183"/>
      <c r="N193" s="0"/>
      <c r="O193" s="184" t="n">
        <v>601</v>
      </c>
      <c r="P193" s="0"/>
      <c r="Q193" s="0"/>
      <c r="R193" s="0"/>
      <c r="S193" s="184"/>
      <c r="T193" s="185" t="n">
        <f aca="false">SUM(D193:S193)</f>
        <v>601</v>
      </c>
      <c r="U193" s="186"/>
      <c r="V193" s="184"/>
      <c r="W193" s="187"/>
      <c r="X193" s="183"/>
      <c r="Y193" s="187"/>
      <c r="Z193" s="188"/>
      <c r="AA193" s="184"/>
      <c r="AB193" s="184"/>
      <c r="AC193" s="184"/>
      <c r="AD193" s="184"/>
      <c r="AE193" s="184"/>
      <c r="AF193" s="185" t="n">
        <f aca="false">SUM(V193:AE193)</f>
        <v>0</v>
      </c>
      <c r="AG193" s="186"/>
      <c r="AH193" s="187"/>
      <c r="AI193" s="187"/>
      <c r="AJ193" s="187"/>
      <c r="AK193" s="184"/>
      <c r="AL193" s="184"/>
      <c r="AM193" s="184"/>
      <c r="AN193" s="184"/>
      <c r="AO193" s="184"/>
      <c r="AP193" s="185" t="n">
        <f aca="false">SUM(AH193:AO193)</f>
        <v>0</v>
      </c>
      <c r="AQ193" s="186"/>
    </row>
    <row r="194" customFormat="false" ht="12.8" hidden="false" customHeight="false" outlineLevel="0" collapsed="false">
      <c r="A194" s="180" t="n">
        <f aca="false">ROW()-3</f>
        <v>191</v>
      </c>
      <c r="B194" s="180" t="n">
        <f aca="false">T194+AF194+AP194</f>
        <v>0</v>
      </c>
      <c r="C194" s="181" t="s">
        <v>2031</v>
      </c>
      <c r="D194" s="181"/>
      <c r="E194" s="181"/>
      <c r="F194" s="0"/>
      <c r="G194" s="0"/>
      <c r="H194" s="0"/>
      <c r="I194" s="0"/>
      <c r="J194" s="182"/>
      <c r="K194" s="182"/>
      <c r="L194" s="182"/>
      <c r="M194" s="183"/>
      <c r="N194" s="0"/>
      <c r="O194" s="184"/>
      <c r="P194" s="0"/>
      <c r="Q194" s="0"/>
      <c r="R194" s="0"/>
      <c r="S194" s="184"/>
      <c r="T194" s="185" t="n">
        <f aca="false">SUM(D194:S194)</f>
        <v>0</v>
      </c>
      <c r="U194" s="186"/>
      <c r="V194" s="184"/>
      <c r="W194" s="187"/>
      <c r="X194" s="183"/>
      <c r="Y194" s="187"/>
      <c r="Z194" s="188"/>
      <c r="AA194" s="184"/>
      <c r="AB194" s="184"/>
      <c r="AC194" s="184"/>
      <c r="AD194" s="184"/>
      <c r="AE194" s="184"/>
      <c r="AF194" s="185" t="n">
        <f aca="false">SUM(V194:AE194)</f>
        <v>0</v>
      </c>
      <c r="AG194" s="186"/>
      <c r="AH194" s="187"/>
      <c r="AI194" s="187"/>
      <c r="AJ194" s="187"/>
      <c r="AK194" s="184"/>
      <c r="AL194" s="184"/>
      <c r="AM194" s="184"/>
      <c r="AN194" s="184"/>
      <c r="AO194" s="184"/>
      <c r="AP194" s="185" t="n">
        <f aca="false">SUM(AH194:AO194)</f>
        <v>0</v>
      </c>
      <c r="AQ194" s="186"/>
    </row>
    <row r="195" customFormat="false" ht="12.8" hidden="false" customHeight="false" outlineLevel="0" collapsed="false">
      <c r="A195" s="180" t="n">
        <f aca="false">ROW()-3</f>
        <v>192</v>
      </c>
      <c r="B195" s="180" t="n">
        <f aca="false">T195+AF195+AP195</f>
        <v>0</v>
      </c>
      <c r="C195" s="181" t="s">
        <v>2030</v>
      </c>
      <c r="D195" s="181"/>
      <c r="E195" s="181"/>
      <c r="F195" s="0"/>
      <c r="G195" s="0"/>
      <c r="H195" s="0"/>
      <c r="I195" s="0"/>
      <c r="J195" s="182"/>
      <c r="K195" s="182"/>
      <c r="L195" s="182"/>
      <c r="M195" s="183"/>
      <c r="N195" s="0"/>
      <c r="O195" s="184"/>
      <c r="P195" s="0"/>
      <c r="Q195" s="0"/>
      <c r="R195" s="0"/>
      <c r="S195" s="184"/>
      <c r="T195" s="185" t="n">
        <f aca="false">SUM(D195:S195)</f>
        <v>0</v>
      </c>
      <c r="U195" s="186"/>
      <c r="V195" s="184"/>
      <c r="W195" s="187"/>
      <c r="X195" s="183"/>
      <c r="Y195" s="187"/>
      <c r="Z195" s="188"/>
      <c r="AA195" s="184"/>
      <c r="AB195" s="184"/>
      <c r="AC195" s="184"/>
      <c r="AD195" s="184"/>
      <c r="AE195" s="184"/>
      <c r="AF195" s="185" t="n">
        <f aca="false">SUM(V195:AE195)</f>
        <v>0</v>
      </c>
      <c r="AG195" s="186"/>
      <c r="AH195" s="187"/>
      <c r="AI195" s="187"/>
      <c r="AJ195" s="187"/>
      <c r="AK195" s="184"/>
      <c r="AL195" s="184"/>
      <c r="AM195" s="184"/>
      <c r="AN195" s="184"/>
      <c r="AO195" s="184"/>
      <c r="AP195" s="185" t="n">
        <f aca="false">SUM(AH195:AO195)</f>
        <v>0</v>
      </c>
      <c r="AQ195" s="186"/>
    </row>
    <row r="196" customFormat="false" ht="12.8" hidden="false" customHeight="false" outlineLevel="0" collapsed="false">
      <c r="A196" s="180" t="n">
        <f aca="false">ROW()-3</f>
        <v>193</v>
      </c>
      <c r="B196" s="180" t="n">
        <f aca="false">T196+AF196+AP196</f>
        <v>0</v>
      </c>
      <c r="C196" s="138" t="s">
        <v>720</v>
      </c>
      <c r="D196" s="138"/>
      <c r="E196" s="138"/>
      <c r="F196" s="0"/>
      <c r="G196" s="0"/>
      <c r="H196" s="0"/>
      <c r="I196" s="0"/>
      <c r="J196" s="182"/>
      <c r="K196" s="182"/>
      <c r="L196" s="182"/>
      <c r="M196" s="183"/>
      <c r="N196" s="0"/>
      <c r="O196" s="184"/>
      <c r="P196" s="0"/>
      <c r="Q196" s="0"/>
      <c r="R196" s="0"/>
      <c r="S196" s="184"/>
      <c r="T196" s="185" t="n">
        <f aca="false">SUM(D196:S196)</f>
        <v>0</v>
      </c>
      <c r="U196" s="186"/>
      <c r="V196" s="138"/>
      <c r="W196" s="187"/>
      <c r="X196" s="183"/>
      <c r="Y196" s="187"/>
      <c r="Z196" s="188"/>
      <c r="AA196" s="184"/>
      <c r="AB196" s="184"/>
      <c r="AC196" s="184"/>
      <c r="AD196" s="184"/>
      <c r="AE196" s="184"/>
      <c r="AF196" s="185" t="n">
        <f aca="false">SUM(V196:AE196)</f>
        <v>0</v>
      </c>
      <c r="AG196" s="186"/>
      <c r="AH196" s="187"/>
      <c r="AI196" s="187"/>
      <c r="AJ196" s="187"/>
      <c r="AK196" s="184"/>
      <c r="AL196" s="184"/>
      <c r="AM196" s="184"/>
      <c r="AN196" s="184"/>
      <c r="AO196" s="184"/>
      <c r="AP196" s="185" t="n">
        <f aca="false">SUM(AH196:AO196)</f>
        <v>0</v>
      </c>
      <c r="AQ196" s="186"/>
    </row>
    <row r="197" customFormat="false" ht="12.8" hidden="false" customHeight="false" outlineLevel="0" collapsed="false">
      <c r="A197" s="180" t="n">
        <f aca="false">ROW()-3</f>
        <v>194</v>
      </c>
      <c r="B197" s="180" t="n">
        <f aca="false">T197+AF197+AP197</f>
        <v>0</v>
      </c>
      <c r="C197" s="181" t="s">
        <v>1558</v>
      </c>
      <c r="D197" s="181"/>
      <c r="E197" s="181"/>
      <c r="F197" s="0"/>
      <c r="G197" s="0"/>
      <c r="H197" s="0"/>
      <c r="I197" s="0"/>
      <c r="J197" s="182"/>
      <c r="K197" s="182"/>
      <c r="L197" s="182"/>
      <c r="M197" s="183"/>
      <c r="N197" s="0"/>
      <c r="O197" s="184"/>
      <c r="P197" s="0"/>
      <c r="Q197" s="0"/>
      <c r="R197" s="0"/>
      <c r="S197" s="184"/>
      <c r="T197" s="185" t="n">
        <f aca="false">SUM(D197:S197)</f>
        <v>0</v>
      </c>
      <c r="U197" s="186"/>
      <c r="V197" s="184"/>
      <c r="W197" s="187"/>
      <c r="X197" s="183"/>
      <c r="Y197" s="187"/>
      <c r="Z197" s="188"/>
      <c r="AA197" s="184"/>
      <c r="AB197" s="184"/>
      <c r="AC197" s="184"/>
      <c r="AD197" s="184"/>
      <c r="AE197" s="184"/>
      <c r="AF197" s="185" t="n">
        <f aca="false">SUM(V197:AE197)</f>
        <v>0</v>
      </c>
      <c r="AG197" s="186"/>
      <c r="AH197" s="187"/>
      <c r="AI197" s="187"/>
      <c r="AJ197" s="187"/>
      <c r="AK197" s="184"/>
      <c r="AL197" s="184"/>
      <c r="AM197" s="184"/>
      <c r="AN197" s="184"/>
      <c r="AO197" s="184"/>
      <c r="AP197" s="185" t="n">
        <f aca="false">SUM(AH197:AO197)</f>
        <v>0</v>
      </c>
      <c r="AQ197" s="186"/>
    </row>
    <row r="198" customFormat="false" ht="12.8" hidden="false" customHeight="false" outlineLevel="0" collapsed="false">
      <c r="A198" s="180" t="n">
        <f aca="false">ROW()-3</f>
        <v>195</v>
      </c>
      <c r="B198" s="180" t="n">
        <f aca="false">T198+AF198+AP198</f>
        <v>0</v>
      </c>
      <c r="C198" s="181" t="s">
        <v>1556</v>
      </c>
      <c r="D198" s="181"/>
      <c r="E198" s="181"/>
      <c r="F198" s="0"/>
      <c r="G198" s="0"/>
      <c r="H198" s="0"/>
      <c r="I198" s="0"/>
      <c r="J198" s="182"/>
      <c r="K198" s="182"/>
      <c r="L198" s="182"/>
      <c r="M198" s="183"/>
      <c r="N198" s="0"/>
      <c r="O198" s="184"/>
      <c r="P198" s="0"/>
      <c r="Q198" s="0"/>
      <c r="R198" s="0"/>
      <c r="S198" s="184"/>
      <c r="T198" s="185" t="n">
        <f aca="false">SUM(D198:S198)</f>
        <v>0</v>
      </c>
      <c r="U198" s="186"/>
      <c r="V198" s="184"/>
      <c r="W198" s="187"/>
      <c r="X198" s="183"/>
      <c r="Y198" s="187"/>
      <c r="Z198" s="188"/>
      <c r="AA198" s="184"/>
      <c r="AB198" s="184"/>
      <c r="AC198" s="184"/>
      <c r="AD198" s="184"/>
      <c r="AE198" s="184"/>
      <c r="AF198" s="185" t="n">
        <f aca="false">SUM(V198:AE198)</f>
        <v>0</v>
      </c>
      <c r="AG198" s="186"/>
      <c r="AH198" s="187"/>
      <c r="AI198" s="187"/>
      <c r="AJ198" s="187"/>
      <c r="AK198" s="184"/>
      <c r="AL198" s="184"/>
      <c r="AM198" s="184"/>
      <c r="AN198" s="184"/>
      <c r="AO198" s="184"/>
      <c r="AP198" s="185" t="n">
        <f aca="false">SUM(AH198:AO198)</f>
        <v>0</v>
      </c>
      <c r="AQ198" s="186"/>
    </row>
    <row r="199" customFormat="false" ht="12.8" hidden="false" customHeight="false" outlineLevel="0" collapsed="false">
      <c r="A199" s="180" t="n">
        <f aca="false">ROW()-3</f>
        <v>196</v>
      </c>
      <c r="B199" s="180" t="n">
        <f aca="false">T199+AF199+AP199</f>
        <v>0</v>
      </c>
      <c r="C199" s="181" t="s">
        <v>593</v>
      </c>
      <c r="D199" s="181"/>
      <c r="E199" s="181"/>
      <c r="F199" s="0"/>
      <c r="G199" s="0"/>
      <c r="H199" s="0"/>
      <c r="I199" s="0"/>
      <c r="J199" s="182"/>
      <c r="K199" s="182"/>
      <c r="L199" s="182"/>
      <c r="M199" s="183"/>
      <c r="N199" s="0"/>
      <c r="O199" s="184"/>
      <c r="P199" s="0"/>
      <c r="Q199" s="0"/>
      <c r="R199" s="0"/>
      <c r="S199" s="184"/>
      <c r="T199" s="185" t="n">
        <f aca="false">SUM(D199:S199)</f>
        <v>0</v>
      </c>
      <c r="U199" s="186"/>
      <c r="V199" s="184"/>
      <c r="W199" s="187"/>
      <c r="X199" s="183"/>
      <c r="Y199" s="187"/>
      <c r="Z199" s="188"/>
      <c r="AA199" s="184"/>
      <c r="AB199" s="184"/>
      <c r="AC199" s="184"/>
      <c r="AD199" s="184"/>
      <c r="AE199" s="184"/>
      <c r="AF199" s="185" t="n">
        <f aca="false">SUM(V199:AE199)</f>
        <v>0</v>
      </c>
      <c r="AG199" s="186"/>
      <c r="AH199" s="187"/>
      <c r="AI199" s="187"/>
      <c r="AJ199" s="187"/>
      <c r="AK199" s="184"/>
      <c r="AL199" s="184"/>
      <c r="AM199" s="184"/>
      <c r="AN199" s="184"/>
      <c r="AO199" s="184"/>
      <c r="AP199" s="185" t="n">
        <f aca="false">SUM(AH199:AO199)</f>
        <v>0</v>
      </c>
      <c r="AQ199" s="186"/>
    </row>
    <row r="200" customFormat="false" ht="12.8" hidden="false" customHeight="false" outlineLevel="0" collapsed="false">
      <c r="A200" s="180" t="n">
        <f aca="false">ROW()-3</f>
        <v>197</v>
      </c>
      <c r="B200" s="180" t="n">
        <f aca="false">T200+AF200+AP200</f>
        <v>0</v>
      </c>
      <c r="C200" s="138" t="s">
        <v>1544</v>
      </c>
      <c r="D200" s="138"/>
      <c r="E200" s="138"/>
      <c r="F200" s="0"/>
      <c r="G200" s="0"/>
      <c r="H200" s="0"/>
      <c r="I200" s="0"/>
      <c r="J200" s="182"/>
      <c r="K200" s="182"/>
      <c r="L200" s="182"/>
      <c r="M200" s="183"/>
      <c r="N200" s="0"/>
      <c r="O200" s="184"/>
      <c r="P200" s="0"/>
      <c r="Q200" s="0"/>
      <c r="R200" s="0"/>
      <c r="S200" s="184"/>
      <c r="T200" s="185" t="n">
        <f aca="false">SUM(D200:S200)</f>
        <v>0</v>
      </c>
      <c r="U200" s="186"/>
      <c r="V200" s="138"/>
      <c r="W200" s="187"/>
      <c r="X200" s="183"/>
      <c r="Y200" s="187"/>
      <c r="Z200" s="188"/>
      <c r="AA200" s="184"/>
      <c r="AB200" s="184"/>
      <c r="AC200" s="184"/>
      <c r="AD200" s="184"/>
      <c r="AE200" s="184"/>
      <c r="AF200" s="185" t="n">
        <f aca="false">SUM(V200:AE200)</f>
        <v>0</v>
      </c>
      <c r="AG200" s="186"/>
      <c r="AH200" s="187"/>
      <c r="AI200" s="187"/>
      <c r="AJ200" s="187"/>
      <c r="AK200" s="184"/>
      <c r="AL200" s="184"/>
      <c r="AM200" s="184"/>
      <c r="AN200" s="184"/>
      <c r="AO200" s="184"/>
      <c r="AP200" s="185" t="n">
        <f aca="false">SUM(AH200:AO200)</f>
        <v>0</v>
      </c>
      <c r="AQ200" s="186"/>
    </row>
    <row r="201" customFormat="false" ht="12.8" hidden="false" customHeight="false" outlineLevel="0" collapsed="false">
      <c r="A201" s="180" t="n">
        <f aca="false">ROW()-3</f>
        <v>198</v>
      </c>
      <c r="B201" s="180" t="n">
        <f aca="false">T201+AF201+AP201</f>
        <v>0</v>
      </c>
      <c r="C201" s="194" t="s">
        <v>1542</v>
      </c>
      <c r="D201" s="194"/>
      <c r="E201" s="194"/>
      <c r="F201" s="0"/>
      <c r="G201" s="0"/>
      <c r="H201" s="0"/>
      <c r="I201" s="0"/>
      <c r="J201" s="182"/>
      <c r="K201" s="182"/>
      <c r="L201" s="182"/>
      <c r="M201" s="183"/>
      <c r="N201" s="0"/>
      <c r="O201" s="197"/>
      <c r="P201" s="0"/>
      <c r="Q201" s="0"/>
      <c r="R201" s="0"/>
      <c r="S201" s="184"/>
      <c r="T201" s="185" t="n">
        <f aca="false">SUM(D201:S201)</f>
        <v>0</v>
      </c>
      <c r="U201" s="186"/>
      <c r="V201" s="138"/>
      <c r="W201" s="187"/>
      <c r="X201" s="183"/>
      <c r="Y201" s="187"/>
      <c r="Z201" s="188"/>
      <c r="AA201" s="184"/>
      <c r="AB201" s="184"/>
      <c r="AC201" s="184"/>
      <c r="AD201" s="184"/>
      <c r="AE201" s="184"/>
      <c r="AF201" s="185" t="n">
        <f aca="false">SUM(V201:AE201)</f>
        <v>0</v>
      </c>
      <c r="AG201" s="186"/>
      <c r="AH201" s="187"/>
      <c r="AI201" s="187"/>
      <c r="AJ201" s="187"/>
      <c r="AK201" s="184"/>
      <c r="AL201" s="184"/>
      <c r="AM201" s="184"/>
      <c r="AN201" s="184"/>
      <c r="AO201" s="184"/>
      <c r="AP201" s="185" t="n">
        <f aca="false">SUM(AH201:AO201)</f>
        <v>0</v>
      </c>
      <c r="AQ201" s="186"/>
    </row>
    <row r="202" customFormat="false" ht="12.8" hidden="false" customHeight="false" outlineLevel="0" collapsed="false">
      <c r="A202" s="180" t="n">
        <f aca="false">ROW()-3</f>
        <v>199</v>
      </c>
      <c r="B202" s="180" t="n">
        <f aca="false">T202+AF202+AP202</f>
        <v>0</v>
      </c>
      <c r="C202" s="138" t="s">
        <v>352</v>
      </c>
      <c r="D202" s="138"/>
      <c r="E202" s="138"/>
      <c r="F202" s="0"/>
      <c r="G202" s="0"/>
      <c r="H202" s="0"/>
      <c r="I202" s="0"/>
      <c r="J202" s="182"/>
      <c r="K202" s="182"/>
      <c r="L202" s="182"/>
      <c r="M202" s="183"/>
      <c r="N202" s="0"/>
      <c r="O202" s="184"/>
      <c r="P202" s="0"/>
      <c r="Q202" s="0"/>
      <c r="R202" s="0"/>
      <c r="S202" s="184"/>
      <c r="T202" s="185" t="n">
        <f aca="false">SUM(D202:S202)</f>
        <v>0</v>
      </c>
      <c r="U202" s="186"/>
      <c r="V202" s="138"/>
      <c r="W202" s="187"/>
      <c r="X202" s="183"/>
      <c r="Y202" s="187"/>
      <c r="Z202" s="188"/>
      <c r="AA202" s="184"/>
      <c r="AB202" s="184"/>
      <c r="AC202" s="184"/>
      <c r="AD202" s="184"/>
      <c r="AE202" s="184"/>
      <c r="AF202" s="185" t="n">
        <f aca="false">SUM(V202:AE202)</f>
        <v>0</v>
      </c>
      <c r="AG202" s="186"/>
      <c r="AH202" s="187"/>
      <c r="AI202" s="187"/>
      <c r="AJ202" s="187"/>
      <c r="AK202" s="184"/>
      <c r="AL202" s="184"/>
      <c r="AM202" s="184"/>
      <c r="AN202" s="184"/>
      <c r="AO202" s="184"/>
      <c r="AP202" s="185" t="n">
        <f aca="false">SUM(AH202:AO202)</f>
        <v>0</v>
      </c>
      <c r="AQ202" s="186"/>
    </row>
    <row r="203" customFormat="false" ht="12.8" hidden="false" customHeight="false" outlineLevel="0" collapsed="false">
      <c r="A203" s="180" t="n">
        <f aca="false">ROW()-3</f>
        <v>200</v>
      </c>
      <c r="B203" s="180" t="n">
        <f aca="false">T203+AF203+AP203</f>
        <v>0</v>
      </c>
      <c r="C203" s="181" t="s">
        <v>1539</v>
      </c>
      <c r="D203" s="181"/>
      <c r="E203" s="181"/>
      <c r="F203" s="0"/>
      <c r="G203" s="0"/>
      <c r="H203" s="0"/>
      <c r="I203" s="0"/>
      <c r="J203" s="182"/>
      <c r="K203" s="182"/>
      <c r="L203" s="182"/>
      <c r="M203" s="183"/>
      <c r="N203" s="0"/>
      <c r="O203" s="184"/>
      <c r="P203" s="0"/>
      <c r="Q203" s="0"/>
      <c r="R203" s="0"/>
      <c r="S203" s="184"/>
      <c r="T203" s="185" t="n">
        <f aca="false">SUM(D203:S203)</f>
        <v>0</v>
      </c>
      <c r="U203" s="186"/>
      <c r="V203" s="184"/>
      <c r="W203" s="187"/>
      <c r="X203" s="183"/>
      <c r="Y203" s="187"/>
      <c r="Z203" s="188"/>
      <c r="AA203" s="184"/>
      <c r="AB203" s="184"/>
      <c r="AC203" s="184"/>
      <c r="AD203" s="184"/>
      <c r="AE203" s="184"/>
      <c r="AF203" s="185" t="n">
        <f aca="false">SUM(V203:AE203)</f>
        <v>0</v>
      </c>
      <c r="AG203" s="186"/>
      <c r="AH203" s="187"/>
      <c r="AI203" s="187"/>
      <c r="AJ203" s="187"/>
      <c r="AK203" s="184"/>
      <c r="AL203" s="184"/>
      <c r="AM203" s="184"/>
      <c r="AN203" s="184"/>
      <c r="AO203" s="184"/>
      <c r="AP203" s="185" t="n">
        <f aca="false">SUM(AH203:AO203)</f>
        <v>0</v>
      </c>
      <c r="AQ203" s="186"/>
    </row>
    <row r="204" customFormat="false" ht="12.8" hidden="false" customHeight="false" outlineLevel="0" collapsed="false">
      <c r="A204" s="180" t="n">
        <f aca="false">ROW()-3</f>
        <v>201</v>
      </c>
      <c r="B204" s="180" t="n">
        <f aca="false">T204+AF204+AP204</f>
        <v>0</v>
      </c>
      <c r="C204" s="181" t="s">
        <v>1537</v>
      </c>
      <c r="D204" s="181"/>
      <c r="E204" s="181"/>
      <c r="F204" s="0"/>
      <c r="G204" s="0"/>
      <c r="H204" s="0"/>
      <c r="I204" s="0"/>
      <c r="J204" s="182"/>
      <c r="K204" s="182"/>
      <c r="L204" s="182"/>
      <c r="M204" s="183"/>
      <c r="N204" s="0"/>
      <c r="O204" s="184"/>
      <c r="P204" s="0"/>
      <c r="Q204" s="0"/>
      <c r="R204" s="0"/>
      <c r="S204" s="184"/>
      <c r="T204" s="185" t="n">
        <f aca="false">SUM(D204:S204)</f>
        <v>0</v>
      </c>
      <c r="U204" s="186"/>
      <c r="V204" s="184"/>
      <c r="W204" s="187"/>
      <c r="X204" s="183"/>
      <c r="Y204" s="187"/>
      <c r="Z204" s="188"/>
      <c r="AA204" s="184"/>
      <c r="AB204" s="184"/>
      <c r="AC204" s="184"/>
      <c r="AD204" s="184"/>
      <c r="AE204" s="184"/>
      <c r="AF204" s="185" t="n">
        <f aca="false">SUM(V204:AE204)</f>
        <v>0</v>
      </c>
      <c r="AG204" s="186"/>
      <c r="AH204" s="187"/>
      <c r="AI204" s="187"/>
      <c r="AJ204" s="187"/>
      <c r="AK204" s="184"/>
      <c r="AL204" s="184"/>
      <c r="AM204" s="184"/>
      <c r="AN204" s="184"/>
      <c r="AO204" s="184"/>
      <c r="AP204" s="185" t="n">
        <f aca="false">SUM(AH204:AO204)</f>
        <v>0</v>
      </c>
      <c r="AQ204" s="186"/>
    </row>
    <row r="205" customFormat="false" ht="12.8" hidden="false" customHeight="false" outlineLevel="0" collapsed="false">
      <c r="A205" s="180" t="n">
        <f aca="false">ROW()-3</f>
        <v>202</v>
      </c>
      <c r="B205" s="180" t="n">
        <f aca="false">T205+AF205+AP205</f>
        <v>0</v>
      </c>
      <c r="C205" s="138" t="s">
        <v>1531</v>
      </c>
      <c r="D205" s="138"/>
      <c r="E205" s="138"/>
      <c r="F205" s="0"/>
      <c r="G205" s="0"/>
      <c r="H205" s="0"/>
      <c r="I205" s="0"/>
      <c r="J205" s="182"/>
      <c r="K205" s="182"/>
      <c r="L205" s="182"/>
      <c r="M205" s="183"/>
      <c r="N205" s="0"/>
      <c r="O205" s="184"/>
      <c r="P205" s="0"/>
      <c r="Q205" s="0"/>
      <c r="R205" s="0"/>
      <c r="S205" s="184"/>
      <c r="T205" s="185" t="n">
        <f aca="false">SUM(D205:S205)</f>
        <v>0</v>
      </c>
      <c r="U205" s="186"/>
      <c r="V205" s="138"/>
      <c r="W205" s="187"/>
      <c r="X205" s="183"/>
      <c r="Y205" s="187"/>
      <c r="Z205" s="188"/>
      <c r="AA205" s="184"/>
      <c r="AB205" s="184"/>
      <c r="AC205" s="184"/>
      <c r="AD205" s="184"/>
      <c r="AE205" s="184"/>
      <c r="AF205" s="185" t="n">
        <f aca="false">SUM(V205:AE205)</f>
        <v>0</v>
      </c>
      <c r="AG205" s="186"/>
      <c r="AH205" s="187"/>
      <c r="AI205" s="187"/>
      <c r="AJ205" s="187"/>
      <c r="AK205" s="184"/>
      <c r="AL205" s="184"/>
      <c r="AM205" s="184"/>
      <c r="AN205" s="184"/>
      <c r="AO205" s="184"/>
      <c r="AP205" s="185" t="n">
        <f aca="false">SUM(AH205:AO205)</f>
        <v>0</v>
      </c>
      <c r="AQ205" s="186"/>
    </row>
    <row r="206" customFormat="false" ht="12.8" hidden="false" customHeight="false" outlineLevel="0" collapsed="false">
      <c r="A206" s="180" t="n">
        <f aca="false">ROW()-3</f>
        <v>203</v>
      </c>
      <c r="B206" s="180" t="n">
        <f aca="false">T206+AF206+AP206</f>
        <v>0</v>
      </c>
      <c r="C206" s="181" t="s">
        <v>1527</v>
      </c>
      <c r="D206" s="181"/>
      <c r="E206" s="181"/>
      <c r="F206" s="0"/>
      <c r="G206" s="0"/>
      <c r="H206" s="0"/>
      <c r="I206" s="0"/>
      <c r="J206" s="182"/>
      <c r="K206" s="182"/>
      <c r="L206" s="182"/>
      <c r="M206" s="183"/>
      <c r="N206" s="0"/>
      <c r="O206" s="184"/>
      <c r="P206" s="0"/>
      <c r="Q206" s="0"/>
      <c r="R206" s="0"/>
      <c r="S206" s="184"/>
      <c r="T206" s="185" t="n">
        <f aca="false">SUM(D206:S206)</f>
        <v>0</v>
      </c>
      <c r="U206" s="186"/>
      <c r="V206" s="184"/>
      <c r="W206" s="187"/>
      <c r="X206" s="183"/>
      <c r="Y206" s="187"/>
      <c r="Z206" s="188"/>
      <c r="AA206" s="184"/>
      <c r="AB206" s="184"/>
      <c r="AC206" s="184"/>
      <c r="AD206" s="184"/>
      <c r="AE206" s="184"/>
      <c r="AF206" s="185" t="n">
        <f aca="false">SUM(V206:AE206)</f>
        <v>0</v>
      </c>
      <c r="AG206" s="186"/>
      <c r="AH206" s="187"/>
      <c r="AI206" s="187"/>
      <c r="AJ206" s="187"/>
      <c r="AK206" s="184"/>
      <c r="AL206" s="184"/>
      <c r="AM206" s="184"/>
      <c r="AN206" s="184"/>
      <c r="AO206" s="184"/>
      <c r="AP206" s="185" t="n">
        <f aca="false">SUM(AH206:AO206)</f>
        <v>0</v>
      </c>
      <c r="AQ206" s="186"/>
    </row>
    <row r="207" customFormat="false" ht="12.8" hidden="false" customHeight="false" outlineLevel="0" collapsed="false">
      <c r="A207" s="180" t="n">
        <f aca="false">ROW()-3</f>
        <v>204</v>
      </c>
      <c r="B207" s="180" t="n">
        <f aca="false">T207+AF207+AP207</f>
        <v>0</v>
      </c>
      <c r="C207" s="181" t="s">
        <v>1523</v>
      </c>
      <c r="D207" s="181"/>
      <c r="E207" s="181"/>
      <c r="F207" s="0"/>
      <c r="G207" s="0"/>
      <c r="H207" s="0"/>
      <c r="I207" s="0"/>
      <c r="J207" s="182"/>
      <c r="K207" s="182"/>
      <c r="L207" s="182"/>
      <c r="M207" s="182"/>
      <c r="N207" s="0"/>
      <c r="O207" s="184"/>
      <c r="P207" s="0"/>
      <c r="Q207" s="0"/>
      <c r="R207" s="0"/>
      <c r="S207" s="184"/>
      <c r="T207" s="185" t="n">
        <f aca="false">SUM(D207:S207)</f>
        <v>0</v>
      </c>
      <c r="U207" s="186"/>
      <c r="V207" s="184"/>
      <c r="W207" s="187"/>
      <c r="X207" s="183"/>
      <c r="Y207" s="187"/>
      <c r="Z207" s="188"/>
      <c r="AA207" s="184"/>
      <c r="AB207" s="184"/>
      <c r="AC207" s="184"/>
      <c r="AD207" s="184"/>
      <c r="AE207" s="184"/>
      <c r="AF207" s="185" t="n">
        <f aca="false">SUM(V207:AE207)</f>
        <v>0</v>
      </c>
      <c r="AG207" s="186"/>
      <c r="AH207" s="187"/>
      <c r="AI207" s="187"/>
      <c r="AJ207" s="187"/>
      <c r="AK207" s="184"/>
      <c r="AL207" s="184"/>
      <c r="AM207" s="184"/>
      <c r="AN207" s="184"/>
      <c r="AO207" s="184"/>
      <c r="AP207" s="185" t="n">
        <f aca="false">SUM(AH207:AO207)</f>
        <v>0</v>
      </c>
      <c r="AQ207" s="186"/>
    </row>
    <row r="208" customFormat="false" ht="12.8" hidden="false" customHeight="false" outlineLevel="0" collapsed="false">
      <c r="A208" s="180" t="n">
        <f aca="false">ROW()-3</f>
        <v>205</v>
      </c>
      <c r="B208" s="180" t="n">
        <f aca="false">T208+AF208+AP208</f>
        <v>0</v>
      </c>
      <c r="C208" s="194" t="s">
        <v>1518</v>
      </c>
      <c r="D208" s="194"/>
      <c r="E208" s="194"/>
      <c r="F208" s="0"/>
      <c r="G208" s="0"/>
      <c r="H208" s="0"/>
      <c r="I208" s="0"/>
      <c r="J208" s="182"/>
      <c r="K208" s="182"/>
      <c r="L208" s="182"/>
      <c r="M208" s="183"/>
      <c r="N208" s="0"/>
      <c r="O208" s="197"/>
      <c r="P208" s="0"/>
      <c r="Q208" s="0"/>
      <c r="R208" s="0"/>
      <c r="S208" s="184"/>
      <c r="T208" s="185" t="n">
        <f aca="false">SUM(D208:S208)</f>
        <v>0</v>
      </c>
      <c r="U208" s="186"/>
      <c r="V208" s="138"/>
      <c r="W208" s="187"/>
      <c r="X208" s="183"/>
      <c r="Y208" s="187"/>
      <c r="Z208" s="188"/>
      <c r="AA208" s="184"/>
      <c r="AB208" s="184"/>
      <c r="AC208" s="184"/>
      <c r="AD208" s="184"/>
      <c r="AE208" s="184"/>
      <c r="AF208" s="185" t="n">
        <f aca="false">SUM(V208:AE208)</f>
        <v>0</v>
      </c>
      <c r="AG208" s="186"/>
      <c r="AH208" s="187"/>
      <c r="AI208" s="187"/>
      <c r="AJ208" s="187"/>
      <c r="AK208" s="184"/>
      <c r="AL208" s="184"/>
      <c r="AM208" s="184"/>
      <c r="AN208" s="184"/>
      <c r="AO208" s="184"/>
      <c r="AP208" s="185" t="n">
        <f aca="false">SUM(AH208:AO208)</f>
        <v>0</v>
      </c>
      <c r="AQ208" s="186"/>
    </row>
    <row r="209" customFormat="false" ht="12.8" hidden="false" customHeight="false" outlineLevel="0" collapsed="false">
      <c r="A209" s="180" t="n">
        <f aca="false">ROW()-3</f>
        <v>206</v>
      </c>
      <c r="B209" s="180" t="n">
        <f aca="false">T209+AF209+AP209</f>
        <v>0</v>
      </c>
      <c r="C209" s="181" t="s">
        <v>1505</v>
      </c>
      <c r="D209" s="181"/>
      <c r="E209" s="181"/>
      <c r="F209" s="0"/>
      <c r="G209" s="0"/>
      <c r="H209" s="0"/>
      <c r="I209" s="0"/>
      <c r="J209" s="182"/>
      <c r="K209" s="182"/>
      <c r="L209" s="182"/>
      <c r="M209" s="183"/>
      <c r="N209" s="0"/>
      <c r="O209" s="184"/>
      <c r="P209" s="0"/>
      <c r="Q209" s="0"/>
      <c r="R209" s="0"/>
      <c r="S209" s="184"/>
      <c r="T209" s="185" t="n">
        <f aca="false">SUM(D209:S209)</f>
        <v>0</v>
      </c>
      <c r="U209" s="186"/>
      <c r="V209" s="184"/>
      <c r="W209" s="187"/>
      <c r="X209" s="183"/>
      <c r="Y209" s="187"/>
      <c r="Z209" s="188"/>
      <c r="AA209" s="184"/>
      <c r="AB209" s="184"/>
      <c r="AC209" s="184"/>
      <c r="AD209" s="184"/>
      <c r="AE209" s="184"/>
      <c r="AF209" s="185" t="n">
        <f aca="false">SUM(V209:AE209)</f>
        <v>0</v>
      </c>
      <c r="AG209" s="186"/>
      <c r="AH209" s="187"/>
      <c r="AI209" s="187"/>
      <c r="AJ209" s="187"/>
      <c r="AK209" s="184"/>
      <c r="AL209" s="184"/>
      <c r="AM209" s="184"/>
      <c r="AN209" s="184"/>
      <c r="AO209" s="184"/>
      <c r="AP209" s="185" t="n">
        <f aca="false">SUM(AH209:AO209)</f>
        <v>0</v>
      </c>
      <c r="AQ209" s="186"/>
    </row>
    <row r="210" customFormat="false" ht="12.8" hidden="false" customHeight="false" outlineLevel="0" collapsed="false">
      <c r="A210" s="180" t="n">
        <f aca="false">ROW()-3</f>
        <v>207</v>
      </c>
      <c r="B210" s="180" t="n">
        <f aca="false">T210+AF210+AP210</f>
        <v>0</v>
      </c>
      <c r="C210" s="194" t="s">
        <v>1500</v>
      </c>
      <c r="D210" s="194"/>
      <c r="E210" s="194"/>
      <c r="F210" s="0"/>
      <c r="G210" s="0"/>
      <c r="H210" s="0"/>
      <c r="I210" s="0"/>
      <c r="J210" s="182"/>
      <c r="K210" s="182"/>
      <c r="L210" s="182"/>
      <c r="M210" s="183"/>
      <c r="N210" s="0"/>
      <c r="O210" s="197"/>
      <c r="P210" s="0"/>
      <c r="Q210" s="0"/>
      <c r="R210" s="0"/>
      <c r="S210" s="184"/>
      <c r="T210" s="185" t="n">
        <f aca="false">SUM(D210:S210)</f>
        <v>0</v>
      </c>
      <c r="U210" s="186"/>
      <c r="V210" s="138"/>
      <c r="W210" s="187"/>
      <c r="X210" s="183"/>
      <c r="Y210" s="187"/>
      <c r="Z210" s="188"/>
      <c r="AA210" s="184"/>
      <c r="AB210" s="184"/>
      <c r="AC210" s="184"/>
      <c r="AD210" s="184"/>
      <c r="AE210" s="184"/>
      <c r="AF210" s="185" t="n">
        <f aca="false">SUM(V210:AE210)</f>
        <v>0</v>
      </c>
      <c r="AG210" s="186"/>
      <c r="AH210" s="187"/>
      <c r="AI210" s="187"/>
      <c r="AJ210" s="187"/>
      <c r="AK210" s="184"/>
      <c r="AL210" s="184"/>
      <c r="AM210" s="184"/>
      <c r="AN210" s="184"/>
      <c r="AO210" s="184"/>
      <c r="AP210" s="185" t="n">
        <f aca="false">SUM(AH210:AO210)</f>
        <v>0</v>
      </c>
      <c r="AQ210" s="186"/>
    </row>
    <row r="211" customFormat="false" ht="12.8" hidden="false" customHeight="false" outlineLevel="0" collapsed="false">
      <c r="A211" s="180" t="n">
        <f aca="false">ROW()-3</f>
        <v>208</v>
      </c>
      <c r="B211" s="180" t="n">
        <f aca="false">T211+AF211+AP211</f>
        <v>0</v>
      </c>
      <c r="C211" s="181" t="s">
        <v>1499</v>
      </c>
      <c r="D211" s="181"/>
      <c r="E211" s="181"/>
      <c r="F211" s="0"/>
      <c r="G211" s="0"/>
      <c r="H211" s="0"/>
      <c r="I211" s="0"/>
      <c r="J211" s="182"/>
      <c r="K211" s="182"/>
      <c r="L211" s="182"/>
      <c r="M211" s="182"/>
      <c r="N211" s="0"/>
      <c r="O211" s="184"/>
      <c r="P211" s="0"/>
      <c r="Q211" s="0"/>
      <c r="R211" s="0"/>
      <c r="S211" s="184"/>
      <c r="T211" s="185" t="n">
        <f aca="false">SUM(D211:S211)</f>
        <v>0</v>
      </c>
      <c r="U211" s="186"/>
      <c r="V211" s="184"/>
      <c r="W211" s="187"/>
      <c r="X211" s="183"/>
      <c r="Y211" s="187"/>
      <c r="Z211" s="188"/>
      <c r="AA211" s="184"/>
      <c r="AB211" s="184"/>
      <c r="AC211" s="184"/>
      <c r="AD211" s="184"/>
      <c r="AE211" s="184"/>
      <c r="AF211" s="185" t="n">
        <f aca="false">SUM(V211:AE211)</f>
        <v>0</v>
      </c>
      <c r="AG211" s="186"/>
      <c r="AH211" s="187"/>
      <c r="AI211" s="187"/>
      <c r="AJ211" s="187"/>
      <c r="AK211" s="184"/>
      <c r="AL211" s="184"/>
      <c r="AM211" s="184"/>
      <c r="AN211" s="184"/>
      <c r="AO211" s="184"/>
      <c r="AP211" s="185" t="n">
        <f aca="false">SUM(AH211:AO211)</f>
        <v>0</v>
      </c>
      <c r="AQ211" s="186"/>
    </row>
    <row r="212" customFormat="false" ht="12.8" hidden="false" customHeight="false" outlineLevel="0" collapsed="false">
      <c r="A212" s="180" t="n">
        <f aca="false">ROW()-3</f>
        <v>209</v>
      </c>
      <c r="B212" s="180" t="n">
        <f aca="false">T212+AF212+AP212</f>
        <v>0</v>
      </c>
      <c r="C212" s="181" t="s">
        <v>1496</v>
      </c>
      <c r="D212" s="181"/>
      <c r="E212" s="181"/>
      <c r="F212" s="0"/>
      <c r="G212" s="0"/>
      <c r="H212" s="0"/>
      <c r="I212" s="0"/>
      <c r="J212" s="189"/>
      <c r="K212" s="189"/>
      <c r="L212" s="189"/>
      <c r="M212" s="190"/>
      <c r="N212" s="191"/>
      <c r="O212" s="192"/>
      <c r="P212" s="0"/>
      <c r="Q212" s="0"/>
      <c r="R212" s="0"/>
      <c r="S212" s="192"/>
      <c r="T212" s="185" t="n">
        <f aca="false">SUM(D212:S212)</f>
        <v>0</v>
      </c>
      <c r="U212" s="186"/>
      <c r="V212" s="184"/>
      <c r="W212" s="187"/>
      <c r="X212" s="183"/>
      <c r="Y212" s="187"/>
      <c r="Z212" s="188"/>
      <c r="AA212" s="184"/>
      <c r="AB212" s="184"/>
      <c r="AC212" s="184"/>
      <c r="AD212" s="184"/>
      <c r="AE212" s="184"/>
      <c r="AF212" s="185" t="n">
        <f aca="false">SUM(V212:AE212)</f>
        <v>0</v>
      </c>
      <c r="AG212" s="186"/>
      <c r="AH212" s="187"/>
      <c r="AI212" s="187"/>
      <c r="AJ212" s="187"/>
      <c r="AK212" s="184"/>
      <c r="AL212" s="184"/>
      <c r="AM212" s="184"/>
      <c r="AN212" s="184"/>
      <c r="AO212" s="184"/>
      <c r="AP212" s="185" t="n">
        <f aca="false">SUM(AH212:AO212)</f>
        <v>0</v>
      </c>
      <c r="AQ212" s="186"/>
    </row>
    <row r="213" customFormat="false" ht="12.8" hidden="false" customHeight="false" outlineLevel="0" collapsed="false">
      <c r="A213" s="180" t="n">
        <f aca="false">ROW()-3</f>
        <v>210</v>
      </c>
      <c r="B213" s="180" t="n">
        <f aca="false">T213+AF213+AP213</f>
        <v>0</v>
      </c>
      <c r="C213" s="181" t="s">
        <v>1495</v>
      </c>
      <c r="D213" s="181"/>
      <c r="E213" s="181"/>
      <c r="F213" s="0"/>
      <c r="G213" s="0"/>
      <c r="H213" s="0"/>
      <c r="I213" s="0"/>
      <c r="J213" s="182"/>
      <c r="K213" s="182"/>
      <c r="L213" s="182"/>
      <c r="M213" s="183"/>
      <c r="N213" s="0"/>
      <c r="O213" s="184"/>
      <c r="P213" s="0"/>
      <c r="Q213" s="0"/>
      <c r="R213" s="0"/>
      <c r="S213" s="184"/>
      <c r="T213" s="185" t="n">
        <f aca="false">SUM(D213:S213)</f>
        <v>0</v>
      </c>
      <c r="U213" s="186"/>
      <c r="V213" s="184"/>
      <c r="W213" s="187"/>
      <c r="X213" s="183"/>
      <c r="Y213" s="187"/>
      <c r="Z213" s="188"/>
      <c r="AA213" s="184"/>
      <c r="AB213" s="184"/>
      <c r="AC213" s="184"/>
      <c r="AD213" s="184"/>
      <c r="AE213" s="184"/>
      <c r="AF213" s="185" t="n">
        <f aca="false">SUM(V213:AE213)</f>
        <v>0</v>
      </c>
      <c r="AG213" s="186"/>
      <c r="AH213" s="187"/>
      <c r="AI213" s="187"/>
      <c r="AJ213" s="187"/>
      <c r="AK213" s="184"/>
      <c r="AL213" s="184"/>
      <c r="AM213" s="184"/>
      <c r="AN213" s="184"/>
      <c r="AO213" s="184"/>
      <c r="AP213" s="185" t="n">
        <f aca="false">SUM(AH213:AO213)</f>
        <v>0</v>
      </c>
      <c r="AQ213" s="186"/>
    </row>
    <row r="214" customFormat="false" ht="12.8" hidden="false" customHeight="false" outlineLevel="0" collapsed="false">
      <c r="A214" s="180" t="n">
        <f aca="false">ROW()-3</f>
        <v>211</v>
      </c>
      <c r="B214" s="180" t="n">
        <f aca="false">T214+AF214+AP214</f>
        <v>0</v>
      </c>
      <c r="C214" s="181" t="s">
        <v>1491</v>
      </c>
      <c r="D214" s="181"/>
      <c r="E214" s="181"/>
      <c r="F214" s="0"/>
      <c r="G214" s="0"/>
      <c r="H214" s="0"/>
      <c r="I214" s="0"/>
      <c r="J214" s="182"/>
      <c r="K214" s="182"/>
      <c r="L214" s="182"/>
      <c r="M214" s="183"/>
      <c r="N214" s="0"/>
      <c r="O214" s="184"/>
      <c r="P214" s="0"/>
      <c r="Q214" s="0"/>
      <c r="R214" s="0"/>
      <c r="S214" s="184"/>
      <c r="T214" s="185" t="n">
        <f aca="false">SUM(D214:S214)</f>
        <v>0</v>
      </c>
      <c r="U214" s="186"/>
      <c r="V214" s="184"/>
      <c r="W214" s="187"/>
      <c r="X214" s="183"/>
      <c r="Y214" s="187"/>
      <c r="Z214" s="188"/>
      <c r="AA214" s="184"/>
      <c r="AB214" s="184"/>
      <c r="AC214" s="184"/>
      <c r="AD214" s="184"/>
      <c r="AE214" s="184"/>
      <c r="AF214" s="185" t="n">
        <f aca="false">SUM(V214:AE214)</f>
        <v>0</v>
      </c>
      <c r="AG214" s="186"/>
      <c r="AH214" s="187"/>
      <c r="AI214" s="187"/>
      <c r="AJ214" s="187"/>
      <c r="AK214" s="184"/>
      <c r="AL214" s="184"/>
      <c r="AM214" s="184"/>
      <c r="AN214" s="184"/>
      <c r="AO214" s="184"/>
      <c r="AP214" s="185" t="n">
        <f aca="false">SUM(AH214:AO214)</f>
        <v>0</v>
      </c>
      <c r="AQ214" s="186"/>
    </row>
    <row r="215" customFormat="false" ht="12.8" hidden="false" customHeight="false" outlineLevel="0" collapsed="false">
      <c r="A215" s="180" t="n">
        <f aca="false">ROW()-3</f>
        <v>212</v>
      </c>
      <c r="B215" s="180" t="n">
        <f aca="false">T215+AF215+AP215</f>
        <v>0</v>
      </c>
      <c r="C215" s="181" t="s">
        <v>1486</v>
      </c>
      <c r="D215" s="181"/>
      <c r="E215" s="181"/>
      <c r="F215" s="0"/>
      <c r="G215" s="0"/>
      <c r="H215" s="0"/>
      <c r="I215" s="0"/>
      <c r="J215" s="182"/>
      <c r="K215" s="182"/>
      <c r="L215" s="182"/>
      <c r="M215" s="183"/>
      <c r="N215" s="0"/>
      <c r="O215" s="184"/>
      <c r="P215" s="0"/>
      <c r="Q215" s="0"/>
      <c r="R215" s="0"/>
      <c r="S215" s="184"/>
      <c r="T215" s="185" t="n">
        <f aca="false">SUM(D215:S215)</f>
        <v>0</v>
      </c>
      <c r="U215" s="186"/>
      <c r="V215" s="184"/>
      <c r="W215" s="187"/>
      <c r="X215" s="183"/>
      <c r="Y215" s="187"/>
      <c r="Z215" s="188"/>
      <c r="AA215" s="184"/>
      <c r="AB215" s="184"/>
      <c r="AC215" s="184"/>
      <c r="AD215" s="184"/>
      <c r="AE215" s="184"/>
      <c r="AF215" s="185" t="n">
        <f aca="false">SUM(V215:AE215)</f>
        <v>0</v>
      </c>
      <c r="AG215" s="186"/>
      <c r="AH215" s="187"/>
      <c r="AI215" s="187"/>
      <c r="AJ215" s="187"/>
      <c r="AK215" s="184"/>
      <c r="AL215" s="184"/>
      <c r="AM215" s="184"/>
      <c r="AN215" s="184"/>
      <c r="AO215" s="184"/>
      <c r="AP215" s="185" t="n">
        <f aca="false">SUM(AH215:AO215)</f>
        <v>0</v>
      </c>
      <c r="AQ215" s="186"/>
    </row>
    <row r="216" customFormat="false" ht="12.8" hidden="false" customHeight="false" outlineLevel="0" collapsed="false">
      <c r="A216" s="180" t="n">
        <f aca="false">ROW()-3</f>
        <v>213</v>
      </c>
      <c r="B216" s="180" t="n">
        <f aca="false">T216+AF216+AP216</f>
        <v>0</v>
      </c>
      <c r="C216" s="181" t="s">
        <v>342</v>
      </c>
      <c r="D216" s="181"/>
      <c r="E216" s="181"/>
      <c r="F216" s="0"/>
      <c r="G216" s="0"/>
      <c r="H216" s="0"/>
      <c r="I216" s="0"/>
      <c r="J216" s="182"/>
      <c r="K216" s="182"/>
      <c r="L216" s="182"/>
      <c r="M216" s="183"/>
      <c r="N216" s="0"/>
      <c r="O216" s="184"/>
      <c r="P216" s="0"/>
      <c r="Q216" s="0"/>
      <c r="R216" s="0"/>
      <c r="S216" s="184"/>
      <c r="T216" s="185" t="n">
        <f aca="false">SUM(D216:S216)</f>
        <v>0</v>
      </c>
      <c r="U216" s="186"/>
      <c r="V216" s="184"/>
      <c r="W216" s="187"/>
      <c r="X216" s="183"/>
      <c r="Y216" s="187"/>
      <c r="Z216" s="188"/>
      <c r="AA216" s="184"/>
      <c r="AB216" s="184"/>
      <c r="AC216" s="184"/>
      <c r="AD216" s="184"/>
      <c r="AE216" s="184"/>
      <c r="AF216" s="185" t="n">
        <f aca="false">SUM(V216:AE216)</f>
        <v>0</v>
      </c>
      <c r="AG216" s="186"/>
      <c r="AH216" s="187"/>
      <c r="AI216" s="187"/>
      <c r="AJ216" s="187"/>
      <c r="AK216" s="184"/>
      <c r="AL216" s="184"/>
      <c r="AM216" s="184"/>
      <c r="AN216" s="184"/>
      <c r="AO216" s="184"/>
      <c r="AP216" s="185" t="n">
        <f aca="false">SUM(AH216:AO216)</f>
        <v>0</v>
      </c>
      <c r="AQ216" s="186"/>
    </row>
    <row r="217" customFormat="false" ht="12.8" hidden="false" customHeight="false" outlineLevel="0" collapsed="false">
      <c r="A217" s="180" t="n">
        <f aca="false">ROW()-3</f>
        <v>214</v>
      </c>
      <c r="B217" s="180" t="n">
        <f aca="false">T217+AF217+AP217</f>
        <v>0</v>
      </c>
      <c r="C217" s="138" t="s">
        <v>1473</v>
      </c>
      <c r="D217" s="138"/>
      <c r="E217" s="138"/>
      <c r="F217" s="0"/>
      <c r="G217" s="0"/>
      <c r="H217" s="0"/>
      <c r="I217" s="0"/>
      <c r="J217" s="182"/>
      <c r="K217" s="182"/>
      <c r="L217" s="182"/>
      <c r="M217" s="183"/>
      <c r="N217" s="0"/>
      <c r="O217" s="184"/>
      <c r="P217" s="0"/>
      <c r="Q217" s="0"/>
      <c r="R217" s="0"/>
      <c r="S217" s="184"/>
      <c r="T217" s="185" t="n">
        <f aca="false">SUM(D217:S217)</f>
        <v>0</v>
      </c>
      <c r="U217" s="186"/>
      <c r="V217" s="138"/>
      <c r="W217" s="187"/>
      <c r="X217" s="183"/>
      <c r="Y217" s="187"/>
      <c r="Z217" s="188"/>
      <c r="AA217" s="184"/>
      <c r="AB217" s="184"/>
      <c r="AC217" s="184"/>
      <c r="AD217" s="184"/>
      <c r="AE217" s="184"/>
      <c r="AF217" s="185" t="n">
        <f aca="false">SUM(V217:AE217)</f>
        <v>0</v>
      </c>
      <c r="AG217" s="186"/>
      <c r="AH217" s="187"/>
      <c r="AI217" s="187"/>
      <c r="AJ217" s="187"/>
      <c r="AK217" s="184"/>
      <c r="AL217" s="184"/>
      <c r="AM217" s="184"/>
      <c r="AN217" s="184"/>
      <c r="AO217" s="184"/>
      <c r="AP217" s="185" t="n">
        <f aca="false">SUM(AH217:AO217)</f>
        <v>0</v>
      </c>
      <c r="AQ217" s="186"/>
    </row>
    <row r="218" customFormat="false" ht="12.8" hidden="false" customHeight="false" outlineLevel="0" collapsed="false">
      <c r="A218" s="180" t="n">
        <f aca="false">ROW()-3</f>
        <v>215</v>
      </c>
      <c r="B218" s="180" t="n">
        <f aca="false">T218+AF218+AP218</f>
        <v>0</v>
      </c>
      <c r="C218" s="138" t="s">
        <v>1471</v>
      </c>
      <c r="D218" s="138"/>
      <c r="E218" s="138"/>
      <c r="F218" s="0"/>
      <c r="G218" s="0"/>
      <c r="H218" s="0"/>
      <c r="I218" s="0"/>
      <c r="J218" s="182"/>
      <c r="K218" s="182"/>
      <c r="L218" s="182"/>
      <c r="M218" s="183"/>
      <c r="N218" s="0"/>
      <c r="O218" s="184"/>
      <c r="P218" s="0"/>
      <c r="Q218" s="0"/>
      <c r="R218" s="0"/>
      <c r="S218" s="184"/>
      <c r="T218" s="185" t="n">
        <f aca="false">SUM(D218:S218)</f>
        <v>0</v>
      </c>
      <c r="U218" s="186"/>
      <c r="V218" s="138"/>
      <c r="W218" s="187"/>
      <c r="X218" s="183"/>
      <c r="Y218" s="187"/>
      <c r="Z218" s="188"/>
      <c r="AA218" s="184"/>
      <c r="AB218" s="184"/>
      <c r="AC218" s="184"/>
      <c r="AD218" s="184"/>
      <c r="AE218" s="184"/>
      <c r="AF218" s="185" t="n">
        <f aca="false">SUM(V218:AE218)</f>
        <v>0</v>
      </c>
      <c r="AG218" s="186"/>
      <c r="AH218" s="187"/>
      <c r="AI218" s="187"/>
      <c r="AJ218" s="187"/>
      <c r="AK218" s="184"/>
      <c r="AL218" s="184"/>
      <c r="AM218" s="184"/>
      <c r="AN218" s="184"/>
      <c r="AO218" s="184"/>
      <c r="AP218" s="185" t="n">
        <f aca="false">SUM(AH218:AO218)</f>
        <v>0</v>
      </c>
      <c r="AQ218" s="186"/>
    </row>
    <row r="219" customFormat="false" ht="12.8" hidden="false" customHeight="false" outlineLevel="0" collapsed="false">
      <c r="A219" s="180" t="n">
        <f aca="false">ROW()-3</f>
        <v>216</v>
      </c>
      <c r="B219" s="180" t="n">
        <f aca="false">(T219+AF219+AP219)*0.9</f>
        <v>0</v>
      </c>
      <c r="C219" s="181" t="s">
        <v>2027</v>
      </c>
      <c r="D219" s="181"/>
      <c r="E219" s="181"/>
      <c r="F219" s="0"/>
      <c r="G219" s="0"/>
      <c r="H219" s="0"/>
      <c r="I219" s="0"/>
      <c r="J219" s="182"/>
      <c r="K219" s="182"/>
      <c r="L219" s="182"/>
      <c r="M219" s="183"/>
      <c r="N219" s="0"/>
      <c r="O219" s="184"/>
      <c r="P219" s="0"/>
      <c r="Q219" s="0"/>
      <c r="R219" s="0"/>
      <c r="S219" s="184"/>
      <c r="T219" s="185" t="n">
        <f aca="false">SUM(D219:S219)</f>
        <v>0</v>
      </c>
      <c r="U219" s="186"/>
      <c r="V219" s="184"/>
      <c r="W219" s="187"/>
      <c r="X219" s="183"/>
      <c r="Y219" s="187"/>
      <c r="Z219" s="188"/>
      <c r="AA219" s="184"/>
      <c r="AB219" s="184"/>
      <c r="AC219" s="184"/>
      <c r="AD219" s="184"/>
      <c r="AE219" s="184"/>
      <c r="AF219" s="185" t="n">
        <f aca="false">SUM(V219:AE219)</f>
        <v>0</v>
      </c>
      <c r="AG219" s="186"/>
      <c r="AH219" s="187"/>
      <c r="AI219" s="187"/>
      <c r="AJ219" s="187"/>
      <c r="AK219" s="184"/>
      <c r="AL219" s="184"/>
      <c r="AM219" s="184"/>
      <c r="AN219" s="184"/>
      <c r="AO219" s="184"/>
      <c r="AP219" s="185" t="n">
        <f aca="false">SUM(AH219:AO219)</f>
        <v>0</v>
      </c>
      <c r="AQ219" s="186"/>
    </row>
    <row r="220" customFormat="false" ht="12.8" hidden="false" customHeight="false" outlineLevel="0" collapsed="false">
      <c r="A220" s="180" t="n">
        <f aca="false">ROW()-3</f>
        <v>217</v>
      </c>
      <c r="B220" s="180" t="n">
        <f aca="false">T220+AF220+AP220</f>
        <v>0</v>
      </c>
      <c r="C220" s="181" t="s">
        <v>1462</v>
      </c>
      <c r="D220" s="181"/>
      <c r="E220" s="181"/>
      <c r="F220" s="0"/>
      <c r="G220" s="0"/>
      <c r="H220" s="0"/>
      <c r="I220" s="0"/>
      <c r="J220" s="182"/>
      <c r="K220" s="182"/>
      <c r="L220" s="182"/>
      <c r="M220" s="183"/>
      <c r="N220" s="0"/>
      <c r="O220" s="184"/>
      <c r="P220" s="0"/>
      <c r="Q220" s="0"/>
      <c r="R220" s="0"/>
      <c r="S220" s="184"/>
      <c r="T220" s="185" t="n">
        <f aca="false">SUM(D220:S220)</f>
        <v>0</v>
      </c>
      <c r="U220" s="186"/>
      <c r="V220" s="184"/>
      <c r="W220" s="187"/>
      <c r="X220" s="183"/>
      <c r="Y220" s="187"/>
      <c r="Z220" s="188"/>
      <c r="AA220" s="184"/>
      <c r="AB220" s="184"/>
      <c r="AC220" s="184"/>
      <c r="AD220" s="184"/>
      <c r="AE220" s="184"/>
      <c r="AF220" s="185" t="n">
        <f aca="false">SUM(V220:AE220)</f>
        <v>0</v>
      </c>
      <c r="AG220" s="186"/>
      <c r="AH220" s="187"/>
      <c r="AI220" s="187"/>
      <c r="AJ220" s="187"/>
      <c r="AK220" s="184"/>
      <c r="AL220" s="184"/>
      <c r="AM220" s="184"/>
      <c r="AN220" s="184"/>
      <c r="AO220" s="184"/>
      <c r="AP220" s="185" t="n">
        <f aca="false">SUM(AH220:AO220)</f>
        <v>0</v>
      </c>
      <c r="AQ220" s="186"/>
    </row>
    <row r="221" customFormat="false" ht="12.8" hidden="false" customHeight="false" outlineLevel="0" collapsed="false">
      <c r="A221" s="180" t="n">
        <f aca="false">ROW()-3</f>
        <v>218</v>
      </c>
      <c r="B221" s="180" t="n">
        <f aca="false">T221+AF221+AP221</f>
        <v>0</v>
      </c>
      <c r="C221" s="181" t="s">
        <v>1460</v>
      </c>
      <c r="D221" s="181"/>
      <c r="E221" s="181"/>
      <c r="F221" s="0"/>
      <c r="G221" s="0"/>
      <c r="H221" s="0"/>
      <c r="I221" s="0"/>
      <c r="J221" s="182"/>
      <c r="K221" s="182"/>
      <c r="L221" s="182"/>
      <c r="M221" s="183"/>
      <c r="N221" s="0"/>
      <c r="O221" s="184"/>
      <c r="P221" s="0"/>
      <c r="Q221" s="0"/>
      <c r="R221" s="0"/>
      <c r="S221" s="184"/>
      <c r="T221" s="185" t="n">
        <f aca="false">SUM(D221:S221)</f>
        <v>0</v>
      </c>
      <c r="U221" s="186"/>
      <c r="V221" s="184"/>
      <c r="W221" s="187"/>
      <c r="X221" s="183"/>
      <c r="Y221" s="187"/>
      <c r="Z221" s="188"/>
      <c r="AA221" s="184"/>
      <c r="AB221" s="184"/>
      <c r="AC221" s="184"/>
      <c r="AD221" s="184"/>
      <c r="AE221" s="184"/>
      <c r="AF221" s="185" t="n">
        <f aca="false">SUM(V221:AE221)</f>
        <v>0</v>
      </c>
      <c r="AG221" s="186"/>
      <c r="AH221" s="187"/>
      <c r="AI221" s="187"/>
      <c r="AJ221" s="187"/>
      <c r="AK221" s="184"/>
      <c r="AL221" s="184"/>
      <c r="AM221" s="184"/>
      <c r="AN221" s="184"/>
      <c r="AO221" s="184"/>
      <c r="AP221" s="185" t="n">
        <f aca="false">SUM(AH221:AO221)</f>
        <v>0</v>
      </c>
      <c r="AQ221" s="186"/>
    </row>
    <row r="222" customFormat="false" ht="12.8" hidden="false" customHeight="false" outlineLevel="0" collapsed="false">
      <c r="A222" s="180" t="n">
        <f aca="false">ROW()-3</f>
        <v>219</v>
      </c>
      <c r="B222" s="180" t="n">
        <f aca="false">T222+AF222+AP222</f>
        <v>0</v>
      </c>
      <c r="C222" s="194" t="s">
        <v>1456</v>
      </c>
      <c r="D222" s="194"/>
      <c r="E222" s="194"/>
      <c r="F222" s="0"/>
      <c r="G222" s="0"/>
      <c r="H222" s="0"/>
      <c r="I222" s="0"/>
      <c r="J222" s="182"/>
      <c r="K222" s="182"/>
      <c r="L222" s="182"/>
      <c r="M222" s="183"/>
      <c r="N222" s="0"/>
      <c r="O222" s="197"/>
      <c r="P222" s="0"/>
      <c r="Q222" s="0"/>
      <c r="R222" s="0"/>
      <c r="S222" s="184"/>
      <c r="T222" s="185" t="n">
        <f aca="false">SUM(D222:S222)</f>
        <v>0</v>
      </c>
      <c r="U222" s="186"/>
      <c r="V222" s="138"/>
      <c r="W222" s="187"/>
      <c r="X222" s="183"/>
      <c r="Y222" s="187"/>
      <c r="Z222" s="188"/>
      <c r="AA222" s="184"/>
      <c r="AB222" s="184"/>
      <c r="AC222" s="184"/>
      <c r="AD222" s="184"/>
      <c r="AE222" s="184"/>
      <c r="AF222" s="185" t="n">
        <f aca="false">SUM(V222:AE222)</f>
        <v>0</v>
      </c>
      <c r="AG222" s="186"/>
      <c r="AH222" s="187"/>
      <c r="AI222" s="187"/>
      <c r="AJ222" s="187"/>
      <c r="AK222" s="184"/>
      <c r="AL222" s="184"/>
      <c r="AM222" s="184"/>
      <c r="AN222" s="184"/>
      <c r="AO222" s="184"/>
      <c r="AP222" s="185" t="n">
        <f aca="false">SUM(AH222:AO222)</f>
        <v>0</v>
      </c>
      <c r="AQ222" s="186"/>
    </row>
    <row r="223" customFormat="false" ht="12.8" hidden="false" customHeight="false" outlineLevel="0" collapsed="false">
      <c r="A223" s="180" t="n">
        <f aca="false">ROW()-3</f>
        <v>220</v>
      </c>
      <c r="B223" s="180" t="n">
        <f aca="false">T223+AF223+AP223</f>
        <v>0</v>
      </c>
      <c r="C223" s="181" t="s">
        <v>1455</v>
      </c>
      <c r="D223" s="181"/>
      <c r="E223" s="181"/>
      <c r="F223" s="0"/>
      <c r="G223" s="0"/>
      <c r="H223" s="0"/>
      <c r="I223" s="0"/>
      <c r="J223" s="182"/>
      <c r="K223" s="182"/>
      <c r="L223" s="182"/>
      <c r="M223" s="182"/>
      <c r="N223" s="0"/>
      <c r="O223" s="184"/>
      <c r="P223" s="0"/>
      <c r="Q223" s="0"/>
      <c r="R223" s="0"/>
      <c r="S223" s="184"/>
      <c r="T223" s="185" t="n">
        <f aca="false">SUM(D223:S223)</f>
        <v>0</v>
      </c>
      <c r="U223" s="186"/>
      <c r="V223" s="184"/>
      <c r="W223" s="187"/>
      <c r="X223" s="183"/>
      <c r="Y223" s="187"/>
      <c r="Z223" s="188"/>
      <c r="AA223" s="184"/>
      <c r="AB223" s="184"/>
      <c r="AC223" s="184"/>
      <c r="AD223" s="184"/>
      <c r="AE223" s="184"/>
      <c r="AF223" s="185" t="n">
        <f aca="false">SUM(V223:AE223)</f>
        <v>0</v>
      </c>
      <c r="AG223" s="186"/>
      <c r="AH223" s="187"/>
      <c r="AI223" s="187"/>
      <c r="AJ223" s="187"/>
      <c r="AK223" s="184"/>
      <c r="AL223" s="184"/>
      <c r="AM223" s="184"/>
      <c r="AN223" s="184"/>
      <c r="AO223" s="184"/>
      <c r="AP223" s="185" t="n">
        <f aca="false">SUM(AH223:AO223)</f>
        <v>0</v>
      </c>
      <c r="AQ223" s="186"/>
    </row>
    <row r="224" customFormat="false" ht="12.8" hidden="false" customHeight="false" outlineLevel="0" collapsed="false">
      <c r="A224" s="180" t="n">
        <f aca="false">ROW()-3</f>
        <v>221</v>
      </c>
      <c r="B224" s="180" t="n">
        <f aca="false">T224+AF224+AP224</f>
        <v>0</v>
      </c>
      <c r="C224" s="138" t="s">
        <v>1445</v>
      </c>
      <c r="D224" s="138"/>
      <c r="E224" s="138"/>
      <c r="F224" s="0"/>
      <c r="G224" s="0"/>
      <c r="H224" s="0"/>
      <c r="I224" s="0"/>
      <c r="J224" s="182"/>
      <c r="K224" s="182"/>
      <c r="L224" s="182"/>
      <c r="M224" s="183"/>
      <c r="N224" s="0"/>
      <c r="O224" s="184"/>
      <c r="P224" s="0"/>
      <c r="Q224" s="0"/>
      <c r="R224" s="0"/>
      <c r="S224" s="184"/>
      <c r="T224" s="185" t="n">
        <f aca="false">SUM(D224:S224)</f>
        <v>0</v>
      </c>
      <c r="U224" s="186"/>
      <c r="V224" s="138"/>
      <c r="W224" s="187"/>
      <c r="X224" s="183"/>
      <c r="Y224" s="187"/>
      <c r="Z224" s="188"/>
      <c r="AA224" s="184"/>
      <c r="AB224" s="184"/>
      <c r="AC224" s="184"/>
      <c r="AD224" s="184"/>
      <c r="AE224" s="184"/>
      <c r="AF224" s="185" t="n">
        <f aca="false">SUM(V224:AE224)</f>
        <v>0</v>
      </c>
      <c r="AG224" s="186"/>
      <c r="AH224" s="187"/>
      <c r="AI224" s="187"/>
      <c r="AJ224" s="187"/>
      <c r="AK224" s="184"/>
      <c r="AL224" s="184"/>
      <c r="AM224" s="184"/>
      <c r="AN224" s="184"/>
      <c r="AO224" s="184"/>
      <c r="AP224" s="185" t="n">
        <f aca="false">SUM(AH224:AO224)</f>
        <v>0</v>
      </c>
      <c r="AQ224" s="186"/>
    </row>
    <row r="225" customFormat="false" ht="12.8" hidden="false" customHeight="false" outlineLevel="0" collapsed="false">
      <c r="A225" s="180" t="n">
        <f aca="false">ROW()-3</f>
        <v>222</v>
      </c>
      <c r="B225" s="180" t="n">
        <f aca="false">T225+AF225+AP225</f>
        <v>0</v>
      </c>
      <c r="C225" s="194" t="s">
        <v>1444</v>
      </c>
      <c r="D225" s="194"/>
      <c r="E225" s="194"/>
      <c r="F225" s="0"/>
      <c r="G225" s="0"/>
      <c r="H225" s="0"/>
      <c r="I225" s="0"/>
      <c r="J225" s="182"/>
      <c r="K225" s="182"/>
      <c r="L225" s="182"/>
      <c r="M225" s="183"/>
      <c r="N225" s="0"/>
      <c r="O225" s="197"/>
      <c r="P225" s="0"/>
      <c r="Q225" s="0"/>
      <c r="R225" s="0"/>
      <c r="S225" s="184"/>
      <c r="T225" s="185" t="n">
        <f aca="false">SUM(D225:S225)</f>
        <v>0</v>
      </c>
      <c r="U225" s="186"/>
      <c r="V225" s="138"/>
      <c r="W225" s="187"/>
      <c r="X225" s="183"/>
      <c r="Y225" s="187"/>
      <c r="Z225" s="188"/>
      <c r="AA225" s="184"/>
      <c r="AB225" s="184"/>
      <c r="AC225" s="184"/>
      <c r="AD225" s="184"/>
      <c r="AE225" s="184"/>
      <c r="AF225" s="185" t="n">
        <f aca="false">SUM(V225:AE225)</f>
        <v>0</v>
      </c>
      <c r="AG225" s="186"/>
      <c r="AH225" s="187"/>
      <c r="AI225" s="187"/>
      <c r="AJ225" s="187"/>
      <c r="AK225" s="184"/>
      <c r="AL225" s="184"/>
      <c r="AM225" s="184"/>
      <c r="AN225" s="184"/>
      <c r="AO225" s="184"/>
      <c r="AP225" s="185" t="n">
        <f aca="false">SUM(AH225:AO225)</f>
        <v>0</v>
      </c>
      <c r="AQ225" s="186"/>
    </row>
    <row r="226" customFormat="false" ht="12.8" hidden="false" customHeight="false" outlineLevel="0" collapsed="false">
      <c r="A226" s="180" t="n">
        <f aca="false">ROW()-3</f>
        <v>223</v>
      </c>
      <c r="B226" s="180" t="n">
        <f aca="false">T226+AF226+AP226</f>
        <v>0</v>
      </c>
      <c r="C226" s="181" t="s">
        <v>1442</v>
      </c>
      <c r="D226" s="181"/>
      <c r="E226" s="181"/>
      <c r="F226" s="0"/>
      <c r="G226" s="0"/>
      <c r="H226" s="0"/>
      <c r="I226" s="0"/>
      <c r="J226" s="182"/>
      <c r="K226" s="182"/>
      <c r="L226" s="182"/>
      <c r="M226" s="183"/>
      <c r="N226" s="0"/>
      <c r="O226" s="184"/>
      <c r="P226" s="0"/>
      <c r="Q226" s="0"/>
      <c r="R226" s="0"/>
      <c r="S226" s="184"/>
      <c r="T226" s="185" t="n">
        <f aca="false">SUM(D226:S226)</f>
        <v>0</v>
      </c>
      <c r="U226" s="186"/>
      <c r="V226" s="184"/>
      <c r="W226" s="187"/>
      <c r="X226" s="183"/>
      <c r="Y226" s="187"/>
      <c r="Z226" s="188"/>
      <c r="AA226" s="184"/>
      <c r="AB226" s="184"/>
      <c r="AC226" s="184"/>
      <c r="AD226" s="184"/>
      <c r="AE226" s="184"/>
      <c r="AF226" s="185" t="n">
        <f aca="false">SUM(V226:AE226)</f>
        <v>0</v>
      </c>
      <c r="AG226" s="186"/>
      <c r="AH226" s="187"/>
      <c r="AI226" s="187"/>
      <c r="AJ226" s="187"/>
      <c r="AK226" s="184"/>
      <c r="AL226" s="184"/>
      <c r="AM226" s="184"/>
      <c r="AN226" s="184"/>
      <c r="AO226" s="184"/>
      <c r="AP226" s="185" t="n">
        <f aca="false">SUM(AH226:AO226)</f>
        <v>0</v>
      </c>
      <c r="AQ226" s="186"/>
    </row>
    <row r="227" customFormat="false" ht="12.8" hidden="false" customHeight="false" outlineLevel="0" collapsed="false">
      <c r="A227" s="180" t="n">
        <f aca="false">ROW()-3</f>
        <v>224</v>
      </c>
      <c r="B227" s="180" t="n">
        <f aca="false">T227+AF227+AP227</f>
        <v>0</v>
      </c>
      <c r="C227" s="181" t="s">
        <v>1435</v>
      </c>
      <c r="D227" s="181"/>
      <c r="E227" s="181"/>
      <c r="F227" s="0"/>
      <c r="G227" s="0"/>
      <c r="H227" s="0"/>
      <c r="I227" s="0"/>
      <c r="J227" s="182"/>
      <c r="K227" s="182"/>
      <c r="L227" s="182"/>
      <c r="M227" s="183"/>
      <c r="N227" s="0"/>
      <c r="O227" s="184"/>
      <c r="P227" s="0"/>
      <c r="Q227" s="0"/>
      <c r="R227" s="0"/>
      <c r="S227" s="184"/>
      <c r="T227" s="185" t="n">
        <f aca="false">SUM(D227:S227)</f>
        <v>0</v>
      </c>
      <c r="U227" s="186"/>
      <c r="V227" s="184"/>
      <c r="W227" s="187"/>
      <c r="X227" s="183"/>
      <c r="Y227" s="187"/>
      <c r="Z227" s="188"/>
      <c r="AA227" s="184"/>
      <c r="AB227" s="184"/>
      <c r="AC227" s="184"/>
      <c r="AD227" s="184"/>
      <c r="AE227" s="184"/>
      <c r="AF227" s="185" t="n">
        <f aca="false">SUM(V227:AE227)</f>
        <v>0</v>
      </c>
      <c r="AG227" s="186"/>
      <c r="AH227" s="187"/>
      <c r="AI227" s="187"/>
      <c r="AJ227" s="187"/>
      <c r="AK227" s="184"/>
      <c r="AL227" s="184"/>
      <c r="AM227" s="184"/>
      <c r="AN227" s="184"/>
      <c r="AO227" s="184"/>
      <c r="AP227" s="185" t="n">
        <f aca="false">SUM(AH227:AO227)</f>
        <v>0</v>
      </c>
      <c r="AQ227" s="186"/>
    </row>
    <row r="228" customFormat="false" ht="12.8" hidden="false" customHeight="false" outlineLevel="0" collapsed="false">
      <c r="A228" s="180" t="n">
        <f aca="false">ROW()-3</f>
        <v>225</v>
      </c>
      <c r="B228" s="180" t="n">
        <f aca="false">T228+AF228+AP228</f>
        <v>0</v>
      </c>
      <c r="C228" s="181" t="s">
        <v>1434</v>
      </c>
      <c r="D228" s="181"/>
      <c r="E228" s="181"/>
      <c r="F228" s="0"/>
      <c r="G228" s="0"/>
      <c r="H228" s="0"/>
      <c r="I228" s="0"/>
      <c r="J228" s="182"/>
      <c r="K228" s="182"/>
      <c r="L228" s="182"/>
      <c r="M228" s="183"/>
      <c r="N228" s="0"/>
      <c r="O228" s="184"/>
      <c r="P228" s="0"/>
      <c r="Q228" s="0"/>
      <c r="R228" s="0"/>
      <c r="S228" s="184"/>
      <c r="T228" s="185" t="n">
        <f aca="false">SUM(D228:S228)</f>
        <v>0</v>
      </c>
      <c r="U228" s="186"/>
      <c r="V228" s="184"/>
      <c r="W228" s="187"/>
      <c r="X228" s="183"/>
      <c r="Y228" s="187"/>
      <c r="Z228" s="188"/>
      <c r="AA228" s="184"/>
      <c r="AB228" s="184"/>
      <c r="AC228" s="184"/>
      <c r="AD228" s="184"/>
      <c r="AE228" s="184"/>
      <c r="AF228" s="185" t="n">
        <f aca="false">SUM(V228:AE228)</f>
        <v>0</v>
      </c>
      <c r="AG228" s="186"/>
      <c r="AH228" s="187"/>
      <c r="AI228" s="187"/>
      <c r="AJ228" s="187"/>
      <c r="AK228" s="184"/>
      <c r="AL228" s="184"/>
      <c r="AM228" s="184"/>
      <c r="AN228" s="184"/>
      <c r="AO228" s="184"/>
      <c r="AP228" s="185" t="n">
        <f aca="false">SUM(AH228:AO228)</f>
        <v>0</v>
      </c>
      <c r="AQ228" s="186"/>
    </row>
    <row r="229" customFormat="false" ht="12.8" hidden="false" customHeight="false" outlineLevel="0" collapsed="false">
      <c r="A229" s="180" t="n">
        <f aca="false">ROW()-3</f>
        <v>226</v>
      </c>
      <c r="B229" s="180" t="n">
        <f aca="false">T229+AF229+AP229</f>
        <v>0</v>
      </c>
      <c r="C229" s="194" t="s">
        <v>1428</v>
      </c>
      <c r="D229" s="194"/>
      <c r="E229" s="194"/>
      <c r="F229" s="0"/>
      <c r="G229" s="0"/>
      <c r="H229" s="0"/>
      <c r="I229" s="0"/>
      <c r="J229" s="182"/>
      <c r="K229" s="182"/>
      <c r="L229" s="182"/>
      <c r="M229" s="183"/>
      <c r="N229" s="0"/>
      <c r="O229" s="197"/>
      <c r="P229" s="0"/>
      <c r="Q229" s="0"/>
      <c r="R229" s="0"/>
      <c r="S229" s="184"/>
      <c r="T229" s="185" t="n">
        <f aca="false">SUM(D229:S229)</f>
        <v>0</v>
      </c>
      <c r="U229" s="186"/>
      <c r="V229" s="138"/>
      <c r="W229" s="187"/>
      <c r="X229" s="183"/>
      <c r="Y229" s="187"/>
      <c r="Z229" s="188"/>
      <c r="AA229" s="184"/>
      <c r="AB229" s="184"/>
      <c r="AC229" s="184"/>
      <c r="AD229" s="184"/>
      <c r="AE229" s="184"/>
      <c r="AF229" s="185" t="n">
        <f aca="false">SUM(V229:AE229)</f>
        <v>0</v>
      </c>
      <c r="AG229" s="186"/>
      <c r="AH229" s="187"/>
      <c r="AI229" s="187"/>
      <c r="AJ229" s="187"/>
      <c r="AK229" s="184"/>
      <c r="AL229" s="184"/>
      <c r="AM229" s="184"/>
      <c r="AN229" s="184"/>
      <c r="AO229" s="184"/>
      <c r="AP229" s="185" t="n">
        <f aca="false">SUM(AH229:AO229)</f>
        <v>0</v>
      </c>
      <c r="AQ229" s="186"/>
    </row>
    <row r="230" customFormat="false" ht="12.8" hidden="false" customHeight="false" outlineLevel="0" collapsed="false">
      <c r="A230" s="180" t="n">
        <f aca="false">ROW()-3</f>
        <v>227</v>
      </c>
      <c r="B230" s="180" t="n">
        <f aca="false">T230+AF230+AP230</f>
        <v>0</v>
      </c>
      <c r="C230" s="181" t="s">
        <v>1427</v>
      </c>
      <c r="D230" s="181"/>
      <c r="E230" s="181"/>
      <c r="F230" s="0"/>
      <c r="G230" s="0"/>
      <c r="H230" s="0"/>
      <c r="I230" s="0"/>
      <c r="J230" s="182"/>
      <c r="K230" s="182"/>
      <c r="L230" s="182"/>
      <c r="M230" s="183"/>
      <c r="N230" s="0"/>
      <c r="O230" s="184"/>
      <c r="P230" s="0"/>
      <c r="Q230" s="0"/>
      <c r="R230" s="0"/>
      <c r="S230" s="184"/>
      <c r="T230" s="185" t="n">
        <f aca="false">SUM(D230:S230)</f>
        <v>0</v>
      </c>
      <c r="U230" s="186"/>
      <c r="V230" s="184"/>
      <c r="W230" s="187"/>
      <c r="X230" s="183"/>
      <c r="Y230" s="187"/>
      <c r="Z230" s="188"/>
      <c r="AA230" s="184"/>
      <c r="AB230" s="184"/>
      <c r="AC230" s="184"/>
      <c r="AD230" s="184"/>
      <c r="AE230" s="184"/>
      <c r="AF230" s="185" t="n">
        <f aca="false">SUM(V230:AE230)</f>
        <v>0</v>
      </c>
      <c r="AG230" s="186"/>
      <c r="AH230" s="187"/>
      <c r="AI230" s="187"/>
      <c r="AJ230" s="187"/>
      <c r="AK230" s="184"/>
      <c r="AL230" s="184"/>
      <c r="AM230" s="184"/>
      <c r="AN230" s="184"/>
      <c r="AO230" s="184"/>
      <c r="AP230" s="185" t="n">
        <f aca="false">SUM(AH230:AO230)</f>
        <v>0</v>
      </c>
      <c r="AQ230" s="186"/>
    </row>
    <row r="231" customFormat="false" ht="12.8" hidden="false" customHeight="false" outlineLevel="0" collapsed="false">
      <c r="A231" s="180" t="n">
        <f aca="false">ROW()-3</f>
        <v>228</v>
      </c>
      <c r="B231" s="180" t="n">
        <f aca="false">T231+AF231+AP231</f>
        <v>0</v>
      </c>
      <c r="C231" s="138" t="s">
        <v>541</v>
      </c>
      <c r="D231" s="138"/>
      <c r="E231" s="138"/>
      <c r="F231" s="0"/>
      <c r="G231" s="0"/>
      <c r="H231" s="0"/>
      <c r="I231" s="0"/>
      <c r="J231" s="182"/>
      <c r="K231" s="182"/>
      <c r="L231" s="182"/>
      <c r="M231" s="183"/>
      <c r="N231" s="0"/>
      <c r="O231" s="184"/>
      <c r="P231" s="0"/>
      <c r="Q231" s="0"/>
      <c r="R231" s="0"/>
      <c r="S231" s="184"/>
      <c r="T231" s="185" t="n">
        <f aca="false">SUM(D231:S231)</f>
        <v>0</v>
      </c>
      <c r="U231" s="186"/>
      <c r="V231" s="138"/>
      <c r="W231" s="187"/>
      <c r="X231" s="183"/>
      <c r="Y231" s="187"/>
      <c r="Z231" s="188"/>
      <c r="AA231" s="184"/>
      <c r="AB231" s="184"/>
      <c r="AC231" s="184"/>
      <c r="AD231" s="184"/>
      <c r="AE231" s="184"/>
      <c r="AF231" s="185" t="n">
        <f aca="false">SUM(V231:AE231)</f>
        <v>0</v>
      </c>
      <c r="AG231" s="186"/>
      <c r="AH231" s="187"/>
      <c r="AI231" s="187"/>
      <c r="AJ231" s="187"/>
      <c r="AK231" s="184"/>
      <c r="AL231" s="184"/>
      <c r="AM231" s="184"/>
      <c r="AN231" s="184"/>
      <c r="AO231" s="184"/>
      <c r="AP231" s="185" t="n">
        <f aca="false">SUM(AH231:AO231)</f>
        <v>0</v>
      </c>
      <c r="AQ231" s="186"/>
    </row>
    <row r="232" customFormat="false" ht="12.8" hidden="false" customHeight="false" outlineLevel="0" collapsed="false">
      <c r="A232" s="180" t="n">
        <f aca="false">ROW()-3</f>
        <v>229</v>
      </c>
      <c r="B232" s="180" t="n">
        <f aca="false">T232+AF232+AP232</f>
        <v>0</v>
      </c>
      <c r="C232" s="138" t="s">
        <v>1425</v>
      </c>
      <c r="D232" s="138"/>
      <c r="E232" s="138"/>
      <c r="F232" s="0"/>
      <c r="G232" s="0"/>
      <c r="H232" s="0"/>
      <c r="I232" s="0"/>
      <c r="J232" s="182"/>
      <c r="K232" s="182"/>
      <c r="L232" s="182"/>
      <c r="M232" s="183"/>
      <c r="N232" s="0"/>
      <c r="O232" s="184"/>
      <c r="P232" s="0"/>
      <c r="Q232" s="0"/>
      <c r="R232" s="0"/>
      <c r="S232" s="184"/>
      <c r="T232" s="185" t="n">
        <f aca="false">SUM(D232:S232)</f>
        <v>0</v>
      </c>
      <c r="U232" s="186"/>
      <c r="V232" s="138"/>
      <c r="W232" s="187"/>
      <c r="X232" s="183"/>
      <c r="Y232" s="187"/>
      <c r="Z232" s="188"/>
      <c r="AA232" s="184"/>
      <c r="AB232" s="184"/>
      <c r="AC232" s="184"/>
      <c r="AD232" s="184"/>
      <c r="AE232" s="184"/>
      <c r="AF232" s="185" t="n">
        <f aca="false">SUM(V232:AE232)</f>
        <v>0</v>
      </c>
      <c r="AG232" s="186"/>
      <c r="AH232" s="187"/>
      <c r="AI232" s="187"/>
      <c r="AJ232" s="187"/>
      <c r="AK232" s="184"/>
      <c r="AL232" s="184"/>
      <c r="AM232" s="184"/>
      <c r="AN232" s="184"/>
      <c r="AO232" s="184"/>
      <c r="AP232" s="185" t="n">
        <f aca="false">SUM(AH232:AO232)</f>
        <v>0</v>
      </c>
      <c r="AQ232" s="186"/>
    </row>
    <row r="233" customFormat="false" ht="12.8" hidden="false" customHeight="false" outlineLevel="0" collapsed="false">
      <c r="A233" s="180" t="n">
        <f aca="false">ROW()-3</f>
        <v>230</v>
      </c>
      <c r="B233" s="180" t="n">
        <f aca="false">T233+AF233+AP233</f>
        <v>0</v>
      </c>
      <c r="C233" s="181" t="s">
        <v>1420</v>
      </c>
      <c r="D233" s="181"/>
      <c r="E233" s="181"/>
      <c r="F233" s="0"/>
      <c r="G233" s="0"/>
      <c r="H233" s="0"/>
      <c r="I233" s="0"/>
      <c r="J233" s="182"/>
      <c r="K233" s="182"/>
      <c r="L233" s="182"/>
      <c r="M233" s="183"/>
      <c r="N233" s="0"/>
      <c r="O233" s="184"/>
      <c r="P233" s="0"/>
      <c r="Q233" s="0"/>
      <c r="R233" s="0"/>
      <c r="S233" s="184"/>
      <c r="T233" s="185" t="n">
        <f aca="false">SUM(D233:S233)</f>
        <v>0</v>
      </c>
      <c r="U233" s="186"/>
      <c r="V233" s="184"/>
      <c r="W233" s="187"/>
      <c r="X233" s="183"/>
      <c r="Y233" s="187"/>
      <c r="Z233" s="188"/>
      <c r="AA233" s="184"/>
      <c r="AB233" s="184"/>
      <c r="AC233" s="184"/>
      <c r="AD233" s="184"/>
      <c r="AE233" s="184"/>
      <c r="AF233" s="185" t="n">
        <f aca="false">SUM(V233:AE233)</f>
        <v>0</v>
      </c>
      <c r="AG233" s="186"/>
      <c r="AH233" s="187"/>
      <c r="AI233" s="187"/>
      <c r="AJ233" s="187"/>
      <c r="AK233" s="184"/>
      <c r="AL233" s="184"/>
      <c r="AM233" s="184"/>
      <c r="AN233" s="184"/>
      <c r="AO233" s="184"/>
      <c r="AP233" s="185" t="n">
        <f aca="false">SUM(AH233:AO233)</f>
        <v>0</v>
      </c>
      <c r="AQ233" s="186"/>
    </row>
    <row r="234" customFormat="false" ht="12.8" hidden="false" customHeight="false" outlineLevel="0" collapsed="false">
      <c r="A234" s="180" t="n">
        <f aca="false">ROW()-3</f>
        <v>231</v>
      </c>
      <c r="B234" s="180" t="n">
        <f aca="false">T234+AF234+AP234</f>
        <v>0</v>
      </c>
      <c r="C234" s="138" t="s">
        <v>1419</v>
      </c>
      <c r="D234" s="138"/>
      <c r="E234" s="138"/>
      <c r="F234" s="0"/>
      <c r="G234" s="0"/>
      <c r="H234" s="0"/>
      <c r="I234" s="0"/>
      <c r="J234" s="182"/>
      <c r="K234" s="182"/>
      <c r="L234" s="182"/>
      <c r="M234" s="183"/>
      <c r="N234" s="0"/>
      <c r="O234" s="184"/>
      <c r="P234" s="0"/>
      <c r="Q234" s="0"/>
      <c r="R234" s="0"/>
      <c r="S234" s="184"/>
      <c r="T234" s="185" t="n">
        <f aca="false">SUM(D234:S234)</f>
        <v>0</v>
      </c>
      <c r="U234" s="186"/>
      <c r="V234" s="138"/>
      <c r="W234" s="187"/>
      <c r="X234" s="183"/>
      <c r="Y234" s="187"/>
      <c r="Z234" s="188"/>
      <c r="AA234" s="184"/>
      <c r="AB234" s="184"/>
      <c r="AC234" s="184"/>
      <c r="AD234" s="184"/>
      <c r="AE234" s="184"/>
      <c r="AF234" s="185" t="n">
        <f aca="false">SUM(V234:AE234)</f>
        <v>0</v>
      </c>
      <c r="AG234" s="186"/>
      <c r="AH234" s="187"/>
      <c r="AI234" s="187"/>
      <c r="AJ234" s="187"/>
      <c r="AK234" s="184"/>
      <c r="AL234" s="184"/>
      <c r="AM234" s="184"/>
      <c r="AN234" s="184"/>
      <c r="AO234" s="184"/>
      <c r="AP234" s="185" t="n">
        <f aca="false">SUM(AH234:AO234)</f>
        <v>0</v>
      </c>
      <c r="AQ234" s="186"/>
    </row>
    <row r="235" customFormat="false" ht="12.8" hidden="false" customHeight="false" outlineLevel="0" collapsed="false">
      <c r="A235" s="180" t="n">
        <f aca="false">ROW()-3</f>
        <v>232</v>
      </c>
      <c r="B235" s="180" t="n">
        <f aca="false">T235+AF235+AP235</f>
        <v>0</v>
      </c>
      <c r="C235" s="181" t="s">
        <v>1417</v>
      </c>
      <c r="D235" s="181"/>
      <c r="E235" s="181"/>
      <c r="F235" s="0"/>
      <c r="G235" s="0"/>
      <c r="H235" s="0"/>
      <c r="I235" s="0"/>
      <c r="J235" s="182"/>
      <c r="K235" s="182"/>
      <c r="L235" s="182"/>
      <c r="M235" s="183"/>
      <c r="N235" s="0"/>
      <c r="O235" s="184"/>
      <c r="P235" s="0"/>
      <c r="Q235" s="0"/>
      <c r="R235" s="0"/>
      <c r="S235" s="184"/>
      <c r="T235" s="185" t="n">
        <f aca="false">SUM(D235:S235)</f>
        <v>0</v>
      </c>
      <c r="U235" s="186"/>
      <c r="V235" s="184"/>
      <c r="W235" s="187"/>
      <c r="X235" s="183"/>
      <c r="Y235" s="187"/>
      <c r="Z235" s="188"/>
      <c r="AA235" s="184"/>
      <c r="AB235" s="184"/>
      <c r="AC235" s="184"/>
      <c r="AD235" s="184"/>
      <c r="AE235" s="184"/>
      <c r="AF235" s="185" t="n">
        <f aca="false">SUM(V235:AE235)</f>
        <v>0</v>
      </c>
      <c r="AG235" s="186"/>
      <c r="AH235" s="187"/>
      <c r="AI235" s="187"/>
      <c r="AJ235" s="187"/>
      <c r="AK235" s="184"/>
      <c r="AL235" s="184"/>
      <c r="AM235" s="184"/>
      <c r="AN235" s="184"/>
      <c r="AO235" s="184"/>
      <c r="AP235" s="185" t="n">
        <f aca="false">SUM(AH235:AO235)</f>
        <v>0</v>
      </c>
      <c r="AQ235" s="186"/>
    </row>
    <row r="236" customFormat="false" ht="12.8" hidden="false" customHeight="false" outlineLevel="0" collapsed="false">
      <c r="A236" s="180" t="n">
        <f aca="false">ROW()-3</f>
        <v>233</v>
      </c>
      <c r="B236" s="180" t="n">
        <f aca="false">T236+AF236+AP236</f>
        <v>0</v>
      </c>
      <c r="C236" s="181" t="s">
        <v>1412</v>
      </c>
      <c r="D236" s="181"/>
      <c r="E236" s="181"/>
      <c r="F236" s="0"/>
      <c r="G236" s="0"/>
      <c r="H236" s="0"/>
      <c r="I236" s="0"/>
      <c r="J236" s="182"/>
      <c r="K236" s="182"/>
      <c r="L236" s="182"/>
      <c r="M236" s="183"/>
      <c r="N236" s="0"/>
      <c r="O236" s="184"/>
      <c r="P236" s="0"/>
      <c r="Q236" s="0"/>
      <c r="R236" s="0"/>
      <c r="S236" s="184"/>
      <c r="T236" s="185" t="n">
        <f aca="false">SUM(D236:S236)</f>
        <v>0</v>
      </c>
      <c r="U236" s="186"/>
      <c r="V236" s="184"/>
      <c r="W236" s="187"/>
      <c r="X236" s="183"/>
      <c r="Y236" s="187"/>
      <c r="Z236" s="188"/>
      <c r="AA236" s="184"/>
      <c r="AB236" s="184"/>
      <c r="AC236" s="184"/>
      <c r="AD236" s="184"/>
      <c r="AE236" s="184"/>
      <c r="AF236" s="185" t="n">
        <f aca="false">SUM(V236:AE236)</f>
        <v>0</v>
      </c>
      <c r="AG236" s="186"/>
      <c r="AH236" s="187"/>
      <c r="AI236" s="187"/>
      <c r="AJ236" s="187"/>
      <c r="AK236" s="184"/>
      <c r="AL236" s="184"/>
      <c r="AM236" s="184"/>
      <c r="AN236" s="184"/>
      <c r="AO236" s="184"/>
      <c r="AP236" s="185" t="n">
        <f aca="false">SUM(AH236:AO236)</f>
        <v>0</v>
      </c>
      <c r="AQ236" s="186"/>
    </row>
    <row r="237" customFormat="false" ht="12.8" hidden="false" customHeight="false" outlineLevel="0" collapsed="false">
      <c r="A237" s="180" t="n">
        <f aca="false">ROW()-3</f>
        <v>234</v>
      </c>
      <c r="B237" s="180" t="n">
        <f aca="false">T237+AF237+AP237</f>
        <v>0</v>
      </c>
      <c r="C237" s="181" t="s">
        <v>2024</v>
      </c>
      <c r="D237" s="181"/>
      <c r="E237" s="181"/>
      <c r="F237" s="0"/>
      <c r="G237" s="0"/>
      <c r="H237" s="0"/>
      <c r="I237" s="0"/>
      <c r="J237" s="182"/>
      <c r="K237" s="182"/>
      <c r="L237" s="182"/>
      <c r="M237" s="183"/>
      <c r="N237" s="0"/>
      <c r="O237" s="184"/>
      <c r="P237" s="0"/>
      <c r="Q237" s="0"/>
      <c r="R237" s="0"/>
      <c r="S237" s="184"/>
      <c r="T237" s="185" t="n">
        <f aca="false">SUM(D237:S237)</f>
        <v>0</v>
      </c>
      <c r="U237" s="186"/>
      <c r="V237" s="184"/>
      <c r="W237" s="187"/>
      <c r="X237" s="183"/>
      <c r="Y237" s="187"/>
      <c r="Z237" s="188"/>
      <c r="AA237" s="184"/>
      <c r="AB237" s="184"/>
      <c r="AC237" s="184"/>
      <c r="AD237" s="184"/>
      <c r="AE237" s="184"/>
      <c r="AF237" s="185" t="n">
        <f aca="false">SUM(V237:AE237)</f>
        <v>0</v>
      </c>
      <c r="AG237" s="186"/>
      <c r="AH237" s="187"/>
      <c r="AI237" s="187"/>
      <c r="AJ237" s="187"/>
      <c r="AK237" s="184"/>
      <c r="AL237" s="184"/>
      <c r="AM237" s="184"/>
      <c r="AN237" s="184"/>
      <c r="AO237" s="184"/>
      <c r="AP237" s="185" t="n">
        <f aca="false">SUM(AH237:AO237)</f>
        <v>0</v>
      </c>
      <c r="AQ237" s="186"/>
    </row>
    <row r="238" customFormat="false" ht="12.8" hidden="false" customHeight="false" outlineLevel="0" collapsed="false">
      <c r="A238" s="180" t="n">
        <f aca="false">ROW()-3</f>
        <v>235</v>
      </c>
      <c r="B238" s="180" t="n">
        <f aca="false">T238+AF238+AP238</f>
        <v>0</v>
      </c>
      <c r="C238" s="181" t="s">
        <v>1408</v>
      </c>
      <c r="D238" s="181"/>
      <c r="E238" s="181"/>
      <c r="F238" s="0"/>
      <c r="G238" s="0"/>
      <c r="H238" s="0"/>
      <c r="I238" s="0"/>
      <c r="J238" s="182"/>
      <c r="K238" s="182"/>
      <c r="L238" s="182"/>
      <c r="M238" s="183"/>
      <c r="N238" s="0"/>
      <c r="O238" s="184"/>
      <c r="P238" s="0"/>
      <c r="Q238" s="0"/>
      <c r="R238" s="0"/>
      <c r="S238" s="184"/>
      <c r="T238" s="185" t="n">
        <f aca="false">SUM(D238:S238)</f>
        <v>0</v>
      </c>
      <c r="U238" s="186"/>
      <c r="V238" s="184"/>
      <c r="W238" s="187"/>
      <c r="X238" s="183"/>
      <c r="Y238" s="187"/>
      <c r="Z238" s="188"/>
      <c r="AA238" s="184"/>
      <c r="AB238" s="184"/>
      <c r="AC238" s="184"/>
      <c r="AD238" s="184"/>
      <c r="AE238" s="184"/>
      <c r="AF238" s="185" t="n">
        <f aca="false">SUM(V238:AE238)</f>
        <v>0</v>
      </c>
      <c r="AG238" s="186"/>
      <c r="AH238" s="187"/>
      <c r="AI238" s="187"/>
      <c r="AJ238" s="187"/>
      <c r="AK238" s="184"/>
      <c r="AL238" s="184"/>
      <c r="AM238" s="184"/>
      <c r="AN238" s="184"/>
      <c r="AO238" s="184"/>
      <c r="AP238" s="185" t="n">
        <f aca="false">SUM(AH238:AO238)</f>
        <v>0</v>
      </c>
      <c r="AQ238" s="186"/>
    </row>
    <row r="239" customFormat="false" ht="12.8" hidden="false" customHeight="false" outlineLevel="0" collapsed="false">
      <c r="A239" s="180" t="n">
        <f aca="false">ROW()-3</f>
        <v>236</v>
      </c>
      <c r="B239" s="180" t="n">
        <f aca="false">T239+AF239+AP239</f>
        <v>0</v>
      </c>
      <c r="C239" s="181" t="s">
        <v>360</v>
      </c>
      <c r="D239" s="181"/>
      <c r="E239" s="181"/>
      <c r="F239" s="0"/>
      <c r="G239" s="0"/>
      <c r="H239" s="0"/>
      <c r="I239" s="0"/>
      <c r="J239" s="189"/>
      <c r="K239" s="189"/>
      <c r="L239" s="189"/>
      <c r="M239" s="190"/>
      <c r="N239" s="191"/>
      <c r="O239" s="192"/>
      <c r="P239" s="0"/>
      <c r="Q239" s="0"/>
      <c r="R239" s="0"/>
      <c r="S239" s="192"/>
      <c r="T239" s="185" t="n">
        <f aca="false">SUM(D239:S239)</f>
        <v>0</v>
      </c>
      <c r="U239" s="186"/>
      <c r="V239" s="184"/>
      <c r="W239" s="187"/>
      <c r="X239" s="183"/>
      <c r="Y239" s="187"/>
      <c r="Z239" s="188"/>
      <c r="AA239" s="184"/>
      <c r="AB239" s="184"/>
      <c r="AC239" s="184"/>
      <c r="AD239" s="184"/>
      <c r="AE239" s="184"/>
      <c r="AF239" s="185" t="n">
        <f aca="false">SUM(V239:AE239)</f>
        <v>0</v>
      </c>
      <c r="AG239" s="186"/>
      <c r="AH239" s="187"/>
      <c r="AI239" s="187"/>
      <c r="AJ239" s="187"/>
      <c r="AK239" s="184"/>
      <c r="AL239" s="184"/>
      <c r="AM239" s="184"/>
      <c r="AN239" s="184"/>
      <c r="AO239" s="184"/>
      <c r="AP239" s="185" t="n">
        <f aca="false">SUM(AH239:AO239)</f>
        <v>0</v>
      </c>
      <c r="AQ239" s="186"/>
    </row>
    <row r="240" customFormat="false" ht="12.8" hidden="false" customHeight="false" outlineLevel="0" collapsed="false">
      <c r="A240" s="180" t="n">
        <f aca="false">ROW()-3</f>
        <v>237</v>
      </c>
      <c r="B240" s="180" t="n">
        <f aca="false">T240+AF240+AP240</f>
        <v>0</v>
      </c>
      <c r="C240" s="181" t="s">
        <v>451</v>
      </c>
      <c r="D240" s="181"/>
      <c r="E240" s="181"/>
      <c r="F240" s="0"/>
      <c r="G240" s="0"/>
      <c r="H240" s="0"/>
      <c r="I240" s="0"/>
      <c r="J240" s="182"/>
      <c r="K240" s="182"/>
      <c r="L240" s="182"/>
      <c r="M240" s="182"/>
      <c r="N240" s="0"/>
      <c r="O240" s="184"/>
      <c r="P240" s="0"/>
      <c r="Q240" s="0"/>
      <c r="R240" s="0"/>
      <c r="S240" s="184"/>
      <c r="T240" s="185" t="n">
        <f aca="false">SUM(D240:S240)</f>
        <v>0</v>
      </c>
      <c r="U240" s="186"/>
      <c r="V240" s="184"/>
      <c r="W240" s="187"/>
      <c r="X240" s="183"/>
      <c r="Y240" s="187"/>
      <c r="Z240" s="188"/>
      <c r="AA240" s="184"/>
      <c r="AB240" s="184"/>
      <c r="AC240" s="184"/>
      <c r="AD240" s="184"/>
      <c r="AE240" s="184"/>
      <c r="AF240" s="185" t="n">
        <f aca="false">SUM(V240:AE240)</f>
        <v>0</v>
      </c>
      <c r="AG240" s="186"/>
      <c r="AH240" s="187"/>
      <c r="AI240" s="187"/>
      <c r="AJ240" s="187"/>
      <c r="AK240" s="184"/>
      <c r="AL240" s="184"/>
      <c r="AM240" s="184"/>
      <c r="AN240" s="184"/>
      <c r="AO240" s="184"/>
      <c r="AP240" s="185" t="n">
        <f aca="false">SUM(AH240:AO240)</f>
        <v>0</v>
      </c>
      <c r="AQ240" s="186"/>
    </row>
    <row r="241" customFormat="false" ht="12.8" hidden="false" customHeight="false" outlineLevel="0" collapsed="false">
      <c r="A241" s="180" t="n">
        <f aca="false">ROW()-3</f>
        <v>238</v>
      </c>
      <c r="B241" s="180" t="n">
        <f aca="false">T241+AF241+AP241</f>
        <v>0</v>
      </c>
      <c r="C241" s="181" t="s">
        <v>358</v>
      </c>
      <c r="D241" s="181"/>
      <c r="E241" s="181"/>
      <c r="F241" s="0"/>
      <c r="G241" s="0"/>
      <c r="H241" s="0"/>
      <c r="I241" s="0"/>
      <c r="J241" s="182"/>
      <c r="K241" s="182"/>
      <c r="L241" s="182"/>
      <c r="M241" s="183"/>
      <c r="N241" s="0"/>
      <c r="O241" s="184"/>
      <c r="P241" s="0"/>
      <c r="Q241" s="0"/>
      <c r="R241" s="0"/>
      <c r="S241" s="184"/>
      <c r="T241" s="185" t="n">
        <f aca="false">SUM(D241:S241)</f>
        <v>0</v>
      </c>
      <c r="U241" s="186"/>
      <c r="V241" s="184"/>
      <c r="W241" s="187"/>
      <c r="X241" s="183"/>
      <c r="Y241" s="187"/>
      <c r="Z241" s="188"/>
      <c r="AA241" s="184"/>
      <c r="AB241" s="184"/>
      <c r="AC241" s="184"/>
      <c r="AD241" s="184"/>
      <c r="AE241" s="184"/>
      <c r="AF241" s="185" t="n">
        <f aca="false">SUM(V241:AE241)</f>
        <v>0</v>
      </c>
      <c r="AG241" s="186"/>
      <c r="AH241" s="187"/>
      <c r="AI241" s="187"/>
      <c r="AJ241" s="187"/>
      <c r="AK241" s="184"/>
      <c r="AL241" s="184"/>
      <c r="AM241" s="184"/>
      <c r="AN241" s="184"/>
      <c r="AO241" s="184"/>
      <c r="AP241" s="185" t="n">
        <f aca="false">SUM(AH241:AO241)</f>
        <v>0</v>
      </c>
      <c r="AQ241" s="186"/>
    </row>
    <row r="242" customFormat="false" ht="12.8" hidden="false" customHeight="false" outlineLevel="0" collapsed="false">
      <c r="A242" s="180" t="n">
        <f aca="false">ROW()-3</f>
        <v>239</v>
      </c>
      <c r="B242" s="180" t="n">
        <f aca="false">T242+AF242+AP242</f>
        <v>0</v>
      </c>
      <c r="C242" s="181" t="s">
        <v>1405</v>
      </c>
      <c r="D242" s="181"/>
      <c r="E242" s="181"/>
      <c r="F242" s="0"/>
      <c r="G242" s="0"/>
      <c r="H242" s="0"/>
      <c r="I242" s="0"/>
      <c r="J242" s="182"/>
      <c r="K242" s="182"/>
      <c r="L242" s="182"/>
      <c r="M242" s="183"/>
      <c r="N242" s="0"/>
      <c r="O242" s="184"/>
      <c r="P242" s="0"/>
      <c r="Q242" s="0"/>
      <c r="R242" s="0"/>
      <c r="S242" s="184"/>
      <c r="T242" s="185" t="n">
        <f aca="false">SUM(D242:S242)</f>
        <v>0</v>
      </c>
      <c r="U242" s="186"/>
      <c r="V242" s="184"/>
      <c r="W242" s="187"/>
      <c r="X242" s="183"/>
      <c r="Y242" s="187"/>
      <c r="Z242" s="188"/>
      <c r="AA242" s="184"/>
      <c r="AB242" s="184"/>
      <c r="AC242" s="184"/>
      <c r="AD242" s="184"/>
      <c r="AE242" s="184"/>
      <c r="AF242" s="185" t="n">
        <f aca="false">SUM(V242:AE242)</f>
        <v>0</v>
      </c>
      <c r="AG242" s="186"/>
      <c r="AH242" s="187"/>
      <c r="AI242" s="187"/>
      <c r="AJ242" s="187"/>
      <c r="AK242" s="184"/>
      <c r="AL242" s="184"/>
      <c r="AM242" s="184"/>
      <c r="AN242" s="184"/>
      <c r="AO242" s="184"/>
      <c r="AP242" s="185" t="n">
        <f aca="false">SUM(AH242:AO242)</f>
        <v>0</v>
      </c>
      <c r="AQ242" s="186"/>
    </row>
    <row r="243" customFormat="false" ht="12.8" hidden="false" customHeight="false" outlineLevel="0" collapsed="false">
      <c r="A243" s="180" t="n">
        <f aca="false">ROW()-3</f>
        <v>240</v>
      </c>
      <c r="B243" s="180" t="n">
        <f aca="false">T243+AF243+AP243</f>
        <v>0</v>
      </c>
      <c r="C243" s="138" t="s">
        <v>1404</v>
      </c>
      <c r="D243" s="138"/>
      <c r="E243" s="138"/>
      <c r="F243" s="0"/>
      <c r="G243" s="0"/>
      <c r="H243" s="0"/>
      <c r="I243" s="0"/>
      <c r="J243" s="182"/>
      <c r="K243" s="182"/>
      <c r="L243" s="182"/>
      <c r="M243" s="183"/>
      <c r="N243" s="0"/>
      <c r="O243" s="184"/>
      <c r="P243" s="0"/>
      <c r="Q243" s="0"/>
      <c r="R243" s="0"/>
      <c r="S243" s="184"/>
      <c r="T243" s="185" t="n">
        <f aca="false">SUM(D243:S243)</f>
        <v>0</v>
      </c>
      <c r="U243" s="186"/>
      <c r="V243" s="138"/>
      <c r="W243" s="187"/>
      <c r="X243" s="183"/>
      <c r="Y243" s="187"/>
      <c r="Z243" s="188"/>
      <c r="AA243" s="184"/>
      <c r="AB243" s="184"/>
      <c r="AC243" s="184"/>
      <c r="AD243" s="184"/>
      <c r="AE243" s="184"/>
      <c r="AF243" s="185" t="n">
        <f aca="false">SUM(V243:AE243)</f>
        <v>0</v>
      </c>
      <c r="AG243" s="186"/>
      <c r="AH243" s="187"/>
      <c r="AI243" s="187"/>
      <c r="AJ243" s="187"/>
      <c r="AK243" s="184"/>
      <c r="AL243" s="184"/>
      <c r="AM243" s="184"/>
      <c r="AN243" s="184"/>
      <c r="AO243" s="184"/>
      <c r="AP243" s="185" t="n">
        <f aca="false">SUM(AH243:AO243)</f>
        <v>0</v>
      </c>
      <c r="AQ243" s="186"/>
    </row>
    <row r="244" customFormat="false" ht="12.8" hidden="false" customHeight="false" outlineLevel="0" collapsed="false">
      <c r="A244" s="180" t="n">
        <f aca="false">ROW()-3</f>
        <v>241</v>
      </c>
      <c r="B244" s="180" t="n">
        <f aca="false">T244+AF244+AP244</f>
        <v>0</v>
      </c>
      <c r="C244" s="181" t="s">
        <v>671</v>
      </c>
      <c r="D244" s="181"/>
      <c r="E244" s="181"/>
      <c r="F244" s="0"/>
      <c r="G244" s="0"/>
      <c r="H244" s="0"/>
      <c r="I244" s="0"/>
      <c r="J244" s="182"/>
      <c r="K244" s="182"/>
      <c r="L244" s="182"/>
      <c r="M244" s="183"/>
      <c r="N244" s="0"/>
      <c r="O244" s="184"/>
      <c r="P244" s="0"/>
      <c r="Q244" s="0"/>
      <c r="R244" s="0"/>
      <c r="S244" s="184"/>
      <c r="T244" s="185" t="n">
        <f aca="false">SUM(D244:S244)</f>
        <v>0</v>
      </c>
      <c r="U244" s="186"/>
      <c r="V244" s="184"/>
      <c r="W244" s="187"/>
      <c r="X244" s="183"/>
      <c r="Y244" s="187"/>
      <c r="Z244" s="188"/>
      <c r="AA244" s="184"/>
      <c r="AB244" s="184"/>
      <c r="AC244" s="184"/>
      <c r="AD244" s="184"/>
      <c r="AE244" s="184"/>
      <c r="AF244" s="185" t="n">
        <f aca="false">SUM(V244:AE244)</f>
        <v>0</v>
      </c>
      <c r="AG244" s="186"/>
      <c r="AH244" s="187"/>
      <c r="AI244" s="187"/>
      <c r="AJ244" s="187"/>
      <c r="AK244" s="184"/>
      <c r="AL244" s="184"/>
      <c r="AM244" s="184"/>
      <c r="AN244" s="184"/>
      <c r="AO244" s="184"/>
      <c r="AP244" s="185" t="n">
        <f aca="false">SUM(AH244:AO244)</f>
        <v>0</v>
      </c>
      <c r="AQ244" s="186"/>
    </row>
    <row r="245" customFormat="false" ht="12.8" hidden="false" customHeight="false" outlineLevel="0" collapsed="false">
      <c r="A245" s="180" t="n">
        <f aca="false">ROW()-3</f>
        <v>242</v>
      </c>
      <c r="B245" s="180" t="n">
        <f aca="false">T245+AF245+AP245</f>
        <v>0</v>
      </c>
      <c r="C245" s="181" t="s">
        <v>1400</v>
      </c>
      <c r="D245" s="181"/>
      <c r="E245" s="181"/>
      <c r="F245" s="0"/>
      <c r="G245" s="0"/>
      <c r="H245" s="0"/>
      <c r="I245" s="0"/>
      <c r="J245" s="182"/>
      <c r="K245" s="182"/>
      <c r="L245" s="182"/>
      <c r="M245" s="183"/>
      <c r="N245" s="0"/>
      <c r="O245" s="184"/>
      <c r="P245" s="0"/>
      <c r="Q245" s="0"/>
      <c r="R245" s="0"/>
      <c r="S245" s="184"/>
      <c r="T245" s="185" t="n">
        <f aca="false">SUM(D245:S245)</f>
        <v>0</v>
      </c>
      <c r="U245" s="186"/>
      <c r="V245" s="184"/>
      <c r="W245" s="187"/>
      <c r="X245" s="183"/>
      <c r="Y245" s="187"/>
      <c r="Z245" s="188"/>
      <c r="AA245" s="184"/>
      <c r="AB245" s="184"/>
      <c r="AC245" s="184"/>
      <c r="AD245" s="184"/>
      <c r="AE245" s="184"/>
      <c r="AF245" s="185" t="n">
        <f aca="false">SUM(V245:AE245)</f>
        <v>0</v>
      </c>
      <c r="AG245" s="186"/>
      <c r="AH245" s="187"/>
      <c r="AI245" s="187"/>
      <c r="AJ245" s="187"/>
      <c r="AK245" s="184"/>
      <c r="AL245" s="184"/>
      <c r="AM245" s="184"/>
      <c r="AN245" s="184"/>
      <c r="AO245" s="184"/>
      <c r="AP245" s="185" t="n">
        <f aca="false">SUM(AH245:AO245)</f>
        <v>0</v>
      </c>
      <c r="AQ245" s="186"/>
    </row>
    <row r="246" customFormat="false" ht="12.8" hidden="false" customHeight="false" outlineLevel="0" collapsed="false">
      <c r="A246" s="180" t="n">
        <f aca="false">ROW()-3</f>
        <v>243</v>
      </c>
      <c r="B246" s="180" t="n">
        <f aca="false">T246+AF246+AP246</f>
        <v>0</v>
      </c>
      <c r="C246" s="138" t="s">
        <v>1398</v>
      </c>
      <c r="D246" s="138"/>
      <c r="E246" s="138"/>
      <c r="F246" s="0"/>
      <c r="G246" s="0"/>
      <c r="H246" s="0"/>
      <c r="I246" s="0"/>
      <c r="J246" s="182"/>
      <c r="K246" s="182"/>
      <c r="L246" s="182"/>
      <c r="M246" s="183"/>
      <c r="N246" s="0"/>
      <c r="O246" s="184"/>
      <c r="P246" s="0"/>
      <c r="Q246" s="0"/>
      <c r="R246" s="0"/>
      <c r="S246" s="184"/>
      <c r="T246" s="185" t="n">
        <f aca="false">SUM(D246:S246)</f>
        <v>0</v>
      </c>
      <c r="U246" s="186"/>
      <c r="V246" s="138"/>
      <c r="W246" s="187"/>
      <c r="X246" s="183"/>
      <c r="Y246" s="187"/>
      <c r="Z246" s="188"/>
      <c r="AA246" s="184"/>
      <c r="AB246" s="184"/>
      <c r="AC246" s="184"/>
      <c r="AD246" s="184"/>
      <c r="AE246" s="184"/>
      <c r="AF246" s="185" t="n">
        <f aca="false">SUM(V246:AE246)</f>
        <v>0</v>
      </c>
      <c r="AG246" s="186"/>
      <c r="AH246" s="187"/>
      <c r="AI246" s="187"/>
      <c r="AJ246" s="187"/>
      <c r="AK246" s="184"/>
      <c r="AL246" s="184"/>
      <c r="AM246" s="184"/>
      <c r="AN246" s="184"/>
      <c r="AO246" s="184"/>
      <c r="AP246" s="185" t="n">
        <f aca="false">SUM(AH246:AO246)</f>
        <v>0</v>
      </c>
      <c r="AQ246" s="186"/>
    </row>
    <row r="247" customFormat="false" ht="12.8" hidden="false" customHeight="false" outlineLevel="0" collapsed="false">
      <c r="A247" s="180" t="n">
        <f aca="false">ROW()-3</f>
        <v>244</v>
      </c>
      <c r="B247" s="180" t="n">
        <f aca="false">T247+AF247+AP247</f>
        <v>0</v>
      </c>
      <c r="C247" s="138" t="s">
        <v>1396</v>
      </c>
      <c r="D247" s="138"/>
      <c r="E247" s="138"/>
      <c r="F247" s="0"/>
      <c r="G247" s="0"/>
      <c r="H247" s="0"/>
      <c r="I247" s="0"/>
      <c r="J247" s="182"/>
      <c r="K247" s="182"/>
      <c r="L247" s="182"/>
      <c r="M247" s="183"/>
      <c r="N247" s="0"/>
      <c r="O247" s="184"/>
      <c r="P247" s="0"/>
      <c r="Q247" s="0"/>
      <c r="R247" s="0"/>
      <c r="S247" s="184"/>
      <c r="T247" s="185" t="n">
        <f aca="false">SUM(D247:S247)</f>
        <v>0</v>
      </c>
      <c r="U247" s="186"/>
      <c r="V247" s="138"/>
      <c r="W247" s="187"/>
      <c r="X247" s="183"/>
      <c r="Y247" s="187"/>
      <c r="Z247" s="188"/>
      <c r="AA247" s="184"/>
      <c r="AB247" s="184"/>
      <c r="AC247" s="184"/>
      <c r="AD247" s="184"/>
      <c r="AE247" s="184"/>
      <c r="AF247" s="185" t="n">
        <f aca="false">SUM(V247:AE247)</f>
        <v>0</v>
      </c>
      <c r="AG247" s="186"/>
      <c r="AH247" s="187"/>
      <c r="AI247" s="187"/>
      <c r="AJ247" s="187"/>
      <c r="AK247" s="184"/>
      <c r="AL247" s="184"/>
      <c r="AM247" s="184"/>
      <c r="AN247" s="184"/>
      <c r="AO247" s="184"/>
      <c r="AP247" s="185" t="n">
        <f aca="false">SUM(AH247:AO247)</f>
        <v>0</v>
      </c>
      <c r="AQ247" s="186"/>
    </row>
    <row r="248" customFormat="false" ht="12.8" hidden="false" customHeight="false" outlineLevel="0" collapsed="false">
      <c r="A248" s="180" t="n">
        <f aca="false">ROW()-3</f>
        <v>245</v>
      </c>
      <c r="B248" s="180" t="n">
        <f aca="false">T248+AF248+AP248</f>
        <v>0</v>
      </c>
      <c r="C248" s="181" t="s">
        <v>1395</v>
      </c>
      <c r="D248" s="181"/>
      <c r="E248" s="181"/>
      <c r="F248" s="0"/>
      <c r="G248" s="0"/>
      <c r="H248" s="0"/>
      <c r="I248" s="0"/>
      <c r="J248" s="182"/>
      <c r="K248" s="182"/>
      <c r="L248" s="182"/>
      <c r="M248" s="183"/>
      <c r="N248" s="0"/>
      <c r="O248" s="184"/>
      <c r="P248" s="0"/>
      <c r="Q248" s="0"/>
      <c r="R248" s="0"/>
      <c r="S248" s="184"/>
      <c r="T248" s="185" t="n">
        <f aca="false">SUM(D248:S248)</f>
        <v>0</v>
      </c>
      <c r="U248" s="186"/>
      <c r="V248" s="184"/>
      <c r="W248" s="187"/>
      <c r="X248" s="183"/>
      <c r="Y248" s="187"/>
      <c r="Z248" s="188"/>
      <c r="AA248" s="184"/>
      <c r="AB248" s="184"/>
      <c r="AC248" s="184"/>
      <c r="AD248" s="184"/>
      <c r="AE248" s="184"/>
      <c r="AF248" s="185" t="n">
        <f aca="false">SUM(V248:AE248)</f>
        <v>0</v>
      </c>
      <c r="AG248" s="186"/>
      <c r="AH248" s="187"/>
      <c r="AI248" s="187"/>
      <c r="AJ248" s="187"/>
      <c r="AK248" s="184"/>
      <c r="AL248" s="184"/>
      <c r="AM248" s="184"/>
      <c r="AN248" s="184"/>
      <c r="AO248" s="184"/>
      <c r="AP248" s="185" t="n">
        <f aca="false">SUM(AH248:AO248)</f>
        <v>0</v>
      </c>
      <c r="AQ248" s="186"/>
    </row>
    <row r="249" customFormat="false" ht="12.8" hidden="false" customHeight="false" outlineLevel="0" collapsed="false">
      <c r="A249" s="180" t="n">
        <f aca="false">ROW()-3</f>
        <v>246</v>
      </c>
      <c r="B249" s="180" t="n">
        <f aca="false">T249+AF249+AP249</f>
        <v>0</v>
      </c>
      <c r="C249" s="181" t="s">
        <v>1392</v>
      </c>
      <c r="D249" s="181"/>
      <c r="E249" s="181"/>
      <c r="F249" s="0"/>
      <c r="G249" s="0"/>
      <c r="H249" s="0"/>
      <c r="I249" s="0"/>
      <c r="J249" s="182"/>
      <c r="K249" s="182"/>
      <c r="L249" s="182"/>
      <c r="M249" s="183"/>
      <c r="N249" s="0"/>
      <c r="O249" s="184"/>
      <c r="P249" s="0"/>
      <c r="Q249" s="0"/>
      <c r="R249" s="0"/>
      <c r="S249" s="184"/>
      <c r="T249" s="185" t="n">
        <f aca="false">SUM(D249:S249)</f>
        <v>0</v>
      </c>
      <c r="U249" s="186"/>
      <c r="V249" s="184"/>
      <c r="W249" s="187"/>
      <c r="X249" s="183"/>
      <c r="Y249" s="187"/>
      <c r="Z249" s="188"/>
      <c r="AA249" s="184"/>
      <c r="AB249" s="184"/>
      <c r="AC249" s="184"/>
      <c r="AD249" s="184"/>
      <c r="AE249" s="184"/>
      <c r="AF249" s="185" t="n">
        <f aca="false">SUM(V249:AE249)</f>
        <v>0</v>
      </c>
      <c r="AG249" s="186"/>
      <c r="AH249" s="187"/>
      <c r="AI249" s="187"/>
      <c r="AJ249" s="187"/>
      <c r="AK249" s="184"/>
      <c r="AL249" s="184"/>
      <c r="AM249" s="184"/>
      <c r="AN249" s="184"/>
      <c r="AO249" s="184"/>
      <c r="AP249" s="185" t="n">
        <f aca="false">SUM(AH249:AO249)</f>
        <v>0</v>
      </c>
      <c r="AQ249" s="186"/>
    </row>
    <row r="250" customFormat="false" ht="12.8" hidden="false" customHeight="false" outlineLevel="0" collapsed="false">
      <c r="A250" s="180" t="n">
        <f aca="false">ROW()-3</f>
        <v>247</v>
      </c>
      <c r="B250" s="180" t="n">
        <f aca="false">T250+AF250+AP250</f>
        <v>0</v>
      </c>
      <c r="C250" s="138" t="s">
        <v>1388</v>
      </c>
      <c r="D250" s="138"/>
      <c r="E250" s="138"/>
      <c r="F250" s="0"/>
      <c r="G250" s="0"/>
      <c r="H250" s="0"/>
      <c r="I250" s="0"/>
      <c r="J250" s="182"/>
      <c r="K250" s="182"/>
      <c r="L250" s="182"/>
      <c r="M250" s="183"/>
      <c r="N250" s="0"/>
      <c r="O250" s="184"/>
      <c r="P250" s="0"/>
      <c r="Q250" s="0"/>
      <c r="R250" s="0"/>
      <c r="S250" s="184"/>
      <c r="T250" s="185" t="n">
        <f aca="false">SUM(D250:S250)</f>
        <v>0</v>
      </c>
      <c r="U250" s="186"/>
      <c r="V250" s="138"/>
      <c r="W250" s="187"/>
      <c r="X250" s="183"/>
      <c r="Y250" s="187"/>
      <c r="Z250" s="188"/>
      <c r="AA250" s="184"/>
      <c r="AB250" s="184"/>
      <c r="AC250" s="184"/>
      <c r="AD250" s="184"/>
      <c r="AE250" s="184"/>
      <c r="AF250" s="185" t="n">
        <f aca="false">SUM(V250:AE250)</f>
        <v>0</v>
      </c>
      <c r="AG250" s="186"/>
      <c r="AH250" s="187"/>
      <c r="AI250" s="187"/>
      <c r="AJ250" s="187"/>
      <c r="AK250" s="184"/>
      <c r="AL250" s="184"/>
      <c r="AM250" s="184"/>
      <c r="AN250" s="184"/>
      <c r="AO250" s="184"/>
      <c r="AP250" s="185" t="n">
        <f aca="false">SUM(AH250:AO250)</f>
        <v>0</v>
      </c>
      <c r="AQ250" s="186"/>
    </row>
    <row r="251" customFormat="false" ht="12.8" hidden="false" customHeight="false" outlineLevel="0" collapsed="false">
      <c r="A251" s="180" t="n">
        <f aca="false">ROW()-3</f>
        <v>248</v>
      </c>
      <c r="B251" s="180" t="n">
        <f aca="false">T251+AF251+AP251</f>
        <v>0</v>
      </c>
      <c r="C251" s="138" t="s">
        <v>1387</v>
      </c>
      <c r="D251" s="138"/>
      <c r="E251" s="138"/>
      <c r="F251" s="0"/>
      <c r="G251" s="0"/>
      <c r="H251" s="0"/>
      <c r="I251" s="0"/>
      <c r="J251" s="182"/>
      <c r="K251" s="182"/>
      <c r="L251" s="182"/>
      <c r="M251" s="183"/>
      <c r="N251" s="0"/>
      <c r="O251" s="184"/>
      <c r="P251" s="0"/>
      <c r="Q251" s="0"/>
      <c r="R251" s="0"/>
      <c r="S251" s="184"/>
      <c r="T251" s="185" t="n">
        <f aca="false">SUM(D251:S251)</f>
        <v>0</v>
      </c>
      <c r="U251" s="186"/>
      <c r="V251" s="138"/>
      <c r="W251" s="187"/>
      <c r="X251" s="183"/>
      <c r="Y251" s="187"/>
      <c r="Z251" s="188"/>
      <c r="AA251" s="184"/>
      <c r="AB251" s="184"/>
      <c r="AC251" s="184"/>
      <c r="AD251" s="184"/>
      <c r="AE251" s="184"/>
      <c r="AF251" s="185" t="n">
        <f aca="false">SUM(V251:AE251)</f>
        <v>0</v>
      </c>
      <c r="AG251" s="186"/>
      <c r="AH251" s="187"/>
      <c r="AI251" s="187"/>
      <c r="AJ251" s="187"/>
      <c r="AK251" s="184"/>
      <c r="AL251" s="184"/>
      <c r="AM251" s="184"/>
      <c r="AN251" s="184"/>
      <c r="AO251" s="184"/>
      <c r="AP251" s="185" t="n">
        <f aca="false">SUM(AH251:AO251)</f>
        <v>0</v>
      </c>
      <c r="AQ251" s="186"/>
    </row>
    <row r="252" customFormat="false" ht="12.8" hidden="false" customHeight="false" outlineLevel="0" collapsed="false">
      <c r="A252" s="180" t="n">
        <f aca="false">ROW()-3</f>
        <v>249</v>
      </c>
      <c r="B252" s="180" t="n">
        <f aca="false">T252+AF252+AP252</f>
        <v>0</v>
      </c>
      <c r="C252" s="181" t="s">
        <v>1380</v>
      </c>
      <c r="D252" s="181"/>
      <c r="E252" s="181"/>
      <c r="F252" s="0"/>
      <c r="G252" s="0"/>
      <c r="H252" s="0"/>
      <c r="I252" s="0"/>
      <c r="J252" s="182"/>
      <c r="K252" s="182"/>
      <c r="L252" s="182"/>
      <c r="M252" s="183"/>
      <c r="N252" s="0"/>
      <c r="O252" s="184"/>
      <c r="P252" s="0"/>
      <c r="Q252" s="0"/>
      <c r="R252" s="0"/>
      <c r="S252" s="184"/>
      <c r="T252" s="185" t="n">
        <f aca="false">SUM(D252:S252)</f>
        <v>0</v>
      </c>
      <c r="U252" s="186"/>
      <c r="V252" s="184"/>
      <c r="W252" s="187"/>
      <c r="X252" s="183"/>
      <c r="Y252" s="187"/>
      <c r="Z252" s="188"/>
      <c r="AA252" s="184"/>
      <c r="AB252" s="184"/>
      <c r="AC252" s="184"/>
      <c r="AD252" s="184"/>
      <c r="AE252" s="184"/>
      <c r="AF252" s="185" t="n">
        <f aca="false">SUM(V252:AE252)</f>
        <v>0</v>
      </c>
      <c r="AG252" s="186"/>
      <c r="AH252" s="187"/>
      <c r="AI252" s="187"/>
      <c r="AJ252" s="187"/>
      <c r="AK252" s="184"/>
      <c r="AL252" s="184"/>
      <c r="AM252" s="184"/>
      <c r="AN252" s="184"/>
      <c r="AO252" s="184"/>
      <c r="AP252" s="185" t="n">
        <f aca="false">SUM(AH252:AO252)</f>
        <v>0</v>
      </c>
      <c r="AQ252" s="186"/>
    </row>
    <row r="253" customFormat="false" ht="12.8" hidden="false" customHeight="false" outlineLevel="0" collapsed="false">
      <c r="A253" s="180" t="n">
        <f aca="false">ROW()-3</f>
        <v>250</v>
      </c>
      <c r="B253" s="180" t="n">
        <f aca="false">T253+AF253+AP253</f>
        <v>0</v>
      </c>
      <c r="C253" s="181" t="s">
        <v>1377</v>
      </c>
      <c r="D253" s="181"/>
      <c r="E253" s="181"/>
      <c r="F253" s="0"/>
      <c r="G253" s="0"/>
      <c r="H253" s="0"/>
      <c r="I253" s="0"/>
      <c r="J253" s="182"/>
      <c r="K253" s="182"/>
      <c r="L253" s="182"/>
      <c r="M253" s="183"/>
      <c r="N253" s="0"/>
      <c r="O253" s="184"/>
      <c r="P253" s="0"/>
      <c r="Q253" s="0"/>
      <c r="R253" s="0"/>
      <c r="S253" s="184"/>
      <c r="T253" s="185" t="n">
        <f aca="false">SUM(D253:S253)</f>
        <v>0</v>
      </c>
      <c r="U253" s="186"/>
      <c r="V253" s="184"/>
      <c r="W253" s="187"/>
      <c r="X253" s="183"/>
      <c r="Y253" s="187"/>
      <c r="Z253" s="188"/>
      <c r="AA253" s="184"/>
      <c r="AB253" s="184"/>
      <c r="AC253" s="184"/>
      <c r="AD253" s="184"/>
      <c r="AE253" s="184"/>
      <c r="AF253" s="185" t="n">
        <f aca="false">SUM(V253:AE253)</f>
        <v>0</v>
      </c>
      <c r="AG253" s="186"/>
      <c r="AH253" s="187"/>
      <c r="AI253" s="187"/>
      <c r="AJ253" s="187"/>
      <c r="AK253" s="184"/>
      <c r="AL253" s="184"/>
      <c r="AM253" s="184"/>
      <c r="AN253" s="184"/>
      <c r="AO253" s="184"/>
      <c r="AP253" s="185" t="n">
        <f aca="false">SUM(AH253:AO253)</f>
        <v>0</v>
      </c>
      <c r="AQ253" s="186"/>
    </row>
    <row r="254" customFormat="false" ht="12.8" hidden="false" customHeight="false" outlineLevel="0" collapsed="false">
      <c r="A254" s="180" t="n">
        <f aca="false">ROW()-3</f>
        <v>251</v>
      </c>
      <c r="B254" s="180" t="n">
        <f aca="false">T254+AF254+AP254</f>
        <v>0</v>
      </c>
      <c r="C254" s="181" t="s">
        <v>1374</v>
      </c>
      <c r="D254" s="181"/>
      <c r="E254" s="181"/>
      <c r="F254" s="0"/>
      <c r="G254" s="0"/>
      <c r="H254" s="0"/>
      <c r="I254" s="0"/>
      <c r="J254" s="182"/>
      <c r="K254" s="182"/>
      <c r="L254" s="182"/>
      <c r="M254" s="182"/>
      <c r="N254" s="0"/>
      <c r="O254" s="184"/>
      <c r="P254" s="0"/>
      <c r="Q254" s="0"/>
      <c r="R254" s="0"/>
      <c r="S254" s="184"/>
      <c r="T254" s="185" t="n">
        <f aca="false">SUM(D254:S254)</f>
        <v>0</v>
      </c>
      <c r="U254" s="186"/>
      <c r="V254" s="184"/>
      <c r="W254" s="187"/>
      <c r="X254" s="183"/>
      <c r="Y254" s="187"/>
      <c r="Z254" s="188"/>
      <c r="AA254" s="184"/>
      <c r="AB254" s="184"/>
      <c r="AC254" s="184"/>
      <c r="AD254" s="184"/>
      <c r="AE254" s="184"/>
      <c r="AF254" s="185" t="n">
        <f aca="false">SUM(V254:AE254)</f>
        <v>0</v>
      </c>
      <c r="AG254" s="186"/>
      <c r="AH254" s="187"/>
      <c r="AI254" s="187"/>
      <c r="AJ254" s="187"/>
      <c r="AK254" s="184"/>
      <c r="AL254" s="184"/>
      <c r="AM254" s="184"/>
      <c r="AN254" s="184"/>
      <c r="AO254" s="184"/>
      <c r="AP254" s="185" t="n">
        <f aca="false">SUM(AH254:AO254)</f>
        <v>0</v>
      </c>
      <c r="AQ254" s="186"/>
    </row>
    <row r="255" customFormat="false" ht="12.8" hidden="false" customHeight="false" outlineLevel="0" collapsed="false">
      <c r="A255" s="180" t="n">
        <f aca="false">ROW()-3</f>
        <v>252</v>
      </c>
      <c r="B255" s="180" t="n">
        <f aca="false">T255+AF255+AP255</f>
        <v>0</v>
      </c>
      <c r="C255" s="138" t="s">
        <v>707</v>
      </c>
      <c r="D255" s="138"/>
      <c r="E255" s="138"/>
      <c r="F255" s="0"/>
      <c r="G255" s="0"/>
      <c r="H255" s="0"/>
      <c r="I255" s="0"/>
      <c r="J255" s="182"/>
      <c r="K255" s="182"/>
      <c r="L255" s="182"/>
      <c r="M255" s="183"/>
      <c r="N255" s="0"/>
      <c r="O255" s="184"/>
      <c r="P255" s="0"/>
      <c r="Q255" s="0"/>
      <c r="R255" s="0"/>
      <c r="S255" s="184"/>
      <c r="T255" s="185" t="n">
        <f aca="false">SUM(D255:S255)</f>
        <v>0</v>
      </c>
      <c r="U255" s="186"/>
      <c r="V255" s="138"/>
      <c r="W255" s="187"/>
      <c r="X255" s="183"/>
      <c r="Y255" s="187"/>
      <c r="Z255" s="188"/>
      <c r="AA255" s="184"/>
      <c r="AB255" s="184"/>
      <c r="AC255" s="184"/>
      <c r="AD255" s="184"/>
      <c r="AE255" s="184"/>
      <c r="AF255" s="185" t="n">
        <f aca="false">SUM(V255:AE255)</f>
        <v>0</v>
      </c>
      <c r="AG255" s="186"/>
      <c r="AH255" s="187"/>
      <c r="AI255" s="187"/>
      <c r="AJ255" s="187"/>
      <c r="AK255" s="184"/>
      <c r="AL255" s="184"/>
      <c r="AM255" s="184"/>
      <c r="AN255" s="184"/>
      <c r="AO255" s="184"/>
      <c r="AP255" s="185" t="n">
        <f aca="false">SUM(AH255:AO255)</f>
        <v>0</v>
      </c>
      <c r="AQ255" s="186"/>
    </row>
    <row r="256" customFormat="false" ht="12.8" hidden="false" customHeight="false" outlineLevel="0" collapsed="false">
      <c r="A256" s="180" t="n">
        <f aca="false">ROW()-3</f>
        <v>253</v>
      </c>
      <c r="B256" s="180" t="n">
        <f aca="false">T256+AF256+AP256</f>
        <v>0</v>
      </c>
      <c r="C256" s="181" t="s">
        <v>1373</v>
      </c>
      <c r="D256" s="181"/>
      <c r="E256" s="181"/>
      <c r="F256" s="0"/>
      <c r="G256" s="0"/>
      <c r="H256" s="0"/>
      <c r="I256" s="0"/>
      <c r="J256" s="182"/>
      <c r="K256" s="182"/>
      <c r="L256" s="182"/>
      <c r="M256" s="183"/>
      <c r="N256" s="0"/>
      <c r="O256" s="184"/>
      <c r="P256" s="0"/>
      <c r="Q256" s="0"/>
      <c r="R256" s="0"/>
      <c r="S256" s="184"/>
      <c r="T256" s="185" t="n">
        <f aca="false">SUM(D256:S256)</f>
        <v>0</v>
      </c>
      <c r="U256" s="186"/>
      <c r="V256" s="184"/>
      <c r="W256" s="187"/>
      <c r="X256" s="183"/>
      <c r="Y256" s="187"/>
      <c r="Z256" s="188"/>
      <c r="AA256" s="184"/>
      <c r="AB256" s="184"/>
      <c r="AC256" s="184"/>
      <c r="AD256" s="184"/>
      <c r="AE256" s="184"/>
      <c r="AF256" s="185" t="n">
        <f aca="false">SUM(V256:AE256)</f>
        <v>0</v>
      </c>
      <c r="AG256" s="186"/>
      <c r="AH256" s="187"/>
      <c r="AI256" s="187"/>
      <c r="AJ256" s="187"/>
      <c r="AK256" s="184"/>
      <c r="AL256" s="184"/>
      <c r="AM256" s="184"/>
      <c r="AN256" s="184"/>
      <c r="AO256" s="184"/>
      <c r="AP256" s="185" t="n">
        <f aca="false">SUM(AH256:AO256)</f>
        <v>0</v>
      </c>
      <c r="AQ256" s="186"/>
    </row>
    <row r="257" customFormat="false" ht="12.8" hidden="false" customHeight="false" outlineLevel="0" collapsed="false">
      <c r="A257" s="180" t="n">
        <f aca="false">ROW()-3</f>
        <v>254</v>
      </c>
      <c r="B257" s="180" t="n">
        <f aca="false">T257+AF257+AP257</f>
        <v>0</v>
      </c>
      <c r="C257" s="181" t="s">
        <v>1369</v>
      </c>
      <c r="D257" s="181"/>
      <c r="E257" s="181"/>
      <c r="F257" s="0"/>
      <c r="G257" s="0"/>
      <c r="H257" s="0"/>
      <c r="I257" s="0"/>
      <c r="J257" s="182"/>
      <c r="K257" s="182"/>
      <c r="L257" s="182"/>
      <c r="M257" s="183"/>
      <c r="N257" s="0"/>
      <c r="O257" s="184"/>
      <c r="P257" s="0"/>
      <c r="Q257" s="0"/>
      <c r="R257" s="0"/>
      <c r="S257" s="184"/>
      <c r="T257" s="185" t="n">
        <f aca="false">SUM(D257:S257)</f>
        <v>0</v>
      </c>
      <c r="U257" s="186"/>
      <c r="V257" s="184"/>
      <c r="W257" s="187"/>
      <c r="X257" s="183"/>
      <c r="Y257" s="187"/>
      <c r="Z257" s="188"/>
      <c r="AA257" s="184"/>
      <c r="AB257" s="184"/>
      <c r="AC257" s="184"/>
      <c r="AD257" s="184"/>
      <c r="AE257" s="184"/>
      <c r="AF257" s="185" t="n">
        <f aca="false">SUM(V257:AE257)</f>
        <v>0</v>
      </c>
      <c r="AG257" s="186"/>
      <c r="AH257" s="187"/>
      <c r="AI257" s="187"/>
      <c r="AJ257" s="187"/>
      <c r="AK257" s="184"/>
      <c r="AL257" s="184"/>
      <c r="AM257" s="184"/>
      <c r="AN257" s="184"/>
      <c r="AO257" s="184"/>
      <c r="AP257" s="185" t="n">
        <f aca="false">SUM(AH257:AO257)</f>
        <v>0</v>
      </c>
      <c r="AQ257" s="186"/>
    </row>
    <row r="258" customFormat="false" ht="12.8" hidden="false" customHeight="false" outlineLevel="0" collapsed="false">
      <c r="A258" s="180" t="n">
        <f aca="false">ROW()-3</f>
        <v>255</v>
      </c>
      <c r="B258" s="180" t="n">
        <f aca="false">T258+AF258+AP258</f>
        <v>0</v>
      </c>
      <c r="C258" s="181" t="s">
        <v>1367</v>
      </c>
      <c r="D258" s="181"/>
      <c r="E258" s="181"/>
      <c r="F258" s="0"/>
      <c r="G258" s="0"/>
      <c r="H258" s="0"/>
      <c r="I258" s="0"/>
      <c r="J258" s="182"/>
      <c r="K258" s="182"/>
      <c r="L258" s="182"/>
      <c r="M258" s="183"/>
      <c r="N258" s="0"/>
      <c r="O258" s="184"/>
      <c r="P258" s="0"/>
      <c r="Q258" s="0"/>
      <c r="R258" s="0"/>
      <c r="S258" s="184"/>
      <c r="T258" s="185" t="n">
        <f aca="false">SUM(D258:S258)</f>
        <v>0</v>
      </c>
      <c r="U258" s="186"/>
      <c r="V258" s="184"/>
      <c r="W258" s="187"/>
      <c r="X258" s="183"/>
      <c r="Y258" s="187"/>
      <c r="Z258" s="188"/>
      <c r="AA258" s="184"/>
      <c r="AB258" s="184"/>
      <c r="AC258" s="184"/>
      <c r="AD258" s="184"/>
      <c r="AE258" s="184"/>
      <c r="AF258" s="185" t="n">
        <f aca="false">SUM(V258:AE258)</f>
        <v>0</v>
      </c>
      <c r="AG258" s="186"/>
      <c r="AH258" s="187"/>
      <c r="AI258" s="187"/>
      <c r="AJ258" s="187"/>
      <c r="AK258" s="184"/>
      <c r="AL258" s="184"/>
      <c r="AM258" s="184"/>
      <c r="AN258" s="184"/>
      <c r="AO258" s="184"/>
      <c r="AP258" s="185" t="n">
        <f aca="false">SUM(AH258:AO258)</f>
        <v>0</v>
      </c>
      <c r="AQ258" s="186"/>
    </row>
    <row r="259" customFormat="false" ht="12.8" hidden="false" customHeight="false" outlineLevel="0" collapsed="false">
      <c r="A259" s="180" t="n">
        <f aca="false">ROW()-3</f>
        <v>256</v>
      </c>
      <c r="B259" s="180" t="n">
        <f aca="false">T259+AF259+AP259</f>
        <v>0</v>
      </c>
      <c r="C259" s="181" t="s">
        <v>1366</v>
      </c>
      <c r="D259" s="181"/>
      <c r="E259" s="181"/>
      <c r="F259" s="0"/>
      <c r="G259" s="0"/>
      <c r="H259" s="0"/>
      <c r="I259" s="0"/>
      <c r="J259" s="182"/>
      <c r="K259" s="182"/>
      <c r="L259" s="182"/>
      <c r="M259" s="183"/>
      <c r="N259" s="0"/>
      <c r="O259" s="184"/>
      <c r="P259" s="0"/>
      <c r="Q259" s="0"/>
      <c r="R259" s="0"/>
      <c r="S259" s="184"/>
      <c r="T259" s="185" t="n">
        <f aca="false">SUM(D259:S259)</f>
        <v>0</v>
      </c>
      <c r="U259" s="186"/>
      <c r="V259" s="184"/>
      <c r="W259" s="187"/>
      <c r="X259" s="183"/>
      <c r="Y259" s="187"/>
      <c r="Z259" s="188"/>
      <c r="AA259" s="184"/>
      <c r="AB259" s="184"/>
      <c r="AC259" s="184"/>
      <c r="AD259" s="184"/>
      <c r="AE259" s="184"/>
      <c r="AF259" s="185" t="n">
        <f aca="false">SUM(V259:AE259)</f>
        <v>0</v>
      </c>
      <c r="AG259" s="186"/>
      <c r="AH259" s="187"/>
      <c r="AI259" s="187"/>
      <c r="AJ259" s="187"/>
      <c r="AK259" s="184"/>
      <c r="AL259" s="184"/>
      <c r="AM259" s="184"/>
      <c r="AN259" s="184"/>
      <c r="AO259" s="184"/>
      <c r="AP259" s="185" t="n">
        <f aca="false">SUM(AH259:AO259)</f>
        <v>0</v>
      </c>
      <c r="AQ259" s="186"/>
    </row>
    <row r="260" customFormat="false" ht="12.8" hidden="false" customHeight="false" outlineLevel="0" collapsed="false">
      <c r="A260" s="180" t="n">
        <f aca="false">ROW()-3</f>
        <v>257</v>
      </c>
      <c r="B260" s="180" t="n">
        <f aca="false">T260+AF260+AP260</f>
        <v>0</v>
      </c>
      <c r="C260" s="181" t="s">
        <v>1365</v>
      </c>
      <c r="D260" s="181"/>
      <c r="E260" s="181"/>
      <c r="F260" s="0"/>
      <c r="G260" s="0"/>
      <c r="H260" s="0"/>
      <c r="I260" s="0"/>
      <c r="J260" s="182"/>
      <c r="K260" s="182"/>
      <c r="L260" s="182"/>
      <c r="M260" s="183"/>
      <c r="N260" s="0"/>
      <c r="O260" s="184"/>
      <c r="P260" s="0"/>
      <c r="Q260" s="0"/>
      <c r="R260" s="0"/>
      <c r="S260" s="184"/>
      <c r="T260" s="185" t="n">
        <f aca="false">SUM(D260:S260)</f>
        <v>0</v>
      </c>
      <c r="U260" s="186"/>
      <c r="V260" s="184"/>
      <c r="W260" s="187"/>
      <c r="X260" s="183"/>
      <c r="Y260" s="187"/>
      <c r="Z260" s="188"/>
      <c r="AA260" s="184"/>
      <c r="AB260" s="184"/>
      <c r="AC260" s="184"/>
      <c r="AD260" s="184"/>
      <c r="AE260" s="184"/>
      <c r="AF260" s="185" t="n">
        <f aca="false">SUM(V260:AE260)</f>
        <v>0</v>
      </c>
      <c r="AG260" s="186"/>
      <c r="AH260" s="187"/>
      <c r="AI260" s="187"/>
      <c r="AJ260" s="187"/>
      <c r="AK260" s="184"/>
      <c r="AL260" s="184"/>
      <c r="AM260" s="184"/>
      <c r="AN260" s="184"/>
      <c r="AO260" s="184"/>
      <c r="AP260" s="185" t="n">
        <f aca="false">SUM(AH260:AO260)</f>
        <v>0</v>
      </c>
      <c r="AQ260" s="186"/>
    </row>
    <row r="261" customFormat="false" ht="12.8" hidden="false" customHeight="false" outlineLevel="0" collapsed="false">
      <c r="A261" s="180" t="n">
        <f aca="false">ROW()-3</f>
        <v>258</v>
      </c>
      <c r="B261" s="180" t="n">
        <f aca="false">T261+AF261+AP261</f>
        <v>0</v>
      </c>
      <c r="C261" s="181" t="s">
        <v>1361</v>
      </c>
      <c r="D261" s="181"/>
      <c r="E261" s="181"/>
      <c r="F261" s="0"/>
      <c r="G261" s="0"/>
      <c r="H261" s="0"/>
      <c r="I261" s="0"/>
      <c r="J261" s="182"/>
      <c r="K261" s="182"/>
      <c r="L261" s="182"/>
      <c r="M261" s="183"/>
      <c r="N261" s="0"/>
      <c r="O261" s="184"/>
      <c r="P261" s="0"/>
      <c r="Q261" s="0"/>
      <c r="R261" s="0"/>
      <c r="S261" s="184"/>
      <c r="T261" s="185" t="n">
        <f aca="false">SUM(D261:S261)</f>
        <v>0</v>
      </c>
      <c r="U261" s="186"/>
      <c r="V261" s="184"/>
      <c r="W261" s="187"/>
      <c r="X261" s="183"/>
      <c r="Y261" s="187"/>
      <c r="Z261" s="188"/>
      <c r="AA261" s="184"/>
      <c r="AB261" s="184"/>
      <c r="AC261" s="184"/>
      <c r="AD261" s="184"/>
      <c r="AE261" s="184"/>
      <c r="AF261" s="185" t="n">
        <f aca="false">SUM(V261:AE261)</f>
        <v>0</v>
      </c>
      <c r="AG261" s="186"/>
      <c r="AH261" s="187"/>
      <c r="AI261" s="187"/>
      <c r="AJ261" s="187"/>
      <c r="AK261" s="184"/>
      <c r="AL261" s="184"/>
      <c r="AM261" s="184"/>
      <c r="AN261" s="184"/>
      <c r="AO261" s="184"/>
      <c r="AP261" s="185" t="n">
        <f aca="false">SUM(AH261:AO261)</f>
        <v>0</v>
      </c>
      <c r="AQ261" s="186"/>
    </row>
    <row r="262" customFormat="false" ht="12.8" hidden="false" customHeight="false" outlineLevel="0" collapsed="false">
      <c r="A262" s="180" t="n">
        <f aca="false">ROW()-3</f>
        <v>259</v>
      </c>
      <c r="B262" s="180" t="n">
        <f aca="false">T262+AF262+AP262</f>
        <v>0</v>
      </c>
      <c r="C262" s="181" t="s">
        <v>1349</v>
      </c>
      <c r="D262" s="181"/>
      <c r="E262" s="181"/>
      <c r="F262" s="0"/>
      <c r="G262" s="0"/>
      <c r="H262" s="0"/>
      <c r="I262" s="0"/>
      <c r="J262" s="182"/>
      <c r="K262" s="182"/>
      <c r="L262" s="182"/>
      <c r="M262" s="183"/>
      <c r="N262" s="0"/>
      <c r="O262" s="184"/>
      <c r="P262" s="0"/>
      <c r="Q262" s="0"/>
      <c r="R262" s="0"/>
      <c r="S262" s="184"/>
      <c r="T262" s="185" t="n">
        <f aca="false">SUM(D262:S262)</f>
        <v>0</v>
      </c>
      <c r="U262" s="186"/>
      <c r="V262" s="184"/>
      <c r="W262" s="187"/>
      <c r="X262" s="183"/>
      <c r="Y262" s="187"/>
      <c r="Z262" s="188"/>
      <c r="AA262" s="184"/>
      <c r="AB262" s="184"/>
      <c r="AC262" s="184"/>
      <c r="AD262" s="184"/>
      <c r="AE262" s="184"/>
      <c r="AF262" s="185" t="n">
        <f aca="false">SUM(V262:AE262)</f>
        <v>0</v>
      </c>
      <c r="AG262" s="186"/>
      <c r="AH262" s="187"/>
      <c r="AI262" s="187"/>
      <c r="AJ262" s="187"/>
      <c r="AK262" s="184"/>
      <c r="AL262" s="184"/>
      <c r="AM262" s="184"/>
      <c r="AN262" s="184"/>
      <c r="AO262" s="184"/>
      <c r="AP262" s="185" t="n">
        <f aca="false">SUM(AH262:AO262)</f>
        <v>0</v>
      </c>
      <c r="AQ262" s="186"/>
    </row>
    <row r="263" customFormat="false" ht="12.8" hidden="false" customHeight="false" outlineLevel="0" collapsed="false">
      <c r="A263" s="180" t="n">
        <f aca="false">ROW()-3</f>
        <v>260</v>
      </c>
      <c r="B263" s="180" t="n">
        <f aca="false">T263+AF263+AP263</f>
        <v>0</v>
      </c>
      <c r="C263" s="181" t="s">
        <v>1344</v>
      </c>
      <c r="D263" s="181"/>
      <c r="E263" s="181"/>
      <c r="F263" s="0"/>
      <c r="G263" s="0"/>
      <c r="H263" s="0"/>
      <c r="I263" s="0"/>
      <c r="J263" s="182"/>
      <c r="K263" s="182"/>
      <c r="L263" s="182"/>
      <c r="M263" s="183"/>
      <c r="N263" s="0"/>
      <c r="O263" s="184"/>
      <c r="P263" s="0"/>
      <c r="Q263" s="0"/>
      <c r="R263" s="0"/>
      <c r="S263" s="184"/>
      <c r="T263" s="185" t="n">
        <f aca="false">SUM(D263:S263)</f>
        <v>0</v>
      </c>
      <c r="U263" s="186"/>
      <c r="V263" s="184"/>
      <c r="W263" s="187"/>
      <c r="X263" s="183"/>
      <c r="Y263" s="187"/>
      <c r="Z263" s="188"/>
      <c r="AA263" s="184"/>
      <c r="AB263" s="184"/>
      <c r="AC263" s="184"/>
      <c r="AD263" s="184"/>
      <c r="AE263" s="184"/>
      <c r="AF263" s="185" t="n">
        <f aca="false">SUM(V263:AE263)</f>
        <v>0</v>
      </c>
      <c r="AG263" s="186"/>
      <c r="AH263" s="187"/>
      <c r="AI263" s="187"/>
      <c r="AJ263" s="187"/>
      <c r="AK263" s="184"/>
      <c r="AL263" s="184"/>
      <c r="AM263" s="184"/>
      <c r="AN263" s="184"/>
      <c r="AO263" s="184"/>
      <c r="AP263" s="185" t="n">
        <f aca="false">SUM(AH263:AO263)</f>
        <v>0</v>
      </c>
      <c r="AQ263" s="186"/>
    </row>
    <row r="264" customFormat="false" ht="12.8" hidden="false" customHeight="false" outlineLevel="0" collapsed="false">
      <c r="A264" s="180" t="n">
        <f aca="false">ROW()-3</f>
        <v>261</v>
      </c>
      <c r="B264" s="180" t="n">
        <f aca="false">T264+AF264+AP264</f>
        <v>0</v>
      </c>
      <c r="C264" s="138" t="s">
        <v>421</v>
      </c>
      <c r="D264" s="138"/>
      <c r="E264" s="138"/>
      <c r="F264" s="0"/>
      <c r="G264" s="0"/>
      <c r="H264" s="0"/>
      <c r="I264" s="0"/>
      <c r="J264" s="182"/>
      <c r="K264" s="182"/>
      <c r="L264" s="182"/>
      <c r="M264" s="183"/>
      <c r="N264" s="0"/>
      <c r="O264" s="184"/>
      <c r="P264" s="0"/>
      <c r="Q264" s="0"/>
      <c r="R264" s="0"/>
      <c r="S264" s="184"/>
      <c r="T264" s="185" t="n">
        <f aca="false">SUM(D264:S264)</f>
        <v>0</v>
      </c>
      <c r="U264" s="186"/>
      <c r="V264" s="138"/>
      <c r="W264" s="187"/>
      <c r="X264" s="183"/>
      <c r="Y264" s="187"/>
      <c r="Z264" s="188"/>
      <c r="AA264" s="184"/>
      <c r="AB264" s="184"/>
      <c r="AC264" s="184"/>
      <c r="AD264" s="184"/>
      <c r="AE264" s="184"/>
      <c r="AF264" s="185" t="n">
        <f aca="false">SUM(V264:AE264)</f>
        <v>0</v>
      </c>
      <c r="AG264" s="186"/>
      <c r="AH264" s="187"/>
      <c r="AI264" s="187"/>
      <c r="AJ264" s="187"/>
      <c r="AK264" s="184"/>
      <c r="AL264" s="184"/>
      <c r="AM264" s="184"/>
      <c r="AN264" s="184"/>
      <c r="AO264" s="184"/>
      <c r="AP264" s="185" t="n">
        <f aca="false">SUM(AH264:AO264)</f>
        <v>0</v>
      </c>
      <c r="AQ264" s="186"/>
    </row>
    <row r="265" customFormat="false" ht="12.8" hidden="false" customHeight="false" outlineLevel="0" collapsed="false">
      <c r="A265" s="180" t="n">
        <f aca="false">ROW()-3</f>
        <v>262</v>
      </c>
      <c r="B265" s="180" t="n">
        <f aca="false">T265+AF265+AP265</f>
        <v>0</v>
      </c>
      <c r="C265" s="194" t="s">
        <v>1334</v>
      </c>
      <c r="D265" s="194"/>
      <c r="E265" s="194"/>
      <c r="F265" s="0"/>
      <c r="G265" s="0"/>
      <c r="H265" s="0"/>
      <c r="I265" s="0"/>
      <c r="J265" s="182"/>
      <c r="K265" s="182"/>
      <c r="L265" s="182"/>
      <c r="M265" s="183"/>
      <c r="N265" s="0"/>
      <c r="O265" s="197"/>
      <c r="P265" s="0"/>
      <c r="Q265" s="0"/>
      <c r="R265" s="0"/>
      <c r="S265" s="184"/>
      <c r="T265" s="185" t="n">
        <f aca="false">SUM(D265:S265)</f>
        <v>0</v>
      </c>
      <c r="U265" s="186"/>
      <c r="V265" s="138"/>
      <c r="W265" s="187"/>
      <c r="X265" s="183"/>
      <c r="Y265" s="187"/>
      <c r="Z265" s="188"/>
      <c r="AA265" s="184"/>
      <c r="AB265" s="184"/>
      <c r="AC265" s="184"/>
      <c r="AD265" s="184"/>
      <c r="AE265" s="184"/>
      <c r="AF265" s="185" t="n">
        <f aca="false">SUM(V265:AE265)</f>
        <v>0</v>
      </c>
      <c r="AG265" s="186"/>
      <c r="AH265" s="187"/>
      <c r="AI265" s="187"/>
      <c r="AJ265" s="187"/>
      <c r="AK265" s="184"/>
      <c r="AL265" s="184"/>
      <c r="AM265" s="184"/>
      <c r="AN265" s="184"/>
      <c r="AO265" s="184"/>
      <c r="AP265" s="185" t="n">
        <f aca="false">SUM(AH265:AO265)</f>
        <v>0</v>
      </c>
      <c r="AQ265" s="186"/>
    </row>
    <row r="266" customFormat="false" ht="12.8" hidden="false" customHeight="false" outlineLevel="0" collapsed="false">
      <c r="A266" s="180" t="n">
        <f aca="false">ROW()-3</f>
        <v>263</v>
      </c>
      <c r="B266" s="180" t="n">
        <f aca="false">T266+AF266+AP266</f>
        <v>0</v>
      </c>
      <c r="C266" s="181" t="s">
        <v>1331</v>
      </c>
      <c r="D266" s="181"/>
      <c r="E266" s="181"/>
      <c r="F266" s="0"/>
      <c r="G266" s="0"/>
      <c r="H266" s="0"/>
      <c r="I266" s="0"/>
      <c r="J266" s="182"/>
      <c r="K266" s="182"/>
      <c r="L266" s="182"/>
      <c r="M266" s="183"/>
      <c r="N266" s="0"/>
      <c r="O266" s="184"/>
      <c r="P266" s="0"/>
      <c r="Q266" s="0"/>
      <c r="R266" s="0"/>
      <c r="S266" s="184"/>
      <c r="T266" s="185" t="n">
        <f aca="false">SUM(D266:S266)</f>
        <v>0</v>
      </c>
      <c r="U266" s="186"/>
      <c r="V266" s="184"/>
      <c r="W266" s="187"/>
      <c r="X266" s="183"/>
      <c r="Y266" s="187"/>
      <c r="Z266" s="188"/>
      <c r="AA266" s="184"/>
      <c r="AB266" s="184"/>
      <c r="AC266" s="184"/>
      <c r="AD266" s="184"/>
      <c r="AE266" s="184"/>
      <c r="AF266" s="185" t="n">
        <f aca="false">SUM(V266:AE266)</f>
        <v>0</v>
      </c>
      <c r="AG266" s="186"/>
      <c r="AH266" s="187"/>
      <c r="AI266" s="187"/>
      <c r="AJ266" s="187"/>
      <c r="AK266" s="184"/>
      <c r="AL266" s="184"/>
      <c r="AM266" s="184"/>
      <c r="AN266" s="184"/>
      <c r="AO266" s="184"/>
      <c r="AP266" s="185" t="n">
        <f aca="false">SUM(AH266:AO266)</f>
        <v>0</v>
      </c>
      <c r="AQ266" s="186"/>
    </row>
    <row r="267" customFormat="false" ht="12.8" hidden="false" customHeight="false" outlineLevel="0" collapsed="false">
      <c r="A267" s="180" t="n">
        <f aca="false">ROW()-3</f>
        <v>264</v>
      </c>
      <c r="B267" s="180" t="n">
        <f aca="false">T267+AF267+AP267</f>
        <v>0</v>
      </c>
      <c r="C267" s="181" t="s">
        <v>1329</v>
      </c>
      <c r="D267" s="181"/>
      <c r="E267" s="181"/>
      <c r="F267" s="0"/>
      <c r="G267" s="0"/>
      <c r="H267" s="0"/>
      <c r="I267" s="0"/>
      <c r="J267" s="182"/>
      <c r="K267" s="182"/>
      <c r="L267" s="182"/>
      <c r="M267" s="182"/>
      <c r="N267" s="0"/>
      <c r="O267" s="184"/>
      <c r="P267" s="0"/>
      <c r="Q267" s="0"/>
      <c r="R267" s="0"/>
      <c r="S267" s="184"/>
      <c r="T267" s="185" t="n">
        <f aca="false">SUM(D267:S267)</f>
        <v>0</v>
      </c>
      <c r="U267" s="186"/>
      <c r="V267" s="184"/>
      <c r="W267" s="187"/>
      <c r="X267" s="183"/>
      <c r="Y267" s="187"/>
      <c r="Z267" s="188"/>
      <c r="AA267" s="184"/>
      <c r="AB267" s="184"/>
      <c r="AC267" s="184"/>
      <c r="AD267" s="184"/>
      <c r="AE267" s="184"/>
      <c r="AF267" s="185" t="n">
        <f aca="false">SUM(V267:AE267)</f>
        <v>0</v>
      </c>
      <c r="AG267" s="186"/>
      <c r="AH267" s="187"/>
      <c r="AI267" s="187"/>
      <c r="AJ267" s="187"/>
      <c r="AK267" s="184"/>
      <c r="AL267" s="184"/>
      <c r="AM267" s="184"/>
      <c r="AN267" s="184"/>
      <c r="AO267" s="184"/>
      <c r="AP267" s="185" t="n">
        <f aca="false">SUM(AH267:AO267)</f>
        <v>0</v>
      </c>
      <c r="AQ267" s="186"/>
    </row>
    <row r="268" customFormat="false" ht="12.8" hidden="false" customHeight="false" outlineLevel="0" collapsed="false">
      <c r="A268" s="180" t="n">
        <f aca="false">ROW()-3</f>
        <v>265</v>
      </c>
      <c r="B268" s="180" t="n">
        <f aca="false">T268+AF268+AP268</f>
        <v>0</v>
      </c>
      <c r="C268" s="181" t="s">
        <v>1326</v>
      </c>
      <c r="D268" s="181"/>
      <c r="E268" s="181"/>
      <c r="F268" s="0"/>
      <c r="G268" s="0"/>
      <c r="H268" s="0"/>
      <c r="I268" s="0"/>
      <c r="J268" s="182"/>
      <c r="K268" s="182"/>
      <c r="L268" s="182"/>
      <c r="M268" s="183"/>
      <c r="N268" s="0"/>
      <c r="O268" s="184"/>
      <c r="P268" s="0"/>
      <c r="Q268" s="0"/>
      <c r="R268" s="0"/>
      <c r="S268" s="184"/>
      <c r="T268" s="185" t="n">
        <f aca="false">SUM(D268:S268)</f>
        <v>0</v>
      </c>
      <c r="U268" s="186"/>
      <c r="V268" s="184"/>
      <c r="W268" s="187"/>
      <c r="X268" s="183"/>
      <c r="Y268" s="187"/>
      <c r="Z268" s="188"/>
      <c r="AA268" s="184"/>
      <c r="AB268" s="184"/>
      <c r="AC268" s="184"/>
      <c r="AD268" s="184"/>
      <c r="AE268" s="184"/>
      <c r="AF268" s="185" t="n">
        <f aca="false">SUM(V268:AE268)</f>
        <v>0</v>
      </c>
      <c r="AG268" s="186"/>
      <c r="AH268" s="187"/>
      <c r="AI268" s="187"/>
      <c r="AJ268" s="187"/>
      <c r="AK268" s="184"/>
      <c r="AL268" s="184"/>
      <c r="AM268" s="184"/>
      <c r="AN268" s="184"/>
      <c r="AO268" s="184"/>
      <c r="AP268" s="185" t="n">
        <f aca="false">SUM(AH268:AO268)</f>
        <v>0</v>
      </c>
      <c r="AQ268" s="186"/>
    </row>
    <row r="269" customFormat="false" ht="12.8" hidden="false" customHeight="false" outlineLevel="0" collapsed="false">
      <c r="A269" s="180" t="n">
        <f aca="false">ROW()-3</f>
        <v>266</v>
      </c>
      <c r="B269" s="180" t="n">
        <f aca="false">T269+AF269+AP269</f>
        <v>0</v>
      </c>
      <c r="C269" s="181" t="s">
        <v>1324</v>
      </c>
      <c r="D269" s="181"/>
      <c r="E269" s="181"/>
      <c r="F269" s="0"/>
      <c r="G269" s="0"/>
      <c r="H269" s="0"/>
      <c r="I269" s="0"/>
      <c r="J269" s="182"/>
      <c r="K269" s="182"/>
      <c r="L269" s="182"/>
      <c r="M269" s="183"/>
      <c r="N269" s="0"/>
      <c r="O269" s="184"/>
      <c r="P269" s="0"/>
      <c r="Q269" s="0"/>
      <c r="R269" s="0"/>
      <c r="S269" s="184"/>
      <c r="T269" s="185" t="n">
        <f aca="false">SUM(D269:S269)</f>
        <v>0</v>
      </c>
      <c r="U269" s="186"/>
      <c r="V269" s="184"/>
      <c r="W269" s="187"/>
      <c r="X269" s="183"/>
      <c r="Y269" s="187"/>
      <c r="Z269" s="188"/>
      <c r="AA269" s="184"/>
      <c r="AB269" s="184"/>
      <c r="AC269" s="184"/>
      <c r="AD269" s="184"/>
      <c r="AE269" s="184"/>
      <c r="AF269" s="185" t="n">
        <f aca="false">SUM(V269:AE269)</f>
        <v>0</v>
      </c>
      <c r="AG269" s="186"/>
      <c r="AH269" s="187"/>
      <c r="AI269" s="187"/>
      <c r="AJ269" s="187"/>
      <c r="AK269" s="184"/>
      <c r="AL269" s="184"/>
      <c r="AM269" s="184"/>
      <c r="AN269" s="184"/>
      <c r="AO269" s="184"/>
      <c r="AP269" s="185" t="n">
        <f aca="false">SUM(AH269:AO269)</f>
        <v>0</v>
      </c>
      <c r="AQ269" s="186"/>
    </row>
    <row r="270" customFormat="false" ht="12.8" hidden="false" customHeight="false" outlineLevel="0" collapsed="false">
      <c r="A270" s="180" t="n">
        <f aca="false">ROW()-3</f>
        <v>267</v>
      </c>
      <c r="B270" s="180" t="n">
        <f aca="false">T270+AF270+AP270</f>
        <v>0</v>
      </c>
      <c r="C270" s="181" t="s">
        <v>1322</v>
      </c>
      <c r="D270" s="181"/>
      <c r="E270" s="181"/>
      <c r="F270" s="0"/>
      <c r="G270" s="0"/>
      <c r="H270" s="0"/>
      <c r="I270" s="0"/>
      <c r="J270" s="182"/>
      <c r="K270" s="182"/>
      <c r="L270" s="182"/>
      <c r="M270" s="183"/>
      <c r="N270" s="0"/>
      <c r="O270" s="184"/>
      <c r="P270" s="0"/>
      <c r="Q270" s="0"/>
      <c r="R270" s="0"/>
      <c r="S270" s="184"/>
      <c r="T270" s="185" t="n">
        <f aca="false">SUM(D270:S270)</f>
        <v>0</v>
      </c>
      <c r="U270" s="186"/>
      <c r="V270" s="184"/>
      <c r="W270" s="187"/>
      <c r="X270" s="183"/>
      <c r="Y270" s="187"/>
      <c r="Z270" s="188"/>
      <c r="AA270" s="184"/>
      <c r="AB270" s="184"/>
      <c r="AC270" s="184"/>
      <c r="AD270" s="184"/>
      <c r="AE270" s="184"/>
      <c r="AF270" s="185" t="n">
        <f aca="false">SUM(V270:AE270)</f>
        <v>0</v>
      </c>
      <c r="AG270" s="186"/>
      <c r="AH270" s="187"/>
      <c r="AI270" s="187"/>
      <c r="AJ270" s="187"/>
      <c r="AK270" s="184"/>
      <c r="AL270" s="184"/>
      <c r="AM270" s="184"/>
      <c r="AN270" s="184"/>
      <c r="AO270" s="184"/>
      <c r="AP270" s="185" t="n">
        <f aca="false">SUM(AH270:AO270)</f>
        <v>0</v>
      </c>
      <c r="AQ270" s="186"/>
    </row>
    <row r="271" customFormat="false" ht="12.8" hidden="false" customHeight="false" outlineLevel="0" collapsed="false">
      <c r="A271" s="180" t="n">
        <f aca="false">ROW()-3</f>
        <v>268</v>
      </c>
      <c r="B271" s="180" t="n">
        <f aca="false">T271+AF271+AP271</f>
        <v>0</v>
      </c>
      <c r="C271" s="138" t="s">
        <v>2141</v>
      </c>
      <c r="D271" s="138"/>
      <c r="E271" s="138"/>
      <c r="F271" s="0"/>
      <c r="G271" s="0"/>
      <c r="H271" s="0"/>
      <c r="I271" s="0"/>
      <c r="J271" s="182"/>
      <c r="K271" s="182"/>
      <c r="L271" s="182"/>
      <c r="M271" s="183"/>
      <c r="N271" s="0"/>
      <c r="O271" s="184"/>
      <c r="P271" s="0"/>
      <c r="Q271" s="0"/>
      <c r="R271" s="0"/>
      <c r="S271" s="184"/>
      <c r="T271" s="185" t="n">
        <f aca="false">SUM(D271:S271)</f>
        <v>0</v>
      </c>
      <c r="U271" s="186"/>
      <c r="V271" s="138"/>
      <c r="W271" s="187"/>
      <c r="X271" s="183"/>
      <c r="Y271" s="187"/>
      <c r="Z271" s="188"/>
      <c r="AA271" s="184"/>
      <c r="AB271" s="184"/>
      <c r="AC271" s="184"/>
      <c r="AD271" s="184"/>
      <c r="AE271" s="184"/>
      <c r="AF271" s="185" t="n">
        <f aca="false">SUM(V271:AE271)</f>
        <v>0</v>
      </c>
      <c r="AG271" s="186"/>
      <c r="AH271" s="187"/>
      <c r="AI271" s="187"/>
      <c r="AJ271" s="187"/>
      <c r="AK271" s="184"/>
      <c r="AL271" s="184"/>
      <c r="AM271" s="184"/>
      <c r="AN271" s="184"/>
      <c r="AO271" s="184"/>
      <c r="AP271" s="185" t="n">
        <f aca="false">SUM(AH271:AO271)</f>
        <v>0</v>
      </c>
      <c r="AQ271" s="186"/>
    </row>
    <row r="272" customFormat="false" ht="12.8" hidden="false" customHeight="false" outlineLevel="0" collapsed="false">
      <c r="A272" s="180" t="n">
        <f aca="false">ROW()-3</f>
        <v>269</v>
      </c>
      <c r="B272" s="180" t="n">
        <f aca="false">T272+AF272+AP272</f>
        <v>0</v>
      </c>
      <c r="C272" s="138" t="s">
        <v>1313</v>
      </c>
      <c r="D272" s="138"/>
      <c r="E272" s="138"/>
      <c r="F272" s="0"/>
      <c r="G272" s="0"/>
      <c r="H272" s="0"/>
      <c r="I272" s="0"/>
      <c r="J272" s="182"/>
      <c r="K272" s="182"/>
      <c r="L272" s="182"/>
      <c r="M272" s="183"/>
      <c r="N272" s="0"/>
      <c r="O272" s="184"/>
      <c r="P272" s="0"/>
      <c r="Q272" s="0"/>
      <c r="R272" s="0"/>
      <c r="S272" s="184"/>
      <c r="T272" s="185" t="n">
        <f aca="false">SUM(D272:S272)</f>
        <v>0</v>
      </c>
      <c r="U272" s="186"/>
      <c r="V272" s="138"/>
      <c r="W272" s="187"/>
      <c r="X272" s="183"/>
      <c r="Y272" s="187"/>
      <c r="Z272" s="188"/>
      <c r="AA272" s="184"/>
      <c r="AB272" s="184"/>
      <c r="AC272" s="184"/>
      <c r="AD272" s="184"/>
      <c r="AE272" s="184"/>
      <c r="AF272" s="185" t="n">
        <f aca="false">SUM(V272:AE272)</f>
        <v>0</v>
      </c>
      <c r="AG272" s="186"/>
      <c r="AH272" s="187"/>
      <c r="AI272" s="187"/>
      <c r="AJ272" s="187"/>
      <c r="AK272" s="184"/>
      <c r="AL272" s="184"/>
      <c r="AM272" s="184"/>
      <c r="AN272" s="184"/>
      <c r="AO272" s="184"/>
      <c r="AP272" s="185" t="n">
        <f aca="false">SUM(AH272:AO272)</f>
        <v>0</v>
      </c>
      <c r="AQ272" s="186"/>
    </row>
    <row r="273" customFormat="false" ht="12.8" hidden="false" customHeight="false" outlineLevel="0" collapsed="false">
      <c r="A273" s="180" t="n">
        <f aca="false">ROW()-3</f>
        <v>270</v>
      </c>
      <c r="B273" s="180" t="n">
        <f aca="false">T273+AF273+AP273</f>
        <v>0</v>
      </c>
      <c r="C273" s="138" t="s">
        <v>1308</v>
      </c>
      <c r="D273" s="138"/>
      <c r="E273" s="138"/>
      <c r="F273" s="0"/>
      <c r="G273" s="0"/>
      <c r="H273" s="0"/>
      <c r="I273" s="0"/>
      <c r="J273" s="182"/>
      <c r="K273" s="182"/>
      <c r="L273" s="182"/>
      <c r="M273" s="183"/>
      <c r="N273" s="0"/>
      <c r="O273" s="184"/>
      <c r="P273" s="0"/>
      <c r="Q273" s="0"/>
      <c r="R273" s="0"/>
      <c r="S273" s="184"/>
      <c r="T273" s="185" t="n">
        <f aca="false">SUM(D273:S273)</f>
        <v>0</v>
      </c>
      <c r="U273" s="186"/>
      <c r="V273" s="138"/>
      <c r="W273" s="187"/>
      <c r="X273" s="183"/>
      <c r="Y273" s="187"/>
      <c r="Z273" s="188"/>
      <c r="AA273" s="184"/>
      <c r="AB273" s="184"/>
      <c r="AC273" s="184"/>
      <c r="AD273" s="184"/>
      <c r="AE273" s="184"/>
      <c r="AF273" s="185" t="n">
        <f aca="false">SUM(V273:AE273)</f>
        <v>0</v>
      </c>
      <c r="AG273" s="186"/>
      <c r="AH273" s="187"/>
      <c r="AI273" s="187"/>
      <c r="AJ273" s="187"/>
      <c r="AK273" s="184"/>
      <c r="AL273" s="184"/>
      <c r="AM273" s="184"/>
      <c r="AN273" s="184"/>
      <c r="AO273" s="184"/>
      <c r="AP273" s="185" t="n">
        <f aca="false">SUM(AH273:AO273)</f>
        <v>0</v>
      </c>
      <c r="AQ273" s="186"/>
    </row>
    <row r="274" customFormat="false" ht="12.8" hidden="false" customHeight="false" outlineLevel="0" collapsed="false">
      <c r="A274" s="180" t="n">
        <f aca="false">ROW()-3</f>
        <v>271</v>
      </c>
      <c r="B274" s="180" t="n">
        <f aca="false">T274+AF274+AP274</f>
        <v>0</v>
      </c>
      <c r="C274" s="181" t="s">
        <v>1304</v>
      </c>
      <c r="D274" s="181"/>
      <c r="E274" s="181"/>
      <c r="F274" s="0"/>
      <c r="G274" s="0"/>
      <c r="H274" s="0"/>
      <c r="I274" s="0"/>
      <c r="J274" s="182"/>
      <c r="K274" s="182"/>
      <c r="L274" s="182"/>
      <c r="M274" s="183"/>
      <c r="N274" s="0"/>
      <c r="O274" s="184"/>
      <c r="P274" s="0"/>
      <c r="Q274" s="0"/>
      <c r="R274" s="0"/>
      <c r="S274" s="184"/>
      <c r="T274" s="185" t="n">
        <f aca="false">SUM(D274:S274)</f>
        <v>0</v>
      </c>
      <c r="U274" s="186"/>
      <c r="V274" s="184"/>
      <c r="W274" s="187"/>
      <c r="X274" s="183"/>
      <c r="Y274" s="187"/>
      <c r="Z274" s="188"/>
      <c r="AA274" s="184"/>
      <c r="AB274" s="184"/>
      <c r="AC274" s="184"/>
      <c r="AD274" s="184"/>
      <c r="AE274" s="184"/>
      <c r="AF274" s="185" t="n">
        <f aca="false">SUM(V274:AE274)</f>
        <v>0</v>
      </c>
      <c r="AG274" s="186"/>
      <c r="AH274" s="187"/>
      <c r="AI274" s="187"/>
      <c r="AJ274" s="187"/>
      <c r="AK274" s="184"/>
      <c r="AL274" s="184"/>
      <c r="AM274" s="184"/>
      <c r="AN274" s="184"/>
      <c r="AO274" s="184"/>
      <c r="AP274" s="185" t="n">
        <f aca="false">SUM(AH274:AO274)</f>
        <v>0</v>
      </c>
      <c r="AQ274" s="186"/>
    </row>
    <row r="275" customFormat="false" ht="12.8" hidden="false" customHeight="false" outlineLevel="0" collapsed="false">
      <c r="A275" s="180" t="n">
        <f aca="false">ROW()-3</f>
        <v>272</v>
      </c>
      <c r="B275" s="180" t="n">
        <f aca="false">T275+AF275+AP275</f>
        <v>0</v>
      </c>
      <c r="C275" s="138" t="s">
        <v>666</v>
      </c>
      <c r="D275" s="138"/>
      <c r="E275" s="138"/>
      <c r="F275" s="0"/>
      <c r="G275" s="0"/>
      <c r="H275" s="0"/>
      <c r="I275" s="0"/>
      <c r="J275" s="182"/>
      <c r="K275" s="182"/>
      <c r="L275" s="182"/>
      <c r="M275" s="183"/>
      <c r="N275" s="0"/>
      <c r="O275" s="184"/>
      <c r="P275" s="0"/>
      <c r="Q275" s="0"/>
      <c r="R275" s="0"/>
      <c r="S275" s="184"/>
      <c r="T275" s="185" t="n">
        <f aca="false">SUM(D275:S275)</f>
        <v>0</v>
      </c>
      <c r="U275" s="186"/>
      <c r="V275" s="138"/>
      <c r="W275" s="187"/>
      <c r="X275" s="183"/>
      <c r="Y275" s="187"/>
      <c r="Z275" s="188"/>
      <c r="AA275" s="184"/>
      <c r="AB275" s="184"/>
      <c r="AC275" s="184"/>
      <c r="AD275" s="184"/>
      <c r="AE275" s="184"/>
      <c r="AF275" s="185" t="n">
        <f aca="false">SUM(V275:AE275)</f>
        <v>0</v>
      </c>
      <c r="AG275" s="186"/>
      <c r="AH275" s="187"/>
      <c r="AI275" s="187"/>
      <c r="AJ275" s="187"/>
      <c r="AK275" s="184"/>
      <c r="AL275" s="184"/>
      <c r="AM275" s="184"/>
      <c r="AN275" s="184"/>
      <c r="AO275" s="184"/>
      <c r="AP275" s="185" t="n">
        <f aca="false">SUM(AH275:AO275)</f>
        <v>0</v>
      </c>
      <c r="AQ275" s="186"/>
    </row>
    <row r="276" customFormat="false" ht="12.8" hidden="false" customHeight="false" outlineLevel="0" collapsed="false">
      <c r="A276" s="180" t="n">
        <f aca="false">ROW()-3</f>
        <v>273</v>
      </c>
      <c r="B276" s="180" t="n">
        <f aca="false">T276+AF276+AP276</f>
        <v>0</v>
      </c>
      <c r="C276" s="138" t="s">
        <v>1302</v>
      </c>
      <c r="D276" s="138"/>
      <c r="E276" s="138"/>
      <c r="F276" s="0"/>
      <c r="G276" s="0"/>
      <c r="H276" s="0"/>
      <c r="I276" s="0"/>
      <c r="J276" s="182"/>
      <c r="K276" s="182"/>
      <c r="L276" s="182"/>
      <c r="M276" s="183"/>
      <c r="N276" s="0"/>
      <c r="O276" s="184"/>
      <c r="P276" s="0"/>
      <c r="Q276" s="0"/>
      <c r="R276" s="0"/>
      <c r="S276" s="184"/>
      <c r="T276" s="185" t="n">
        <f aca="false">SUM(D276:S276)</f>
        <v>0</v>
      </c>
      <c r="U276" s="186"/>
      <c r="V276" s="138"/>
      <c r="W276" s="187"/>
      <c r="X276" s="183"/>
      <c r="Y276" s="187"/>
      <c r="Z276" s="188"/>
      <c r="AA276" s="184"/>
      <c r="AB276" s="184"/>
      <c r="AC276" s="184"/>
      <c r="AD276" s="184"/>
      <c r="AE276" s="184"/>
      <c r="AF276" s="185" t="n">
        <f aca="false">SUM(V276:AE276)</f>
        <v>0</v>
      </c>
      <c r="AG276" s="186"/>
      <c r="AH276" s="187"/>
      <c r="AI276" s="187"/>
      <c r="AJ276" s="187"/>
      <c r="AK276" s="184"/>
      <c r="AL276" s="184"/>
      <c r="AM276" s="184"/>
      <c r="AN276" s="184"/>
      <c r="AO276" s="184"/>
      <c r="AP276" s="185" t="n">
        <f aca="false">SUM(AH276:AO276)</f>
        <v>0</v>
      </c>
      <c r="AQ276" s="186"/>
    </row>
    <row r="277" customFormat="false" ht="12.8" hidden="false" customHeight="false" outlineLevel="0" collapsed="false">
      <c r="A277" s="180" t="n">
        <f aca="false">ROW()-3</f>
        <v>274</v>
      </c>
      <c r="B277" s="180" t="n">
        <f aca="false">T277+AF277+AP277</f>
        <v>0</v>
      </c>
      <c r="C277" s="181" t="s">
        <v>1281</v>
      </c>
      <c r="D277" s="181"/>
      <c r="E277" s="181"/>
      <c r="F277" s="0"/>
      <c r="G277" s="0"/>
      <c r="H277" s="0"/>
      <c r="I277" s="0"/>
      <c r="J277" s="182"/>
      <c r="K277" s="182"/>
      <c r="L277" s="182"/>
      <c r="M277" s="183"/>
      <c r="N277" s="0"/>
      <c r="O277" s="184"/>
      <c r="P277" s="0"/>
      <c r="Q277" s="0"/>
      <c r="R277" s="0"/>
      <c r="S277" s="184"/>
      <c r="T277" s="185" t="n">
        <f aca="false">SUM(D277:S277)</f>
        <v>0</v>
      </c>
      <c r="U277" s="186"/>
      <c r="V277" s="184"/>
      <c r="W277" s="187"/>
      <c r="X277" s="183"/>
      <c r="Y277" s="187"/>
      <c r="Z277" s="188"/>
      <c r="AA277" s="184"/>
      <c r="AB277" s="184"/>
      <c r="AC277" s="184"/>
      <c r="AD277" s="184"/>
      <c r="AE277" s="184"/>
      <c r="AF277" s="185" t="n">
        <f aca="false">SUM(V277:AE277)</f>
        <v>0</v>
      </c>
      <c r="AG277" s="186"/>
      <c r="AH277" s="187"/>
      <c r="AI277" s="187"/>
      <c r="AJ277" s="187"/>
      <c r="AK277" s="184"/>
      <c r="AL277" s="184"/>
      <c r="AM277" s="184"/>
      <c r="AN277" s="184"/>
      <c r="AO277" s="184"/>
      <c r="AP277" s="185" t="n">
        <f aca="false">SUM(AH277:AO277)</f>
        <v>0</v>
      </c>
      <c r="AQ277" s="186"/>
    </row>
    <row r="278" customFormat="false" ht="12.8" hidden="false" customHeight="false" outlineLevel="0" collapsed="false">
      <c r="A278" s="180" t="n">
        <f aca="false">ROW()-3</f>
        <v>275</v>
      </c>
      <c r="B278" s="180" t="n">
        <f aca="false">T278+AF278+AP278</f>
        <v>0</v>
      </c>
      <c r="C278" s="138" t="s">
        <v>1280</v>
      </c>
      <c r="D278" s="138"/>
      <c r="E278" s="138"/>
      <c r="F278" s="0"/>
      <c r="G278" s="0"/>
      <c r="H278" s="0"/>
      <c r="I278" s="0"/>
      <c r="J278" s="182"/>
      <c r="K278" s="182"/>
      <c r="L278" s="182"/>
      <c r="M278" s="183"/>
      <c r="N278" s="0"/>
      <c r="O278" s="184"/>
      <c r="P278" s="0"/>
      <c r="Q278" s="0"/>
      <c r="R278" s="0"/>
      <c r="S278" s="184"/>
      <c r="T278" s="185" t="n">
        <f aca="false">SUM(D278:S278)</f>
        <v>0</v>
      </c>
      <c r="U278" s="186"/>
      <c r="V278" s="138"/>
      <c r="W278" s="187"/>
      <c r="X278" s="183"/>
      <c r="Y278" s="187"/>
      <c r="Z278" s="188"/>
      <c r="AA278" s="184"/>
      <c r="AB278" s="184"/>
      <c r="AC278" s="184"/>
      <c r="AD278" s="184"/>
      <c r="AE278" s="184"/>
      <c r="AF278" s="185" t="n">
        <f aca="false">SUM(V278:AE278)</f>
        <v>0</v>
      </c>
      <c r="AG278" s="186"/>
      <c r="AH278" s="187"/>
      <c r="AI278" s="187"/>
      <c r="AJ278" s="187"/>
      <c r="AK278" s="184"/>
      <c r="AL278" s="184"/>
      <c r="AM278" s="184"/>
      <c r="AN278" s="184"/>
      <c r="AO278" s="184"/>
      <c r="AP278" s="185" t="n">
        <f aca="false">SUM(AH278:AO278)</f>
        <v>0</v>
      </c>
      <c r="AQ278" s="186"/>
    </row>
    <row r="279" customFormat="false" ht="12.8" hidden="false" customHeight="false" outlineLevel="0" collapsed="false">
      <c r="A279" s="180" t="n">
        <f aca="false">ROW()-3</f>
        <v>276</v>
      </c>
      <c r="B279" s="180" t="n">
        <f aca="false">T279+AF279+AP279</f>
        <v>0</v>
      </c>
      <c r="C279" s="181" t="s">
        <v>1276</v>
      </c>
      <c r="D279" s="181"/>
      <c r="E279" s="181"/>
      <c r="F279" s="0"/>
      <c r="G279" s="0"/>
      <c r="H279" s="0"/>
      <c r="I279" s="0"/>
      <c r="J279" s="182"/>
      <c r="K279" s="182"/>
      <c r="L279" s="182"/>
      <c r="M279" s="183"/>
      <c r="N279" s="0"/>
      <c r="O279" s="184"/>
      <c r="P279" s="0"/>
      <c r="Q279" s="0"/>
      <c r="R279" s="0"/>
      <c r="S279" s="184"/>
      <c r="T279" s="185" t="n">
        <f aca="false">SUM(D279:S279)</f>
        <v>0</v>
      </c>
      <c r="U279" s="186"/>
      <c r="V279" s="184"/>
      <c r="W279" s="187"/>
      <c r="X279" s="183"/>
      <c r="Y279" s="187"/>
      <c r="Z279" s="188"/>
      <c r="AA279" s="184"/>
      <c r="AB279" s="184"/>
      <c r="AC279" s="184"/>
      <c r="AD279" s="184"/>
      <c r="AE279" s="184"/>
      <c r="AF279" s="185" t="n">
        <f aca="false">SUM(V279:AE279)</f>
        <v>0</v>
      </c>
      <c r="AG279" s="186"/>
      <c r="AH279" s="187"/>
      <c r="AI279" s="187"/>
      <c r="AJ279" s="187"/>
      <c r="AK279" s="184"/>
      <c r="AL279" s="184"/>
      <c r="AM279" s="184"/>
      <c r="AN279" s="184"/>
      <c r="AO279" s="184"/>
      <c r="AP279" s="185" t="n">
        <f aca="false">SUM(AH279:AO279)</f>
        <v>0</v>
      </c>
      <c r="AQ279" s="186"/>
    </row>
    <row r="280" customFormat="false" ht="12.8" hidden="false" customHeight="false" outlineLevel="0" collapsed="false">
      <c r="A280" s="180" t="n">
        <f aca="false">ROW()-3</f>
        <v>277</v>
      </c>
      <c r="B280" s="180" t="n">
        <f aca="false">T280+AF280+AP280</f>
        <v>0</v>
      </c>
      <c r="C280" s="138" t="s">
        <v>1275</v>
      </c>
      <c r="D280" s="138"/>
      <c r="E280" s="138"/>
      <c r="F280" s="0"/>
      <c r="G280" s="0"/>
      <c r="H280" s="0"/>
      <c r="I280" s="0"/>
      <c r="J280" s="98"/>
      <c r="K280" s="98"/>
      <c r="L280" s="98"/>
      <c r="M280" s="198"/>
      <c r="N280" s="0"/>
      <c r="O280" s="184"/>
      <c r="P280" s="0"/>
      <c r="Q280" s="0"/>
      <c r="R280" s="0"/>
      <c r="S280" s="184"/>
      <c r="T280" s="185" t="n">
        <f aca="false">SUM(D280:S280)</f>
        <v>0</v>
      </c>
      <c r="U280" s="186"/>
      <c r="V280" s="138"/>
      <c r="W280" s="187"/>
      <c r="X280" s="183"/>
      <c r="Y280" s="187"/>
      <c r="Z280" s="188"/>
      <c r="AA280" s="184"/>
      <c r="AB280" s="184"/>
      <c r="AC280" s="184"/>
      <c r="AD280" s="184"/>
      <c r="AE280" s="184"/>
      <c r="AF280" s="185" t="n">
        <f aca="false">SUM(V280:AE280)</f>
        <v>0</v>
      </c>
      <c r="AG280" s="186"/>
      <c r="AH280" s="187"/>
      <c r="AI280" s="187"/>
      <c r="AJ280" s="187"/>
      <c r="AK280" s="184"/>
      <c r="AL280" s="184"/>
      <c r="AM280" s="184"/>
      <c r="AN280" s="184"/>
      <c r="AO280" s="184"/>
      <c r="AP280" s="185" t="n">
        <f aca="false">SUM(AH280:AO280)</f>
        <v>0</v>
      </c>
      <c r="AQ280" s="186"/>
    </row>
    <row r="281" customFormat="false" ht="12.8" hidden="false" customHeight="false" outlineLevel="0" collapsed="false">
      <c r="A281" s="180" t="n">
        <f aca="false">ROW()-3</f>
        <v>278</v>
      </c>
      <c r="B281" s="180" t="n">
        <f aca="false">T281+AF281+AP281</f>
        <v>0</v>
      </c>
      <c r="C281" s="194" t="s">
        <v>1273</v>
      </c>
      <c r="D281" s="194"/>
      <c r="E281" s="194"/>
      <c r="F281" s="0"/>
      <c r="G281" s="0"/>
      <c r="H281" s="0"/>
      <c r="I281" s="0"/>
      <c r="J281" s="182"/>
      <c r="K281" s="182"/>
      <c r="L281" s="182"/>
      <c r="M281" s="183"/>
      <c r="N281" s="0"/>
      <c r="O281" s="197"/>
      <c r="P281" s="0"/>
      <c r="Q281" s="0"/>
      <c r="R281" s="0"/>
      <c r="S281" s="184"/>
      <c r="T281" s="185" t="n">
        <f aca="false">SUM(D281:S281)</f>
        <v>0</v>
      </c>
      <c r="U281" s="186"/>
      <c r="V281" s="138"/>
      <c r="W281" s="187"/>
      <c r="X281" s="183"/>
      <c r="Y281" s="187"/>
      <c r="Z281" s="188"/>
      <c r="AA281" s="184"/>
      <c r="AB281" s="184"/>
      <c r="AC281" s="184"/>
      <c r="AD281" s="184"/>
      <c r="AE281" s="184"/>
      <c r="AF281" s="185" t="n">
        <f aca="false">SUM(V281:AE281)</f>
        <v>0</v>
      </c>
      <c r="AG281" s="186"/>
      <c r="AH281" s="187"/>
      <c r="AI281" s="187"/>
      <c r="AJ281" s="187"/>
      <c r="AK281" s="184"/>
      <c r="AL281" s="184"/>
      <c r="AM281" s="184"/>
      <c r="AN281" s="184"/>
      <c r="AO281" s="184"/>
      <c r="AP281" s="185" t="n">
        <f aca="false">SUM(AH281:AO281)</f>
        <v>0</v>
      </c>
      <c r="AQ281" s="186"/>
    </row>
    <row r="282" customFormat="false" ht="12.8" hidden="false" customHeight="false" outlineLevel="0" collapsed="false">
      <c r="A282" s="180" t="n">
        <f aca="false">ROW()-3</f>
        <v>279</v>
      </c>
      <c r="B282" s="180" t="n">
        <f aca="false">T282+AF282+AP282</f>
        <v>0</v>
      </c>
      <c r="C282" s="138" t="s">
        <v>1272</v>
      </c>
      <c r="D282" s="138"/>
      <c r="E282" s="138"/>
      <c r="F282" s="0"/>
      <c r="G282" s="0"/>
      <c r="H282" s="0"/>
      <c r="I282" s="0"/>
      <c r="J282" s="182"/>
      <c r="K282" s="182"/>
      <c r="L282" s="182"/>
      <c r="M282" s="183"/>
      <c r="N282" s="0"/>
      <c r="O282" s="184"/>
      <c r="P282" s="0"/>
      <c r="Q282" s="0"/>
      <c r="R282" s="0"/>
      <c r="S282" s="184"/>
      <c r="T282" s="185" t="n">
        <f aca="false">SUM(D282:S282)</f>
        <v>0</v>
      </c>
      <c r="U282" s="186"/>
      <c r="V282" s="138"/>
      <c r="W282" s="187"/>
      <c r="X282" s="183"/>
      <c r="Y282" s="187"/>
      <c r="Z282" s="188"/>
      <c r="AA282" s="184"/>
      <c r="AB282" s="184"/>
      <c r="AC282" s="184"/>
      <c r="AD282" s="184"/>
      <c r="AE282" s="184"/>
      <c r="AF282" s="185" t="n">
        <f aca="false">SUM(V282:AE282)</f>
        <v>0</v>
      </c>
      <c r="AG282" s="186"/>
      <c r="AH282" s="187"/>
      <c r="AI282" s="187"/>
      <c r="AJ282" s="187"/>
      <c r="AK282" s="184"/>
      <c r="AL282" s="184"/>
      <c r="AM282" s="184"/>
      <c r="AN282" s="184"/>
      <c r="AO282" s="184"/>
      <c r="AP282" s="185" t="n">
        <f aca="false">SUM(AH282:AO282)</f>
        <v>0</v>
      </c>
      <c r="AQ282" s="186"/>
    </row>
    <row r="283" customFormat="false" ht="12.8" hidden="false" customHeight="false" outlineLevel="0" collapsed="false">
      <c r="A283" s="180" t="n">
        <f aca="false">ROW()-3</f>
        <v>280</v>
      </c>
      <c r="B283" s="180" t="n">
        <f aca="false">T283+AF283+AP283</f>
        <v>0</v>
      </c>
      <c r="C283" s="181" t="s">
        <v>1271</v>
      </c>
      <c r="D283" s="181"/>
      <c r="E283" s="181"/>
      <c r="F283" s="0"/>
      <c r="G283" s="0"/>
      <c r="H283" s="0"/>
      <c r="I283" s="0"/>
      <c r="J283" s="182"/>
      <c r="K283" s="182"/>
      <c r="L283" s="182"/>
      <c r="M283" s="183"/>
      <c r="N283" s="0"/>
      <c r="O283" s="184"/>
      <c r="P283" s="0"/>
      <c r="Q283" s="0"/>
      <c r="R283" s="0"/>
      <c r="S283" s="184"/>
      <c r="T283" s="185" t="n">
        <f aca="false">SUM(D283:S283)</f>
        <v>0</v>
      </c>
      <c r="U283" s="186"/>
      <c r="V283" s="184"/>
      <c r="W283" s="187"/>
      <c r="X283" s="183"/>
      <c r="Y283" s="187"/>
      <c r="Z283" s="188"/>
      <c r="AA283" s="184"/>
      <c r="AB283" s="184"/>
      <c r="AC283" s="184"/>
      <c r="AD283" s="184"/>
      <c r="AE283" s="184"/>
      <c r="AF283" s="185" t="n">
        <f aca="false">SUM(V283:AE283)</f>
        <v>0</v>
      </c>
      <c r="AG283" s="186"/>
      <c r="AH283" s="187"/>
      <c r="AI283" s="187"/>
      <c r="AJ283" s="187"/>
      <c r="AK283" s="184"/>
      <c r="AL283" s="184"/>
      <c r="AM283" s="184"/>
      <c r="AN283" s="184"/>
      <c r="AO283" s="184"/>
      <c r="AP283" s="185" t="n">
        <f aca="false">SUM(AH283:AO283)</f>
        <v>0</v>
      </c>
      <c r="AQ283" s="186"/>
    </row>
    <row r="284" customFormat="false" ht="12.8" hidden="false" customHeight="false" outlineLevel="0" collapsed="false">
      <c r="A284" s="180" t="n">
        <f aca="false">ROW()-3</f>
        <v>281</v>
      </c>
      <c r="B284" s="180" t="n">
        <f aca="false">T284+AF284+AP284</f>
        <v>0</v>
      </c>
      <c r="C284" s="181" t="s">
        <v>1268</v>
      </c>
      <c r="D284" s="181"/>
      <c r="E284" s="181"/>
      <c r="F284" s="0"/>
      <c r="G284" s="0"/>
      <c r="H284" s="0"/>
      <c r="I284" s="0"/>
      <c r="J284" s="182"/>
      <c r="K284" s="182"/>
      <c r="L284" s="182"/>
      <c r="M284" s="182"/>
      <c r="N284" s="0"/>
      <c r="O284" s="184"/>
      <c r="P284" s="0"/>
      <c r="Q284" s="0"/>
      <c r="R284" s="0"/>
      <c r="S284" s="184"/>
      <c r="T284" s="185" t="n">
        <f aca="false">SUM(D284:S284)</f>
        <v>0</v>
      </c>
      <c r="U284" s="186"/>
      <c r="V284" s="184"/>
      <c r="W284" s="187"/>
      <c r="X284" s="183"/>
      <c r="Y284" s="187"/>
      <c r="Z284" s="188"/>
      <c r="AA284" s="184"/>
      <c r="AB284" s="184"/>
      <c r="AC284" s="184"/>
      <c r="AD284" s="184"/>
      <c r="AE284" s="184"/>
      <c r="AF284" s="185" t="n">
        <f aca="false">SUM(V284:AE284)</f>
        <v>0</v>
      </c>
      <c r="AG284" s="186"/>
      <c r="AH284" s="187"/>
      <c r="AI284" s="187"/>
      <c r="AJ284" s="187"/>
      <c r="AK284" s="184"/>
      <c r="AL284" s="184"/>
      <c r="AM284" s="184"/>
      <c r="AN284" s="184"/>
      <c r="AO284" s="184"/>
      <c r="AP284" s="185" t="n">
        <f aca="false">SUM(AH284:AO284)</f>
        <v>0</v>
      </c>
      <c r="AQ284" s="186"/>
    </row>
    <row r="285" customFormat="false" ht="12.8" hidden="false" customHeight="false" outlineLevel="0" collapsed="false">
      <c r="A285" s="180" t="n">
        <f aca="false">ROW()-3</f>
        <v>282</v>
      </c>
      <c r="B285" s="180" t="n">
        <f aca="false">T285+AF285+AP285</f>
        <v>0</v>
      </c>
      <c r="C285" s="181" t="s">
        <v>1265</v>
      </c>
      <c r="D285" s="181"/>
      <c r="E285" s="181"/>
      <c r="F285" s="0"/>
      <c r="G285" s="0"/>
      <c r="H285" s="0"/>
      <c r="I285" s="0"/>
      <c r="J285" s="182"/>
      <c r="K285" s="182"/>
      <c r="L285" s="182"/>
      <c r="M285" s="182"/>
      <c r="N285" s="0"/>
      <c r="O285" s="184"/>
      <c r="P285" s="0"/>
      <c r="Q285" s="0"/>
      <c r="R285" s="0"/>
      <c r="S285" s="184"/>
      <c r="T285" s="185" t="n">
        <f aca="false">SUM(D285:S285)</f>
        <v>0</v>
      </c>
      <c r="U285" s="186"/>
      <c r="V285" s="184"/>
      <c r="W285" s="187"/>
      <c r="X285" s="183"/>
      <c r="Y285" s="187"/>
      <c r="Z285" s="188"/>
      <c r="AA285" s="184"/>
      <c r="AB285" s="184"/>
      <c r="AC285" s="184"/>
      <c r="AD285" s="184"/>
      <c r="AE285" s="184"/>
      <c r="AF285" s="185" t="n">
        <f aca="false">SUM(V285:AE285)</f>
        <v>0</v>
      </c>
      <c r="AG285" s="186"/>
      <c r="AH285" s="187"/>
      <c r="AI285" s="187"/>
      <c r="AJ285" s="187"/>
      <c r="AK285" s="184"/>
      <c r="AL285" s="184"/>
      <c r="AM285" s="184"/>
      <c r="AN285" s="184"/>
      <c r="AO285" s="184"/>
      <c r="AP285" s="185" t="n">
        <f aca="false">SUM(AH285:AO285)</f>
        <v>0</v>
      </c>
      <c r="AQ285" s="186"/>
    </row>
    <row r="286" customFormat="false" ht="12.8" hidden="false" customHeight="false" outlineLevel="0" collapsed="false">
      <c r="A286" s="180" t="n">
        <f aca="false">ROW()-3</f>
        <v>283</v>
      </c>
      <c r="B286" s="180" t="n">
        <f aca="false">T286+AF286+AP286</f>
        <v>0</v>
      </c>
      <c r="C286" s="138" t="s">
        <v>1260</v>
      </c>
      <c r="D286" s="138"/>
      <c r="E286" s="138"/>
      <c r="F286" s="0"/>
      <c r="G286" s="0"/>
      <c r="H286" s="0"/>
      <c r="I286" s="0"/>
      <c r="J286" s="182"/>
      <c r="K286" s="182"/>
      <c r="L286" s="182"/>
      <c r="M286" s="183"/>
      <c r="N286" s="0"/>
      <c r="O286" s="184"/>
      <c r="P286" s="0"/>
      <c r="Q286" s="0"/>
      <c r="R286" s="0"/>
      <c r="S286" s="184"/>
      <c r="T286" s="185" t="n">
        <f aca="false">SUM(D286:S286)</f>
        <v>0</v>
      </c>
      <c r="U286" s="186"/>
      <c r="V286" s="138"/>
      <c r="W286" s="187"/>
      <c r="X286" s="183"/>
      <c r="Y286" s="187"/>
      <c r="Z286" s="188"/>
      <c r="AA286" s="184"/>
      <c r="AB286" s="184"/>
      <c r="AC286" s="184"/>
      <c r="AD286" s="184"/>
      <c r="AE286" s="184"/>
      <c r="AF286" s="185" t="n">
        <f aca="false">SUM(V286:AE286)</f>
        <v>0</v>
      </c>
      <c r="AG286" s="186"/>
      <c r="AH286" s="187"/>
      <c r="AI286" s="187"/>
      <c r="AJ286" s="187"/>
      <c r="AK286" s="184"/>
      <c r="AL286" s="184"/>
      <c r="AM286" s="184"/>
      <c r="AN286" s="184"/>
      <c r="AO286" s="184"/>
      <c r="AP286" s="185" t="n">
        <f aca="false">SUM(AH286:AO286)</f>
        <v>0</v>
      </c>
      <c r="AQ286" s="186"/>
    </row>
    <row r="287" customFormat="false" ht="12.8" hidden="false" customHeight="false" outlineLevel="0" collapsed="false">
      <c r="A287" s="180" t="n">
        <f aca="false">ROW()-3</f>
        <v>284</v>
      </c>
      <c r="B287" s="180" t="n">
        <f aca="false">T287+AF287+AP287</f>
        <v>0</v>
      </c>
      <c r="C287" s="181" t="s">
        <v>1258</v>
      </c>
      <c r="D287" s="181"/>
      <c r="E287" s="181"/>
      <c r="F287" s="0"/>
      <c r="G287" s="0"/>
      <c r="H287" s="0"/>
      <c r="I287" s="0"/>
      <c r="J287" s="182"/>
      <c r="K287" s="182"/>
      <c r="L287" s="182"/>
      <c r="M287" s="183"/>
      <c r="N287" s="0"/>
      <c r="O287" s="184"/>
      <c r="P287" s="0"/>
      <c r="Q287" s="0"/>
      <c r="R287" s="0"/>
      <c r="S287" s="184"/>
      <c r="T287" s="185" t="n">
        <f aca="false">SUM(D287:S287)</f>
        <v>0</v>
      </c>
      <c r="U287" s="186"/>
      <c r="V287" s="184"/>
      <c r="W287" s="187"/>
      <c r="X287" s="183"/>
      <c r="Y287" s="187"/>
      <c r="Z287" s="188"/>
      <c r="AA287" s="184"/>
      <c r="AB287" s="184"/>
      <c r="AC287" s="184"/>
      <c r="AD287" s="184"/>
      <c r="AE287" s="184"/>
      <c r="AF287" s="185" t="n">
        <f aca="false">SUM(V287:AE287)</f>
        <v>0</v>
      </c>
      <c r="AG287" s="186"/>
      <c r="AH287" s="187"/>
      <c r="AI287" s="187"/>
      <c r="AJ287" s="187"/>
      <c r="AK287" s="184"/>
      <c r="AL287" s="184"/>
      <c r="AM287" s="184"/>
      <c r="AN287" s="184"/>
      <c r="AO287" s="184"/>
      <c r="AP287" s="185" t="n">
        <f aca="false">SUM(AH287:AO287)</f>
        <v>0</v>
      </c>
      <c r="AQ287" s="186"/>
    </row>
    <row r="288" customFormat="false" ht="12.8" hidden="false" customHeight="false" outlineLevel="0" collapsed="false">
      <c r="A288" s="180" t="n">
        <f aca="false">ROW()-3</f>
        <v>285</v>
      </c>
      <c r="B288" s="180" t="n">
        <f aca="false">T288+AF288+AP288</f>
        <v>0</v>
      </c>
      <c r="C288" s="181" t="s">
        <v>1255</v>
      </c>
      <c r="D288" s="181"/>
      <c r="E288" s="181"/>
      <c r="F288" s="0"/>
      <c r="G288" s="0"/>
      <c r="H288" s="0"/>
      <c r="I288" s="0"/>
      <c r="J288" s="182"/>
      <c r="K288" s="182"/>
      <c r="L288" s="182"/>
      <c r="M288" s="183"/>
      <c r="N288" s="0"/>
      <c r="O288" s="184"/>
      <c r="P288" s="0"/>
      <c r="Q288" s="0"/>
      <c r="R288" s="0"/>
      <c r="S288" s="184"/>
      <c r="T288" s="185" t="n">
        <f aca="false">SUM(D288:S288)</f>
        <v>0</v>
      </c>
      <c r="U288" s="186"/>
      <c r="V288" s="184"/>
      <c r="W288" s="187"/>
      <c r="X288" s="183"/>
      <c r="Y288" s="187"/>
      <c r="Z288" s="188"/>
      <c r="AA288" s="184"/>
      <c r="AB288" s="184"/>
      <c r="AC288" s="184"/>
      <c r="AD288" s="184"/>
      <c r="AE288" s="184"/>
      <c r="AF288" s="185" t="n">
        <f aca="false">SUM(V288:AE288)</f>
        <v>0</v>
      </c>
      <c r="AG288" s="186"/>
      <c r="AH288" s="187"/>
      <c r="AI288" s="187"/>
      <c r="AJ288" s="187"/>
      <c r="AK288" s="184"/>
      <c r="AL288" s="184"/>
      <c r="AM288" s="184"/>
      <c r="AN288" s="184"/>
      <c r="AO288" s="184"/>
      <c r="AP288" s="185" t="n">
        <f aca="false">SUM(AH288:AO288)</f>
        <v>0</v>
      </c>
      <c r="AQ288" s="186"/>
    </row>
    <row r="289" customFormat="false" ht="12.8" hidden="false" customHeight="false" outlineLevel="0" collapsed="false">
      <c r="A289" s="180" t="n">
        <f aca="false">ROW()-3</f>
        <v>286</v>
      </c>
      <c r="B289" s="180" t="n">
        <f aca="false">T289+AF289+AP289</f>
        <v>0</v>
      </c>
      <c r="C289" s="181" t="s">
        <v>398</v>
      </c>
      <c r="D289" s="181"/>
      <c r="E289" s="181"/>
      <c r="F289" s="0"/>
      <c r="G289" s="0"/>
      <c r="H289" s="0"/>
      <c r="I289" s="0"/>
      <c r="J289" s="182"/>
      <c r="K289" s="182"/>
      <c r="L289" s="182"/>
      <c r="M289" s="183"/>
      <c r="N289" s="0"/>
      <c r="O289" s="184"/>
      <c r="P289" s="0"/>
      <c r="Q289" s="0"/>
      <c r="R289" s="0"/>
      <c r="S289" s="184"/>
      <c r="T289" s="185" t="n">
        <f aca="false">SUM(D289:S289)</f>
        <v>0</v>
      </c>
      <c r="U289" s="186"/>
      <c r="V289" s="184"/>
      <c r="W289" s="187"/>
      <c r="X289" s="183"/>
      <c r="Y289" s="187"/>
      <c r="Z289" s="188"/>
      <c r="AA289" s="184"/>
      <c r="AB289" s="184"/>
      <c r="AC289" s="184"/>
      <c r="AD289" s="184"/>
      <c r="AE289" s="184"/>
      <c r="AF289" s="185" t="n">
        <f aca="false">SUM(V289:AE289)</f>
        <v>0</v>
      </c>
      <c r="AG289" s="186"/>
      <c r="AH289" s="187"/>
      <c r="AI289" s="187"/>
      <c r="AJ289" s="187"/>
      <c r="AK289" s="184"/>
      <c r="AL289" s="184"/>
      <c r="AM289" s="184"/>
      <c r="AN289" s="184"/>
      <c r="AO289" s="184"/>
      <c r="AP289" s="185" t="n">
        <f aca="false">SUM(AH289:AO289)</f>
        <v>0</v>
      </c>
      <c r="AQ289" s="186"/>
    </row>
    <row r="290" customFormat="false" ht="12.8" hidden="false" customHeight="false" outlineLevel="0" collapsed="false">
      <c r="A290" s="180" t="n">
        <f aca="false">ROW()-3</f>
        <v>287</v>
      </c>
      <c r="B290" s="180" t="n">
        <f aca="false">T290+AF290+AP290</f>
        <v>0</v>
      </c>
      <c r="C290" s="181" t="s">
        <v>1252</v>
      </c>
      <c r="D290" s="181"/>
      <c r="E290" s="181"/>
      <c r="F290" s="0"/>
      <c r="G290" s="0"/>
      <c r="H290" s="0"/>
      <c r="I290" s="0"/>
      <c r="J290" s="182"/>
      <c r="K290" s="182"/>
      <c r="L290" s="182"/>
      <c r="M290" s="183"/>
      <c r="N290" s="0"/>
      <c r="O290" s="184"/>
      <c r="P290" s="0"/>
      <c r="Q290" s="0"/>
      <c r="R290" s="0"/>
      <c r="S290" s="184"/>
      <c r="T290" s="185" t="n">
        <f aca="false">SUM(D290:S290)</f>
        <v>0</v>
      </c>
      <c r="U290" s="186"/>
      <c r="V290" s="184"/>
      <c r="W290" s="187"/>
      <c r="X290" s="183"/>
      <c r="Y290" s="187"/>
      <c r="Z290" s="188"/>
      <c r="AA290" s="184"/>
      <c r="AB290" s="184"/>
      <c r="AC290" s="184"/>
      <c r="AD290" s="184"/>
      <c r="AE290" s="184"/>
      <c r="AF290" s="185" t="n">
        <f aca="false">SUM(V290:AE290)</f>
        <v>0</v>
      </c>
      <c r="AG290" s="186"/>
      <c r="AH290" s="187"/>
      <c r="AI290" s="187"/>
      <c r="AJ290" s="187"/>
      <c r="AK290" s="184"/>
      <c r="AL290" s="184"/>
      <c r="AM290" s="184"/>
      <c r="AN290" s="184"/>
      <c r="AO290" s="184"/>
      <c r="AP290" s="185" t="n">
        <f aca="false">SUM(AH290:AO290)</f>
        <v>0</v>
      </c>
      <c r="AQ290" s="186"/>
    </row>
    <row r="291" customFormat="false" ht="12.8" hidden="false" customHeight="false" outlineLevel="0" collapsed="false">
      <c r="A291" s="180" t="n">
        <f aca="false">ROW()-3</f>
        <v>288</v>
      </c>
      <c r="B291" s="180" t="n">
        <f aca="false">T291+AF291+AP291</f>
        <v>0</v>
      </c>
      <c r="C291" s="181" t="s">
        <v>1250</v>
      </c>
      <c r="D291" s="181"/>
      <c r="E291" s="181"/>
      <c r="F291" s="0"/>
      <c r="G291" s="0"/>
      <c r="H291" s="0"/>
      <c r="I291" s="0"/>
      <c r="J291" s="182"/>
      <c r="K291" s="182"/>
      <c r="L291" s="182"/>
      <c r="M291" s="182"/>
      <c r="N291" s="0"/>
      <c r="O291" s="184"/>
      <c r="P291" s="0"/>
      <c r="Q291" s="0"/>
      <c r="R291" s="0"/>
      <c r="S291" s="184"/>
      <c r="T291" s="185" t="n">
        <f aca="false">SUM(D291:S291)</f>
        <v>0</v>
      </c>
      <c r="U291" s="186"/>
      <c r="V291" s="184"/>
      <c r="W291" s="187"/>
      <c r="X291" s="183"/>
      <c r="Y291" s="187"/>
      <c r="Z291" s="188"/>
      <c r="AA291" s="184"/>
      <c r="AB291" s="184"/>
      <c r="AC291" s="184"/>
      <c r="AD291" s="184"/>
      <c r="AE291" s="184"/>
      <c r="AF291" s="185" t="n">
        <f aca="false">SUM(V291:AE291)</f>
        <v>0</v>
      </c>
      <c r="AG291" s="186"/>
      <c r="AH291" s="187"/>
      <c r="AI291" s="187"/>
      <c r="AJ291" s="187"/>
      <c r="AK291" s="184"/>
      <c r="AL291" s="184"/>
      <c r="AM291" s="184"/>
      <c r="AN291" s="184"/>
      <c r="AO291" s="184"/>
      <c r="AP291" s="185" t="n">
        <f aca="false">SUM(AH291:AO291)</f>
        <v>0</v>
      </c>
      <c r="AQ291" s="186"/>
    </row>
    <row r="292" customFormat="false" ht="12.8" hidden="false" customHeight="false" outlineLevel="0" collapsed="false">
      <c r="A292" s="180" t="n">
        <f aca="false">ROW()-3</f>
        <v>289</v>
      </c>
      <c r="B292" s="180" t="n">
        <f aca="false">T292+AF292+AP292</f>
        <v>0</v>
      </c>
      <c r="C292" s="181" t="s">
        <v>1248</v>
      </c>
      <c r="D292" s="181"/>
      <c r="E292" s="181"/>
      <c r="F292" s="0"/>
      <c r="G292" s="0"/>
      <c r="H292" s="0"/>
      <c r="I292" s="0"/>
      <c r="J292" s="182"/>
      <c r="K292" s="182"/>
      <c r="L292" s="182"/>
      <c r="M292" s="183"/>
      <c r="N292" s="0"/>
      <c r="O292" s="184"/>
      <c r="P292" s="0"/>
      <c r="Q292" s="0"/>
      <c r="R292" s="0"/>
      <c r="S292" s="184"/>
      <c r="T292" s="185" t="n">
        <f aca="false">SUM(D292:S292)</f>
        <v>0</v>
      </c>
      <c r="U292" s="186"/>
      <c r="V292" s="184"/>
      <c r="W292" s="187"/>
      <c r="X292" s="183"/>
      <c r="Y292" s="187"/>
      <c r="Z292" s="188"/>
      <c r="AA292" s="184"/>
      <c r="AB292" s="184"/>
      <c r="AC292" s="184"/>
      <c r="AD292" s="184"/>
      <c r="AE292" s="184"/>
      <c r="AF292" s="185" t="n">
        <f aca="false">SUM(V292:AE292)</f>
        <v>0</v>
      </c>
      <c r="AG292" s="186"/>
      <c r="AH292" s="187"/>
      <c r="AI292" s="187"/>
      <c r="AJ292" s="187"/>
      <c r="AK292" s="184"/>
      <c r="AL292" s="184"/>
      <c r="AM292" s="184"/>
      <c r="AN292" s="184"/>
      <c r="AO292" s="184"/>
      <c r="AP292" s="185" t="n">
        <f aca="false">SUM(AH292:AO292)</f>
        <v>0</v>
      </c>
      <c r="AQ292" s="186"/>
    </row>
    <row r="293" customFormat="false" ht="12.8" hidden="false" customHeight="false" outlineLevel="0" collapsed="false">
      <c r="A293" s="180" t="n">
        <f aca="false">ROW()-3</f>
        <v>290</v>
      </c>
      <c r="B293" s="180" t="n">
        <f aca="false">T293+AF293+AP293</f>
        <v>0</v>
      </c>
      <c r="C293" s="181" t="s">
        <v>1245</v>
      </c>
      <c r="D293" s="181"/>
      <c r="E293" s="181"/>
      <c r="F293" s="0"/>
      <c r="G293" s="0"/>
      <c r="H293" s="0"/>
      <c r="I293" s="0"/>
      <c r="J293" s="182"/>
      <c r="K293" s="182"/>
      <c r="L293" s="182"/>
      <c r="M293" s="183"/>
      <c r="N293" s="0"/>
      <c r="O293" s="184"/>
      <c r="P293" s="0"/>
      <c r="Q293" s="0"/>
      <c r="R293" s="0"/>
      <c r="S293" s="184"/>
      <c r="T293" s="185" t="n">
        <f aca="false">SUM(D293:S293)</f>
        <v>0</v>
      </c>
      <c r="U293" s="186"/>
      <c r="V293" s="184"/>
      <c r="W293" s="187"/>
      <c r="X293" s="183"/>
      <c r="Y293" s="187"/>
      <c r="Z293" s="188"/>
      <c r="AA293" s="184"/>
      <c r="AB293" s="184"/>
      <c r="AC293" s="184"/>
      <c r="AD293" s="184"/>
      <c r="AE293" s="184"/>
      <c r="AF293" s="185" t="n">
        <f aca="false">SUM(V293:AE293)</f>
        <v>0</v>
      </c>
      <c r="AG293" s="186"/>
      <c r="AH293" s="187"/>
      <c r="AI293" s="187"/>
      <c r="AJ293" s="187"/>
      <c r="AK293" s="184"/>
      <c r="AL293" s="184"/>
      <c r="AM293" s="184"/>
      <c r="AN293" s="184"/>
      <c r="AO293" s="184"/>
      <c r="AP293" s="185" t="n">
        <f aca="false">SUM(AH293:AO293)</f>
        <v>0</v>
      </c>
      <c r="AQ293" s="186"/>
    </row>
    <row r="294" customFormat="false" ht="12.8" hidden="false" customHeight="false" outlineLevel="0" collapsed="false">
      <c r="A294" s="180" t="n">
        <f aca="false">ROW()-3</f>
        <v>291</v>
      </c>
      <c r="B294" s="180" t="n">
        <f aca="false">T294+AF294+AP294</f>
        <v>0</v>
      </c>
      <c r="C294" s="181" t="s">
        <v>1241</v>
      </c>
      <c r="D294" s="181"/>
      <c r="E294" s="181"/>
      <c r="F294" s="0"/>
      <c r="G294" s="0"/>
      <c r="H294" s="0"/>
      <c r="I294" s="0"/>
      <c r="J294" s="182"/>
      <c r="K294" s="182"/>
      <c r="L294" s="182"/>
      <c r="M294" s="183"/>
      <c r="N294" s="0"/>
      <c r="O294" s="184"/>
      <c r="P294" s="0"/>
      <c r="Q294" s="0"/>
      <c r="R294" s="0"/>
      <c r="S294" s="184"/>
      <c r="T294" s="185" t="n">
        <f aca="false">SUM(D294:S294)</f>
        <v>0</v>
      </c>
      <c r="U294" s="186"/>
      <c r="V294" s="184"/>
      <c r="W294" s="187"/>
      <c r="X294" s="183"/>
      <c r="Y294" s="187"/>
      <c r="Z294" s="188"/>
      <c r="AA294" s="184"/>
      <c r="AB294" s="184"/>
      <c r="AC294" s="184"/>
      <c r="AD294" s="184"/>
      <c r="AE294" s="184"/>
      <c r="AF294" s="185" t="n">
        <f aca="false">SUM(V294:AE294)</f>
        <v>0</v>
      </c>
      <c r="AG294" s="186"/>
      <c r="AH294" s="187"/>
      <c r="AI294" s="187"/>
      <c r="AJ294" s="187"/>
      <c r="AK294" s="184"/>
      <c r="AL294" s="184"/>
      <c r="AM294" s="184"/>
      <c r="AN294" s="184"/>
      <c r="AO294" s="184"/>
      <c r="AP294" s="185" t="n">
        <f aca="false">SUM(AH294:AO294)</f>
        <v>0</v>
      </c>
      <c r="AQ294" s="186"/>
    </row>
    <row r="295" customFormat="false" ht="12.8" hidden="false" customHeight="false" outlineLevel="0" collapsed="false">
      <c r="A295" s="180" t="n">
        <f aca="false">ROW()-3</f>
        <v>292</v>
      </c>
      <c r="B295" s="180" t="n">
        <f aca="false">T295+AF295+AP295</f>
        <v>0</v>
      </c>
      <c r="C295" s="194" t="s">
        <v>1236</v>
      </c>
      <c r="D295" s="194"/>
      <c r="E295" s="194"/>
      <c r="F295" s="0"/>
      <c r="G295" s="0"/>
      <c r="H295" s="0"/>
      <c r="I295" s="0"/>
      <c r="J295" s="182"/>
      <c r="K295" s="182"/>
      <c r="L295" s="182"/>
      <c r="M295" s="183"/>
      <c r="N295" s="0"/>
      <c r="O295" s="197"/>
      <c r="P295" s="0"/>
      <c r="Q295" s="0"/>
      <c r="R295" s="0"/>
      <c r="S295" s="184"/>
      <c r="T295" s="185" t="n">
        <f aca="false">SUM(D295:S295)</f>
        <v>0</v>
      </c>
      <c r="U295" s="186"/>
      <c r="V295" s="138"/>
      <c r="W295" s="187"/>
      <c r="X295" s="183"/>
      <c r="Y295" s="187"/>
      <c r="Z295" s="188"/>
      <c r="AA295" s="184"/>
      <c r="AB295" s="184"/>
      <c r="AC295" s="184"/>
      <c r="AD295" s="184"/>
      <c r="AE295" s="184"/>
      <c r="AF295" s="185" t="n">
        <f aca="false">SUM(V295:AE295)</f>
        <v>0</v>
      </c>
      <c r="AG295" s="186"/>
      <c r="AH295" s="187"/>
      <c r="AI295" s="187"/>
      <c r="AJ295" s="187"/>
      <c r="AK295" s="184"/>
      <c r="AL295" s="184"/>
      <c r="AM295" s="184"/>
      <c r="AN295" s="184"/>
      <c r="AO295" s="184"/>
      <c r="AP295" s="185" t="n">
        <f aca="false">SUM(AH295:AO295)</f>
        <v>0</v>
      </c>
      <c r="AQ295" s="186"/>
    </row>
    <row r="296" customFormat="false" ht="12.8" hidden="false" customHeight="false" outlineLevel="0" collapsed="false">
      <c r="A296" s="180" t="n">
        <f aca="false">ROW()-3</f>
        <v>293</v>
      </c>
      <c r="B296" s="180" t="n">
        <f aca="false">T296+AF296+AP296</f>
        <v>0</v>
      </c>
      <c r="C296" s="181" t="s">
        <v>126</v>
      </c>
      <c r="D296" s="181"/>
      <c r="E296" s="181"/>
      <c r="F296" s="0"/>
      <c r="G296" s="0"/>
      <c r="H296" s="0"/>
      <c r="I296" s="0"/>
      <c r="J296" s="189"/>
      <c r="K296" s="189"/>
      <c r="L296" s="189"/>
      <c r="M296" s="190"/>
      <c r="N296" s="191"/>
      <c r="O296" s="192"/>
      <c r="P296" s="0"/>
      <c r="Q296" s="0"/>
      <c r="R296" s="0"/>
      <c r="S296" s="192"/>
      <c r="T296" s="185" t="n">
        <f aca="false">SUM(D296:S296)</f>
        <v>0</v>
      </c>
      <c r="U296" s="186"/>
      <c r="V296" s="184"/>
      <c r="W296" s="187"/>
      <c r="X296" s="183"/>
      <c r="Y296" s="187"/>
      <c r="Z296" s="188"/>
      <c r="AA296" s="184"/>
      <c r="AB296" s="184"/>
      <c r="AC296" s="184"/>
      <c r="AD296" s="184"/>
      <c r="AE296" s="184"/>
      <c r="AF296" s="185" t="n">
        <f aca="false">SUM(V296:AE296)</f>
        <v>0</v>
      </c>
      <c r="AG296" s="186"/>
      <c r="AH296" s="187"/>
      <c r="AI296" s="187"/>
      <c r="AJ296" s="187"/>
      <c r="AK296" s="184"/>
      <c r="AL296" s="184"/>
      <c r="AM296" s="184"/>
      <c r="AN296" s="184"/>
      <c r="AO296" s="184"/>
      <c r="AP296" s="185" t="n">
        <f aca="false">SUM(AH296:AO296)</f>
        <v>0</v>
      </c>
      <c r="AQ296" s="186"/>
    </row>
    <row r="297" customFormat="false" ht="12.8" hidden="false" customHeight="false" outlineLevel="0" collapsed="false">
      <c r="A297" s="180" t="n">
        <f aca="false">ROW()-3</f>
        <v>294</v>
      </c>
      <c r="B297" s="180" t="n">
        <f aca="false">T297+AF297+AP297</f>
        <v>0</v>
      </c>
      <c r="C297" s="194" t="s">
        <v>1229</v>
      </c>
      <c r="D297" s="194"/>
      <c r="E297" s="194"/>
      <c r="F297" s="0"/>
      <c r="G297" s="0"/>
      <c r="H297" s="0"/>
      <c r="I297" s="0"/>
      <c r="J297" s="182"/>
      <c r="K297" s="182"/>
      <c r="L297" s="182"/>
      <c r="M297" s="183"/>
      <c r="N297" s="0"/>
      <c r="O297" s="197"/>
      <c r="P297" s="0"/>
      <c r="Q297" s="0"/>
      <c r="R297" s="0"/>
      <c r="S297" s="184"/>
      <c r="T297" s="185" t="n">
        <f aca="false">SUM(D297:S297)</f>
        <v>0</v>
      </c>
      <c r="U297" s="186"/>
      <c r="V297" s="138"/>
      <c r="W297" s="187"/>
      <c r="X297" s="183"/>
      <c r="Y297" s="187"/>
      <c r="Z297" s="188"/>
      <c r="AA297" s="184"/>
      <c r="AB297" s="184"/>
      <c r="AC297" s="184"/>
      <c r="AD297" s="184"/>
      <c r="AE297" s="184"/>
      <c r="AF297" s="185" t="n">
        <f aca="false">SUM(V297:AE297)</f>
        <v>0</v>
      </c>
      <c r="AG297" s="186"/>
      <c r="AH297" s="187"/>
      <c r="AI297" s="187"/>
      <c r="AJ297" s="187"/>
      <c r="AK297" s="184"/>
      <c r="AL297" s="184"/>
      <c r="AM297" s="184"/>
      <c r="AN297" s="184"/>
      <c r="AO297" s="184"/>
      <c r="AP297" s="185" t="n">
        <f aca="false">SUM(AH297:AO297)</f>
        <v>0</v>
      </c>
      <c r="AQ297" s="186"/>
    </row>
    <row r="298" customFormat="false" ht="12.8" hidden="false" customHeight="false" outlineLevel="0" collapsed="false">
      <c r="A298" s="180" t="n">
        <f aca="false">ROW()-3</f>
        <v>295</v>
      </c>
      <c r="B298" s="180" t="n">
        <f aca="false">T298+AF298+AP298</f>
        <v>0</v>
      </c>
      <c r="C298" s="181" t="s">
        <v>1228</v>
      </c>
      <c r="D298" s="181"/>
      <c r="E298" s="181"/>
      <c r="F298" s="0"/>
      <c r="G298" s="0"/>
      <c r="H298" s="0"/>
      <c r="I298" s="0"/>
      <c r="J298" s="182"/>
      <c r="K298" s="182"/>
      <c r="L298" s="182"/>
      <c r="M298" s="183"/>
      <c r="N298" s="0"/>
      <c r="O298" s="184"/>
      <c r="P298" s="0"/>
      <c r="Q298" s="0"/>
      <c r="R298" s="0"/>
      <c r="S298" s="184"/>
      <c r="T298" s="185" t="n">
        <f aca="false">SUM(D298:S298)</f>
        <v>0</v>
      </c>
      <c r="U298" s="186"/>
      <c r="V298" s="184"/>
      <c r="W298" s="187"/>
      <c r="X298" s="183"/>
      <c r="Y298" s="187"/>
      <c r="Z298" s="188"/>
      <c r="AA298" s="184"/>
      <c r="AB298" s="184"/>
      <c r="AC298" s="184"/>
      <c r="AD298" s="184"/>
      <c r="AE298" s="184"/>
      <c r="AF298" s="185" t="n">
        <f aca="false">SUM(V298:AE298)</f>
        <v>0</v>
      </c>
      <c r="AG298" s="186"/>
      <c r="AH298" s="187"/>
      <c r="AI298" s="187"/>
      <c r="AJ298" s="187"/>
      <c r="AK298" s="184"/>
      <c r="AL298" s="184"/>
      <c r="AM298" s="184"/>
      <c r="AN298" s="184"/>
      <c r="AO298" s="184"/>
      <c r="AP298" s="185" t="n">
        <f aca="false">SUM(AH298:AO298)</f>
        <v>0</v>
      </c>
      <c r="AQ298" s="186"/>
    </row>
    <row r="299" customFormat="false" ht="12.8" hidden="false" customHeight="false" outlineLevel="0" collapsed="false">
      <c r="A299" s="180" t="n">
        <f aca="false">ROW()-3</f>
        <v>296</v>
      </c>
      <c r="B299" s="180" t="n">
        <f aca="false">T299+AF299+AP299</f>
        <v>0</v>
      </c>
      <c r="C299" s="181" t="s">
        <v>1227</v>
      </c>
      <c r="D299" s="181"/>
      <c r="E299" s="181"/>
      <c r="F299" s="0"/>
      <c r="G299" s="0"/>
      <c r="H299" s="0"/>
      <c r="I299" s="0"/>
      <c r="J299" s="182"/>
      <c r="K299" s="182"/>
      <c r="L299" s="182"/>
      <c r="M299" s="183"/>
      <c r="N299" s="0"/>
      <c r="O299" s="184"/>
      <c r="P299" s="0"/>
      <c r="Q299" s="0"/>
      <c r="R299" s="0"/>
      <c r="S299" s="184"/>
      <c r="T299" s="185" t="n">
        <f aca="false">SUM(D299:S299)</f>
        <v>0</v>
      </c>
      <c r="U299" s="186"/>
      <c r="V299" s="184"/>
      <c r="W299" s="187"/>
      <c r="X299" s="183"/>
      <c r="Y299" s="187"/>
      <c r="Z299" s="188"/>
      <c r="AA299" s="184"/>
      <c r="AB299" s="184"/>
      <c r="AC299" s="184"/>
      <c r="AD299" s="184"/>
      <c r="AE299" s="184"/>
      <c r="AF299" s="185" t="n">
        <f aca="false">SUM(V299:AE299)</f>
        <v>0</v>
      </c>
      <c r="AG299" s="186"/>
      <c r="AH299" s="187"/>
      <c r="AI299" s="187"/>
      <c r="AJ299" s="187"/>
      <c r="AK299" s="184"/>
      <c r="AL299" s="184"/>
      <c r="AM299" s="184"/>
      <c r="AN299" s="184"/>
      <c r="AO299" s="184"/>
      <c r="AP299" s="185" t="n">
        <f aca="false">SUM(AH299:AO299)</f>
        <v>0</v>
      </c>
      <c r="AQ299" s="186"/>
    </row>
    <row r="300" customFormat="false" ht="12.8" hidden="false" customHeight="false" outlineLevel="0" collapsed="false">
      <c r="A300" s="180" t="n">
        <f aca="false">ROW()-3</f>
        <v>297</v>
      </c>
      <c r="B300" s="180" t="n">
        <f aca="false">T300+AF300+AP300</f>
        <v>0</v>
      </c>
      <c r="C300" s="181" t="s">
        <v>1226</v>
      </c>
      <c r="D300" s="181"/>
      <c r="E300" s="181"/>
      <c r="F300" s="0"/>
      <c r="G300" s="0"/>
      <c r="H300" s="0"/>
      <c r="I300" s="0"/>
      <c r="J300" s="182"/>
      <c r="K300" s="182"/>
      <c r="L300" s="182"/>
      <c r="M300" s="183"/>
      <c r="N300" s="0"/>
      <c r="O300" s="184"/>
      <c r="P300" s="0"/>
      <c r="Q300" s="0"/>
      <c r="R300" s="0"/>
      <c r="S300" s="184"/>
      <c r="T300" s="185" t="n">
        <f aca="false">SUM(D300:S300)</f>
        <v>0</v>
      </c>
      <c r="U300" s="186"/>
      <c r="V300" s="184"/>
      <c r="W300" s="187"/>
      <c r="X300" s="183"/>
      <c r="Y300" s="187"/>
      <c r="Z300" s="188"/>
      <c r="AA300" s="184"/>
      <c r="AB300" s="184"/>
      <c r="AC300" s="184"/>
      <c r="AD300" s="184"/>
      <c r="AE300" s="184"/>
      <c r="AF300" s="185" t="n">
        <f aca="false">SUM(V300:AE300)</f>
        <v>0</v>
      </c>
      <c r="AG300" s="186"/>
      <c r="AH300" s="187"/>
      <c r="AI300" s="187"/>
      <c r="AJ300" s="187"/>
      <c r="AK300" s="184"/>
      <c r="AL300" s="184"/>
      <c r="AM300" s="184"/>
      <c r="AN300" s="184"/>
      <c r="AO300" s="184"/>
      <c r="AP300" s="185" t="n">
        <f aca="false">SUM(AH300:AO300)</f>
        <v>0</v>
      </c>
      <c r="AQ300" s="186"/>
    </row>
    <row r="301" customFormat="false" ht="12.8" hidden="false" customHeight="false" outlineLevel="0" collapsed="false">
      <c r="A301" s="180" t="n">
        <f aca="false">ROW()-3</f>
        <v>298</v>
      </c>
      <c r="B301" s="180" t="n">
        <f aca="false">T301+AF301+AP301</f>
        <v>0</v>
      </c>
      <c r="C301" s="181" t="s">
        <v>1225</v>
      </c>
      <c r="D301" s="181"/>
      <c r="E301" s="181"/>
      <c r="F301" s="0"/>
      <c r="G301" s="0"/>
      <c r="H301" s="0"/>
      <c r="I301" s="0"/>
      <c r="J301" s="182"/>
      <c r="K301" s="182"/>
      <c r="L301" s="182"/>
      <c r="M301" s="183"/>
      <c r="N301" s="0"/>
      <c r="O301" s="184"/>
      <c r="P301" s="0"/>
      <c r="Q301" s="0"/>
      <c r="R301" s="0"/>
      <c r="S301" s="184"/>
      <c r="T301" s="185" t="n">
        <f aca="false">SUM(D301:S301)</f>
        <v>0</v>
      </c>
      <c r="U301" s="186"/>
      <c r="V301" s="184"/>
      <c r="W301" s="187"/>
      <c r="X301" s="183"/>
      <c r="Y301" s="187"/>
      <c r="Z301" s="188"/>
      <c r="AA301" s="184"/>
      <c r="AB301" s="184"/>
      <c r="AC301" s="184"/>
      <c r="AD301" s="184"/>
      <c r="AE301" s="184"/>
      <c r="AF301" s="185" t="n">
        <f aca="false">SUM(V301:AE301)</f>
        <v>0</v>
      </c>
      <c r="AG301" s="186"/>
      <c r="AH301" s="187"/>
      <c r="AI301" s="187"/>
      <c r="AJ301" s="187"/>
      <c r="AK301" s="184"/>
      <c r="AL301" s="184"/>
      <c r="AM301" s="184"/>
      <c r="AN301" s="184"/>
      <c r="AO301" s="184"/>
      <c r="AP301" s="185" t="n">
        <f aca="false">SUM(AH301:AO301)</f>
        <v>0</v>
      </c>
      <c r="AQ301" s="186"/>
    </row>
    <row r="302" customFormat="false" ht="12.8" hidden="false" customHeight="false" outlineLevel="0" collapsed="false">
      <c r="A302" s="180" t="n">
        <f aca="false">ROW()-3</f>
        <v>299</v>
      </c>
      <c r="B302" s="180" t="n">
        <f aca="false">T302+AF302+AP302</f>
        <v>0</v>
      </c>
      <c r="C302" s="181" t="s">
        <v>1224</v>
      </c>
      <c r="D302" s="181"/>
      <c r="E302" s="181"/>
      <c r="F302" s="0"/>
      <c r="G302" s="0"/>
      <c r="H302" s="0"/>
      <c r="I302" s="0"/>
      <c r="J302" s="189"/>
      <c r="K302" s="189"/>
      <c r="L302" s="189"/>
      <c r="M302" s="190"/>
      <c r="N302" s="191"/>
      <c r="O302" s="192"/>
      <c r="P302" s="0"/>
      <c r="Q302" s="0"/>
      <c r="R302" s="0"/>
      <c r="S302" s="192"/>
      <c r="T302" s="185" t="n">
        <f aca="false">SUM(D302:S302)</f>
        <v>0</v>
      </c>
      <c r="U302" s="186"/>
      <c r="V302" s="184"/>
      <c r="W302" s="187"/>
      <c r="X302" s="183"/>
      <c r="Y302" s="187"/>
      <c r="Z302" s="188"/>
      <c r="AA302" s="184"/>
      <c r="AB302" s="184"/>
      <c r="AC302" s="184"/>
      <c r="AD302" s="184"/>
      <c r="AE302" s="184"/>
      <c r="AF302" s="185" t="n">
        <f aca="false">SUM(V302:AE302)</f>
        <v>0</v>
      </c>
      <c r="AG302" s="186"/>
      <c r="AH302" s="187"/>
      <c r="AI302" s="187"/>
      <c r="AJ302" s="187"/>
      <c r="AK302" s="184"/>
      <c r="AL302" s="184"/>
      <c r="AM302" s="184"/>
      <c r="AN302" s="184"/>
      <c r="AO302" s="184"/>
      <c r="AP302" s="185" t="n">
        <f aca="false">SUM(AH302:AO302)</f>
        <v>0</v>
      </c>
      <c r="AQ302" s="186"/>
    </row>
    <row r="303" customFormat="false" ht="12.8" hidden="false" customHeight="false" outlineLevel="0" collapsed="false">
      <c r="A303" s="180" t="n">
        <f aca="false">ROW()-3</f>
        <v>300</v>
      </c>
      <c r="B303" s="180" t="n">
        <f aca="false">T303+AF303+AP303</f>
        <v>0</v>
      </c>
      <c r="C303" s="181" t="s">
        <v>1222</v>
      </c>
      <c r="D303" s="181"/>
      <c r="E303" s="181"/>
      <c r="F303" s="0"/>
      <c r="G303" s="0"/>
      <c r="H303" s="0"/>
      <c r="I303" s="0"/>
      <c r="J303" s="182"/>
      <c r="K303" s="182"/>
      <c r="L303" s="182"/>
      <c r="M303" s="183"/>
      <c r="N303" s="0"/>
      <c r="O303" s="184"/>
      <c r="P303" s="0"/>
      <c r="Q303" s="0"/>
      <c r="R303" s="0"/>
      <c r="S303" s="184"/>
      <c r="T303" s="185" t="n">
        <f aca="false">SUM(D303:S303)</f>
        <v>0</v>
      </c>
      <c r="U303" s="186"/>
      <c r="V303" s="184"/>
      <c r="W303" s="187"/>
      <c r="X303" s="183"/>
      <c r="Y303" s="187"/>
      <c r="Z303" s="188"/>
      <c r="AA303" s="184"/>
      <c r="AB303" s="184"/>
      <c r="AC303" s="184"/>
      <c r="AD303" s="184"/>
      <c r="AE303" s="184"/>
      <c r="AF303" s="185" t="n">
        <f aca="false">SUM(V303:AE303)</f>
        <v>0</v>
      </c>
      <c r="AG303" s="186"/>
      <c r="AH303" s="187"/>
      <c r="AI303" s="187"/>
      <c r="AJ303" s="187"/>
      <c r="AK303" s="184"/>
      <c r="AL303" s="184"/>
      <c r="AM303" s="184"/>
      <c r="AN303" s="184"/>
      <c r="AO303" s="184"/>
      <c r="AP303" s="185" t="n">
        <f aca="false">SUM(AH303:AO303)</f>
        <v>0</v>
      </c>
      <c r="AQ303" s="186"/>
    </row>
    <row r="304" customFormat="false" ht="12.8" hidden="false" customHeight="false" outlineLevel="0" collapsed="false">
      <c r="A304" s="180" t="n">
        <f aca="false">ROW()-3</f>
        <v>301</v>
      </c>
      <c r="B304" s="180" t="n">
        <f aca="false">T304+AF304+AP304</f>
        <v>0</v>
      </c>
      <c r="C304" s="181" t="s">
        <v>1219</v>
      </c>
      <c r="D304" s="181"/>
      <c r="E304" s="181"/>
      <c r="F304" s="0"/>
      <c r="G304" s="0"/>
      <c r="H304" s="0"/>
      <c r="I304" s="0"/>
      <c r="J304" s="182"/>
      <c r="K304" s="182"/>
      <c r="L304" s="182"/>
      <c r="M304" s="183"/>
      <c r="N304" s="0"/>
      <c r="O304" s="184"/>
      <c r="P304" s="0"/>
      <c r="Q304" s="0"/>
      <c r="R304" s="0"/>
      <c r="S304" s="184"/>
      <c r="T304" s="185" t="n">
        <f aca="false">SUM(D304:S304)</f>
        <v>0</v>
      </c>
      <c r="U304" s="186"/>
      <c r="V304" s="184"/>
      <c r="W304" s="187"/>
      <c r="X304" s="183"/>
      <c r="Y304" s="187"/>
      <c r="Z304" s="188"/>
      <c r="AA304" s="184"/>
      <c r="AB304" s="184"/>
      <c r="AC304" s="184"/>
      <c r="AD304" s="184"/>
      <c r="AE304" s="184"/>
      <c r="AF304" s="185" t="n">
        <f aca="false">SUM(V304:AE304)</f>
        <v>0</v>
      </c>
      <c r="AG304" s="186"/>
      <c r="AH304" s="187"/>
      <c r="AI304" s="187"/>
      <c r="AJ304" s="187"/>
      <c r="AK304" s="184"/>
      <c r="AL304" s="184"/>
      <c r="AM304" s="184"/>
      <c r="AN304" s="184"/>
      <c r="AO304" s="184"/>
      <c r="AP304" s="185" t="n">
        <f aca="false">SUM(AH304:AO304)</f>
        <v>0</v>
      </c>
      <c r="AQ304" s="186"/>
    </row>
    <row r="305" customFormat="false" ht="12.8" hidden="false" customHeight="false" outlineLevel="0" collapsed="false">
      <c r="A305" s="180" t="n">
        <f aca="false">ROW()-3</f>
        <v>302</v>
      </c>
      <c r="B305" s="180" t="n">
        <f aca="false">T305+AF305+AP305</f>
        <v>0</v>
      </c>
      <c r="C305" s="181" t="s">
        <v>1212</v>
      </c>
      <c r="D305" s="181"/>
      <c r="E305" s="181"/>
      <c r="F305" s="0"/>
      <c r="G305" s="0"/>
      <c r="H305" s="0"/>
      <c r="I305" s="0"/>
      <c r="J305" s="182"/>
      <c r="K305" s="182"/>
      <c r="L305" s="182"/>
      <c r="M305" s="183"/>
      <c r="N305" s="0"/>
      <c r="O305" s="184"/>
      <c r="P305" s="0"/>
      <c r="Q305" s="0"/>
      <c r="R305" s="0"/>
      <c r="S305" s="184"/>
      <c r="T305" s="185" t="n">
        <f aca="false">SUM(D305:S305)</f>
        <v>0</v>
      </c>
      <c r="U305" s="186"/>
      <c r="V305" s="184"/>
      <c r="W305" s="187"/>
      <c r="X305" s="183"/>
      <c r="Y305" s="187"/>
      <c r="Z305" s="188"/>
      <c r="AA305" s="184"/>
      <c r="AB305" s="184"/>
      <c r="AC305" s="184"/>
      <c r="AD305" s="184"/>
      <c r="AE305" s="184"/>
      <c r="AF305" s="185" t="n">
        <f aca="false">SUM(V305:AE305)</f>
        <v>0</v>
      </c>
      <c r="AG305" s="186"/>
      <c r="AH305" s="187"/>
      <c r="AI305" s="187"/>
      <c r="AJ305" s="187"/>
      <c r="AK305" s="184"/>
      <c r="AL305" s="184"/>
      <c r="AM305" s="184"/>
      <c r="AN305" s="184"/>
      <c r="AO305" s="184"/>
      <c r="AP305" s="185" t="n">
        <f aca="false">SUM(AH305:AO305)</f>
        <v>0</v>
      </c>
      <c r="AQ305" s="186"/>
    </row>
    <row r="306" customFormat="false" ht="12.8" hidden="false" customHeight="false" outlineLevel="0" collapsed="false">
      <c r="A306" s="180" t="n">
        <f aca="false">ROW()-3</f>
        <v>303</v>
      </c>
      <c r="B306" s="180" t="n">
        <f aca="false">T306+AF306+AP306</f>
        <v>0</v>
      </c>
      <c r="C306" s="181" t="s">
        <v>561</v>
      </c>
      <c r="D306" s="181"/>
      <c r="E306" s="181"/>
      <c r="F306" s="0"/>
      <c r="G306" s="0"/>
      <c r="H306" s="0"/>
      <c r="I306" s="0"/>
      <c r="J306" s="182"/>
      <c r="K306" s="182"/>
      <c r="L306" s="182"/>
      <c r="M306" s="183"/>
      <c r="N306" s="0"/>
      <c r="O306" s="184"/>
      <c r="P306" s="0"/>
      <c r="Q306" s="0"/>
      <c r="R306" s="0"/>
      <c r="S306" s="184"/>
      <c r="T306" s="185" t="n">
        <f aca="false">SUM(D306:S306)</f>
        <v>0</v>
      </c>
      <c r="U306" s="186"/>
      <c r="V306" s="184"/>
      <c r="W306" s="187"/>
      <c r="X306" s="183"/>
      <c r="Y306" s="187"/>
      <c r="Z306" s="188"/>
      <c r="AA306" s="184"/>
      <c r="AB306" s="184"/>
      <c r="AC306" s="184"/>
      <c r="AD306" s="184"/>
      <c r="AE306" s="184"/>
      <c r="AF306" s="185" t="n">
        <f aca="false">SUM(V306:AE306)</f>
        <v>0</v>
      </c>
      <c r="AG306" s="186"/>
      <c r="AH306" s="187"/>
      <c r="AI306" s="187"/>
      <c r="AJ306" s="187"/>
      <c r="AK306" s="184"/>
      <c r="AL306" s="184"/>
      <c r="AM306" s="184"/>
      <c r="AN306" s="184"/>
      <c r="AO306" s="184"/>
      <c r="AP306" s="185" t="n">
        <f aca="false">SUM(AH306:AO306)</f>
        <v>0</v>
      </c>
      <c r="AQ306" s="186"/>
    </row>
    <row r="307" customFormat="false" ht="12.8" hidden="false" customHeight="false" outlineLevel="0" collapsed="false">
      <c r="A307" s="180" t="n">
        <f aca="false">ROW()-3</f>
        <v>304</v>
      </c>
      <c r="B307" s="180" t="n">
        <f aca="false">T307+AF307+AP307</f>
        <v>0</v>
      </c>
      <c r="C307" s="181" t="s">
        <v>1210</v>
      </c>
      <c r="D307" s="181"/>
      <c r="E307" s="181"/>
      <c r="F307" s="0"/>
      <c r="G307" s="0"/>
      <c r="H307" s="0"/>
      <c r="I307" s="0"/>
      <c r="J307" s="182"/>
      <c r="K307" s="182"/>
      <c r="L307" s="182"/>
      <c r="M307" s="183"/>
      <c r="N307" s="0"/>
      <c r="O307" s="184"/>
      <c r="P307" s="0"/>
      <c r="Q307" s="0"/>
      <c r="R307" s="0"/>
      <c r="S307" s="184"/>
      <c r="T307" s="185" t="n">
        <f aca="false">SUM(D307:S307)</f>
        <v>0</v>
      </c>
      <c r="U307" s="186"/>
      <c r="V307" s="184"/>
      <c r="W307" s="187"/>
      <c r="X307" s="183"/>
      <c r="Y307" s="187"/>
      <c r="Z307" s="188"/>
      <c r="AA307" s="184"/>
      <c r="AB307" s="184"/>
      <c r="AC307" s="184"/>
      <c r="AD307" s="184"/>
      <c r="AE307" s="184"/>
      <c r="AF307" s="185" t="n">
        <f aca="false">SUM(V307:AE307)</f>
        <v>0</v>
      </c>
      <c r="AG307" s="186"/>
      <c r="AH307" s="187"/>
      <c r="AI307" s="187"/>
      <c r="AJ307" s="187"/>
      <c r="AK307" s="184"/>
      <c r="AL307" s="184"/>
      <c r="AM307" s="184"/>
      <c r="AN307" s="184"/>
      <c r="AO307" s="184"/>
      <c r="AP307" s="185" t="n">
        <f aca="false">SUM(AH307:AO307)</f>
        <v>0</v>
      </c>
      <c r="AQ307" s="186"/>
    </row>
    <row r="308" customFormat="false" ht="12.8" hidden="false" customHeight="false" outlineLevel="0" collapsed="false">
      <c r="A308" s="180" t="n">
        <f aca="false">ROW()-3</f>
        <v>305</v>
      </c>
      <c r="B308" s="180" t="n">
        <f aca="false">T308+AF308+AP308</f>
        <v>0</v>
      </c>
      <c r="C308" s="181" t="s">
        <v>1204</v>
      </c>
      <c r="D308" s="181"/>
      <c r="E308" s="181"/>
      <c r="F308" s="0"/>
      <c r="G308" s="0"/>
      <c r="H308" s="0"/>
      <c r="I308" s="0"/>
      <c r="J308" s="182"/>
      <c r="K308" s="182"/>
      <c r="L308" s="182"/>
      <c r="M308" s="182"/>
      <c r="N308" s="0"/>
      <c r="O308" s="184"/>
      <c r="P308" s="0"/>
      <c r="Q308" s="0"/>
      <c r="R308" s="0"/>
      <c r="S308" s="184"/>
      <c r="T308" s="185" t="n">
        <f aca="false">SUM(D308:S308)</f>
        <v>0</v>
      </c>
      <c r="U308" s="186"/>
      <c r="V308" s="184"/>
      <c r="W308" s="187"/>
      <c r="X308" s="183"/>
      <c r="Y308" s="187"/>
      <c r="Z308" s="188"/>
      <c r="AA308" s="184"/>
      <c r="AB308" s="184"/>
      <c r="AC308" s="184"/>
      <c r="AD308" s="184"/>
      <c r="AE308" s="184"/>
      <c r="AF308" s="185" t="n">
        <f aca="false">SUM(V308:AE308)</f>
        <v>0</v>
      </c>
      <c r="AG308" s="186"/>
      <c r="AH308" s="187"/>
      <c r="AI308" s="187"/>
      <c r="AJ308" s="187"/>
      <c r="AK308" s="184"/>
      <c r="AL308" s="184"/>
      <c r="AM308" s="184"/>
      <c r="AN308" s="184"/>
      <c r="AO308" s="184"/>
      <c r="AP308" s="185" t="n">
        <f aca="false">SUM(AH308:AO308)</f>
        <v>0</v>
      </c>
      <c r="AQ308" s="186"/>
    </row>
    <row r="309" customFormat="false" ht="12.8" hidden="false" customHeight="false" outlineLevel="0" collapsed="false">
      <c r="A309" s="180" t="n">
        <f aca="false">ROW()-3</f>
        <v>306</v>
      </c>
      <c r="B309" s="180" t="n">
        <f aca="false">T309+AF309+AP309</f>
        <v>0</v>
      </c>
      <c r="C309" s="181" t="s">
        <v>1196</v>
      </c>
      <c r="D309" s="181"/>
      <c r="E309" s="181"/>
      <c r="F309" s="0"/>
      <c r="G309" s="0"/>
      <c r="H309" s="0"/>
      <c r="I309" s="0"/>
      <c r="J309" s="182"/>
      <c r="K309" s="182"/>
      <c r="L309" s="182"/>
      <c r="M309" s="183"/>
      <c r="N309" s="0"/>
      <c r="O309" s="184"/>
      <c r="P309" s="0"/>
      <c r="Q309" s="0"/>
      <c r="R309" s="0"/>
      <c r="S309" s="184"/>
      <c r="T309" s="185" t="n">
        <f aca="false">SUM(D309:S309)</f>
        <v>0</v>
      </c>
      <c r="U309" s="186"/>
      <c r="V309" s="184"/>
      <c r="W309" s="187"/>
      <c r="X309" s="183"/>
      <c r="Y309" s="187"/>
      <c r="Z309" s="188"/>
      <c r="AA309" s="184"/>
      <c r="AB309" s="184"/>
      <c r="AC309" s="184"/>
      <c r="AD309" s="184"/>
      <c r="AE309" s="184"/>
      <c r="AF309" s="185" t="n">
        <f aca="false">SUM(V309:AE309)</f>
        <v>0</v>
      </c>
      <c r="AG309" s="186"/>
      <c r="AH309" s="187"/>
      <c r="AI309" s="187"/>
      <c r="AJ309" s="187"/>
      <c r="AK309" s="184"/>
      <c r="AL309" s="184"/>
      <c r="AM309" s="184"/>
      <c r="AN309" s="184"/>
      <c r="AO309" s="184"/>
      <c r="AP309" s="185" t="n">
        <f aca="false">SUM(AH309:AO309)</f>
        <v>0</v>
      </c>
      <c r="AQ309" s="186"/>
    </row>
    <row r="310" customFormat="false" ht="12.8" hidden="false" customHeight="false" outlineLevel="0" collapsed="false">
      <c r="A310" s="180" t="n">
        <f aca="false">ROW()-3</f>
        <v>307</v>
      </c>
      <c r="B310" s="180" t="n">
        <f aca="false">T310+AF310+AP310</f>
        <v>0</v>
      </c>
      <c r="C310" s="138" t="s">
        <v>1195</v>
      </c>
      <c r="D310" s="138"/>
      <c r="E310" s="138"/>
      <c r="F310" s="0"/>
      <c r="G310" s="0"/>
      <c r="H310" s="0"/>
      <c r="I310" s="0"/>
      <c r="J310" s="182"/>
      <c r="K310" s="182"/>
      <c r="L310" s="182"/>
      <c r="M310" s="183"/>
      <c r="N310" s="0"/>
      <c r="O310" s="184"/>
      <c r="P310" s="0"/>
      <c r="Q310" s="0"/>
      <c r="R310" s="0"/>
      <c r="S310" s="184"/>
      <c r="T310" s="185" t="n">
        <f aca="false">SUM(D310:S310)</f>
        <v>0</v>
      </c>
      <c r="U310" s="186"/>
      <c r="V310" s="138"/>
      <c r="W310" s="187"/>
      <c r="X310" s="183"/>
      <c r="Y310" s="187"/>
      <c r="Z310" s="188"/>
      <c r="AA310" s="184"/>
      <c r="AB310" s="184"/>
      <c r="AC310" s="184"/>
      <c r="AD310" s="184"/>
      <c r="AE310" s="184"/>
      <c r="AF310" s="185" t="n">
        <f aca="false">SUM(V310:AE310)</f>
        <v>0</v>
      </c>
      <c r="AG310" s="186"/>
      <c r="AH310" s="187"/>
      <c r="AI310" s="187"/>
      <c r="AJ310" s="187"/>
      <c r="AK310" s="184"/>
      <c r="AL310" s="184"/>
      <c r="AM310" s="184"/>
      <c r="AN310" s="184"/>
      <c r="AO310" s="184"/>
      <c r="AP310" s="185" t="n">
        <f aca="false">SUM(AH310:AO310)</f>
        <v>0</v>
      </c>
      <c r="AQ310" s="186"/>
    </row>
    <row r="311" customFormat="false" ht="12.8" hidden="false" customHeight="false" outlineLevel="0" collapsed="false">
      <c r="A311" s="180" t="n">
        <f aca="false">ROW()-3</f>
        <v>308</v>
      </c>
      <c r="B311" s="180" t="n">
        <f aca="false">T311+AF311+AP311</f>
        <v>0</v>
      </c>
      <c r="C311" s="181" t="s">
        <v>1191</v>
      </c>
      <c r="D311" s="181"/>
      <c r="E311" s="181"/>
      <c r="F311" s="0"/>
      <c r="G311" s="0"/>
      <c r="H311" s="0"/>
      <c r="I311" s="0"/>
      <c r="J311" s="189"/>
      <c r="K311" s="189"/>
      <c r="L311" s="189"/>
      <c r="M311" s="190"/>
      <c r="N311" s="191"/>
      <c r="O311" s="192"/>
      <c r="P311" s="0"/>
      <c r="Q311" s="0"/>
      <c r="R311" s="0"/>
      <c r="S311" s="192"/>
      <c r="T311" s="185" t="n">
        <f aca="false">SUM(D311:S311)</f>
        <v>0</v>
      </c>
      <c r="U311" s="186"/>
      <c r="V311" s="184"/>
      <c r="W311" s="187"/>
      <c r="X311" s="183"/>
      <c r="Y311" s="187"/>
      <c r="Z311" s="188"/>
      <c r="AA311" s="184"/>
      <c r="AB311" s="184"/>
      <c r="AC311" s="184"/>
      <c r="AD311" s="184"/>
      <c r="AE311" s="184"/>
      <c r="AF311" s="185" t="n">
        <f aca="false">SUM(V311:AE311)</f>
        <v>0</v>
      </c>
      <c r="AG311" s="186"/>
      <c r="AH311" s="187"/>
      <c r="AI311" s="187"/>
      <c r="AJ311" s="187"/>
      <c r="AK311" s="184"/>
      <c r="AL311" s="184"/>
      <c r="AM311" s="184"/>
      <c r="AN311" s="184"/>
      <c r="AO311" s="184"/>
      <c r="AP311" s="185" t="n">
        <f aca="false">SUM(AH311:AO311)</f>
        <v>0</v>
      </c>
      <c r="AQ311" s="186"/>
    </row>
    <row r="312" customFormat="false" ht="12.8" hidden="false" customHeight="false" outlineLevel="0" collapsed="false">
      <c r="A312" s="180" t="n">
        <f aca="false">ROW()-3</f>
        <v>309</v>
      </c>
      <c r="B312" s="180" t="n">
        <f aca="false">T312+AF312+AP312</f>
        <v>0</v>
      </c>
      <c r="C312" s="181" t="s">
        <v>1190</v>
      </c>
      <c r="D312" s="181"/>
      <c r="E312" s="181"/>
      <c r="F312" s="0"/>
      <c r="G312" s="0"/>
      <c r="H312" s="0"/>
      <c r="I312" s="0"/>
      <c r="J312" s="182"/>
      <c r="K312" s="182"/>
      <c r="L312" s="182"/>
      <c r="M312" s="183"/>
      <c r="N312" s="0"/>
      <c r="O312" s="184"/>
      <c r="P312" s="0"/>
      <c r="Q312" s="0"/>
      <c r="R312" s="0"/>
      <c r="S312" s="184"/>
      <c r="T312" s="185" t="n">
        <f aca="false">SUM(D312:S312)</f>
        <v>0</v>
      </c>
      <c r="U312" s="186"/>
      <c r="V312" s="184"/>
      <c r="W312" s="187"/>
      <c r="X312" s="183"/>
      <c r="Y312" s="187"/>
      <c r="Z312" s="188"/>
      <c r="AA312" s="184"/>
      <c r="AB312" s="184"/>
      <c r="AC312" s="184"/>
      <c r="AD312" s="184"/>
      <c r="AE312" s="184"/>
      <c r="AF312" s="185" t="n">
        <f aca="false">SUM(V312:AE312)</f>
        <v>0</v>
      </c>
      <c r="AG312" s="186"/>
      <c r="AH312" s="187"/>
      <c r="AI312" s="187"/>
      <c r="AJ312" s="187"/>
      <c r="AK312" s="184"/>
      <c r="AL312" s="184"/>
      <c r="AM312" s="184"/>
      <c r="AN312" s="184"/>
      <c r="AO312" s="184"/>
      <c r="AP312" s="185" t="n">
        <f aca="false">SUM(AH312:AO312)</f>
        <v>0</v>
      </c>
      <c r="AQ312" s="186"/>
    </row>
    <row r="313" customFormat="false" ht="12.8" hidden="false" customHeight="false" outlineLevel="0" collapsed="false">
      <c r="A313" s="180" t="n">
        <f aca="false">ROW()-3</f>
        <v>310</v>
      </c>
      <c r="B313" s="180" t="n">
        <f aca="false">T313+AF313+AP313</f>
        <v>0</v>
      </c>
      <c r="C313" s="181" t="s">
        <v>1189</v>
      </c>
      <c r="D313" s="181"/>
      <c r="E313" s="181"/>
      <c r="F313" s="0"/>
      <c r="G313" s="0"/>
      <c r="H313" s="0"/>
      <c r="I313" s="0"/>
      <c r="J313" s="182"/>
      <c r="K313" s="182"/>
      <c r="L313" s="182"/>
      <c r="M313" s="183"/>
      <c r="N313" s="0"/>
      <c r="O313" s="184"/>
      <c r="P313" s="0"/>
      <c r="Q313" s="0"/>
      <c r="R313" s="0"/>
      <c r="S313" s="184"/>
      <c r="T313" s="185" t="n">
        <f aca="false">SUM(D313:S313)</f>
        <v>0</v>
      </c>
      <c r="U313" s="186"/>
      <c r="V313" s="184"/>
      <c r="W313" s="187"/>
      <c r="X313" s="183"/>
      <c r="Y313" s="187"/>
      <c r="Z313" s="188"/>
      <c r="AA313" s="184"/>
      <c r="AB313" s="184"/>
      <c r="AC313" s="184"/>
      <c r="AD313" s="184"/>
      <c r="AE313" s="184"/>
      <c r="AF313" s="185" t="n">
        <f aca="false">SUM(V313:AE313)</f>
        <v>0</v>
      </c>
      <c r="AG313" s="186"/>
      <c r="AH313" s="187"/>
      <c r="AI313" s="187"/>
      <c r="AJ313" s="187"/>
      <c r="AK313" s="184"/>
      <c r="AL313" s="184"/>
      <c r="AM313" s="184"/>
      <c r="AN313" s="184"/>
      <c r="AO313" s="184"/>
      <c r="AP313" s="185" t="n">
        <f aca="false">SUM(AH313:AO313)</f>
        <v>0</v>
      </c>
      <c r="AQ313" s="186"/>
    </row>
    <row r="314" customFormat="false" ht="12.8" hidden="false" customHeight="false" outlineLevel="0" collapsed="false">
      <c r="A314" s="180" t="n">
        <f aca="false">ROW()-3</f>
        <v>311</v>
      </c>
      <c r="B314" s="180" t="n">
        <f aca="false">T314+AF314+AP314</f>
        <v>0</v>
      </c>
      <c r="C314" s="181" t="s">
        <v>1187</v>
      </c>
      <c r="D314" s="181"/>
      <c r="E314" s="181"/>
      <c r="F314" s="0"/>
      <c r="G314" s="0"/>
      <c r="H314" s="0"/>
      <c r="I314" s="0"/>
      <c r="J314" s="182"/>
      <c r="K314" s="182"/>
      <c r="L314" s="182"/>
      <c r="M314" s="182"/>
      <c r="N314" s="0"/>
      <c r="O314" s="184"/>
      <c r="P314" s="0"/>
      <c r="Q314" s="0"/>
      <c r="R314" s="0"/>
      <c r="S314" s="184"/>
      <c r="T314" s="185" t="n">
        <f aca="false">SUM(D314:S314)</f>
        <v>0</v>
      </c>
      <c r="U314" s="186"/>
      <c r="V314" s="184"/>
      <c r="W314" s="187"/>
      <c r="X314" s="183"/>
      <c r="Y314" s="187"/>
      <c r="Z314" s="188"/>
      <c r="AA314" s="184"/>
      <c r="AB314" s="184"/>
      <c r="AC314" s="184"/>
      <c r="AD314" s="184"/>
      <c r="AE314" s="184"/>
      <c r="AF314" s="185" t="n">
        <f aca="false">SUM(V314:AE314)</f>
        <v>0</v>
      </c>
      <c r="AG314" s="186"/>
      <c r="AH314" s="187"/>
      <c r="AI314" s="187"/>
      <c r="AJ314" s="187"/>
      <c r="AK314" s="184"/>
      <c r="AL314" s="184"/>
      <c r="AM314" s="184"/>
      <c r="AN314" s="184"/>
      <c r="AO314" s="184"/>
      <c r="AP314" s="185" t="n">
        <f aca="false">SUM(AH314:AO314)</f>
        <v>0</v>
      </c>
      <c r="AQ314" s="186"/>
    </row>
    <row r="315" customFormat="false" ht="12.8" hidden="false" customHeight="false" outlineLevel="0" collapsed="false">
      <c r="A315" s="180" t="n">
        <f aca="false">ROW()-3</f>
        <v>312</v>
      </c>
      <c r="B315" s="180" t="n">
        <f aca="false">T315+AF315+AP315</f>
        <v>0</v>
      </c>
      <c r="C315" s="181" t="s">
        <v>1186</v>
      </c>
      <c r="D315" s="181"/>
      <c r="E315" s="181"/>
      <c r="F315" s="0"/>
      <c r="G315" s="0"/>
      <c r="H315" s="0"/>
      <c r="I315" s="0"/>
      <c r="J315" s="182"/>
      <c r="K315" s="182"/>
      <c r="L315" s="182"/>
      <c r="M315" s="183"/>
      <c r="N315" s="0"/>
      <c r="O315" s="184"/>
      <c r="P315" s="0"/>
      <c r="Q315" s="0"/>
      <c r="R315" s="0"/>
      <c r="S315" s="184"/>
      <c r="T315" s="185" t="n">
        <f aca="false">SUM(D315:S315)</f>
        <v>0</v>
      </c>
      <c r="U315" s="186"/>
      <c r="V315" s="184"/>
      <c r="W315" s="187"/>
      <c r="X315" s="183"/>
      <c r="Y315" s="187"/>
      <c r="Z315" s="188"/>
      <c r="AA315" s="184"/>
      <c r="AB315" s="184"/>
      <c r="AC315" s="184"/>
      <c r="AD315" s="184"/>
      <c r="AE315" s="184"/>
      <c r="AF315" s="185" t="n">
        <f aca="false">SUM(V315:AE315)</f>
        <v>0</v>
      </c>
      <c r="AG315" s="186"/>
      <c r="AH315" s="187"/>
      <c r="AI315" s="187"/>
      <c r="AJ315" s="187"/>
      <c r="AK315" s="184"/>
      <c r="AL315" s="184"/>
      <c r="AM315" s="184"/>
      <c r="AN315" s="184"/>
      <c r="AO315" s="184"/>
      <c r="AP315" s="185" t="n">
        <f aca="false">SUM(AH315:AO315)</f>
        <v>0</v>
      </c>
      <c r="AQ315" s="186"/>
    </row>
    <row r="316" customFormat="false" ht="12.8" hidden="false" customHeight="false" outlineLevel="0" collapsed="false">
      <c r="A316" s="180" t="n">
        <f aca="false">ROW()-3</f>
        <v>313</v>
      </c>
      <c r="B316" s="180" t="n">
        <f aca="false">T316+AF316+AP316</f>
        <v>0</v>
      </c>
      <c r="C316" s="181" t="s">
        <v>1185</v>
      </c>
      <c r="D316" s="181"/>
      <c r="E316" s="181"/>
      <c r="F316" s="0"/>
      <c r="G316" s="0"/>
      <c r="H316" s="0"/>
      <c r="I316" s="0"/>
      <c r="J316" s="182"/>
      <c r="K316" s="182"/>
      <c r="L316" s="182"/>
      <c r="M316" s="183"/>
      <c r="N316" s="0"/>
      <c r="O316" s="184"/>
      <c r="P316" s="0"/>
      <c r="Q316" s="0"/>
      <c r="R316" s="0"/>
      <c r="S316" s="184"/>
      <c r="T316" s="185" t="n">
        <f aca="false">SUM(D316:S316)</f>
        <v>0</v>
      </c>
      <c r="U316" s="186"/>
      <c r="V316" s="184"/>
      <c r="W316" s="187"/>
      <c r="X316" s="183"/>
      <c r="Y316" s="187"/>
      <c r="Z316" s="188"/>
      <c r="AA316" s="184"/>
      <c r="AB316" s="184"/>
      <c r="AC316" s="184"/>
      <c r="AD316" s="184"/>
      <c r="AE316" s="184"/>
      <c r="AF316" s="185" t="n">
        <f aca="false">SUM(V316:AE316)</f>
        <v>0</v>
      </c>
      <c r="AG316" s="186"/>
      <c r="AH316" s="187"/>
      <c r="AI316" s="187"/>
      <c r="AJ316" s="187"/>
      <c r="AK316" s="184"/>
      <c r="AL316" s="184"/>
      <c r="AM316" s="184"/>
      <c r="AN316" s="184"/>
      <c r="AO316" s="184"/>
      <c r="AP316" s="185" t="n">
        <f aca="false">SUM(AH316:AO316)</f>
        <v>0</v>
      </c>
      <c r="AQ316" s="186"/>
    </row>
    <row r="317" customFormat="false" ht="12.8" hidden="false" customHeight="false" outlineLevel="0" collapsed="false">
      <c r="A317" s="180" t="n">
        <f aca="false">ROW()-3</f>
        <v>314</v>
      </c>
      <c r="B317" s="180" t="n">
        <f aca="false">T317+AF317+AP317</f>
        <v>0</v>
      </c>
      <c r="C317" s="181" t="s">
        <v>1183</v>
      </c>
      <c r="D317" s="181"/>
      <c r="E317" s="181"/>
      <c r="F317" s="0"/>
      <c r="G317" s="0"/>
      <c r="H317" s="0"/>
      <c r="I317" s="0"/>
      <c r="J317" s="182"/>
      <c r="K317" s="182"/>
      <c r="L317" s="182"/>
      <c r="M317" s="183"/>
      <c r="N317" s="0"/>
      <c r="O317" s="184"/>
      <c r="P317" s="0"/>
      <c r="Q317" s="0"/>
      <c r="R317" s="0"/>
      <c r="S317" s="184"/>
      <c r="T317" s="185" t="n">
        <f aca="false">SUM(D317:S317)</f>
        <v>0</v>
      </c>
      <c r="U317" s="186"/>
      <c r="V317" s="184"/>
      <c r="W317" s="187"/>
      <c r="X317" s="183"/>
      <c r="Y317" s="187"/>
      <c r="Z317" s="188"/>
      <c r="AA317" s="184"/>
      <c r="AB317" s="184"/>
      <c r="AC317" s="184"/>
      <c r="AD317" s="184"/>
      <c r="AE317" s="184"/>
      <c r="AF317" s="185" t="n">
        <f aca="false">SUM(V317:AE317)</f>
        <v>0</v>
      </c>
      <c r="AG317" s="186"/>
      <c r="AH317" s="187"/>
      <c r="AI317" s="187"/>
      <c r="AJ317" s="187"/>
      <c r="AK317" s="184"/>
      <c r="AL317" s="184"/>
      <c r="AM317" s="184"/>
      <c r="AN317" s="184"/>
      <c r="AO317" s="184"/>
      <c r="AP317" s="185" t="n">
        <f aca="false">SUM(AH317:AO317)</f>
        <v>0</v>
      </c>
      <c r="AQ317" s="186"/>
    </row>
    <row r="318" customFormat="false" ht="12.8" hidden="false" customHeight="false" outlineLevel="0" collapsed="false">
      <c r="A318" s="180" t="n">
        <f aca="false">ROW()-3</f>
        <v>315</v>
      </c>
      <c r="B318" s="180" t="n">
        <f aca="false">T318+AF318+AP318</f>
        <v>0</v>
      </c>
      <c r="C318" s="181" t="s">
        <v>335</v>
      </c>
      <c r="D318" s="181"/>
      <c r="E318" s="181"/>
      <c r="F318" s="0"/>
      <c r="G318" s="0"/>
      <c r="H318" s="0"/>
      <c r="I318" s="0"/>
      <c r="J318" s="189"/>
      <c r="K318" s="189"/>
      <c r="L318" s="189"/>
      <c r="M318" s="190"/>
      <c r="N318" s="191"/>
      <c r="O318" s="192"/>
      <c r="P318" s="0"/>
      <c r="Q318" s="0"/>
      <c r="R318" s="0"/>
      <c r="S318" s="192"/>
      <c r="T318" s="185" t="n">
        <f aca="false">SUM(D318:S318)</f>
        <v>0</v>
      </c>
      <c r="U318" s="186"/>
      <c r="V318" s="184"/>
      <c r="W318" s="187"/>
      <c r="X318" s="183"/>
      <c r="Y318" s="187"/>
      <c r="Z318" s="188"/>
      <c r="AA318" s="184"/>
      <c r="AB318" s="184"/>
      <c r="AC318" s="184"/>
      <c r="AD318" s="184"/>
      <c r="AE318" s="184"/>
      <c r="AF318" s="185" t="n">
        <f aca="false">SUM(V318:AE318)</f>
        <v>0</v>
      </c>
      <c r="AG318" s="186"/>
      <c r="AH318" s="187"/>
      <c r="AI318" s="187"/>
      <c r="AJ318" s="187"/>
      <c r="AK318" s="184"/>
      <c r="AL318" s="184"/>
      <c r="AM318" s="184"/>
      <c r="AN318" s="184"/>
      <c r="AO318" s="184"/>
      <c r="AP318" s="185" t="n">
        <f aca="false">SUM(AH318:AO318)</f>
        <v>0</v>
      </c>
      <c r="AQ318" s="186"/>
    </row>
    <row r="319" customFormat="false" ht="12.8" hidden="false" customHeight="false" outlineLevel="0" collapsed="false">
      <c r="A319" s="180" t="n">
        <f aca="false">ROW()-3</f>
        <v>316</v>
      </c>
      <c r="B319" s="180" t="n">
        <f aca="false">T319+AF319+AP319</f>
        <v>0</v>
      </c>
      <c r="C319" s="181" t="s">
        <v>1177</v>
      </c>
      <c r="D319" s="181"/>
      <c r="E319" s="181"/>
      <c r="F319" s="0"/>
      <c r="G319" s="0"/>
      <c r="H319" s="0"/>
      <c r="I319" s="0"/>
      <c r="J319" s="182"/>
      <c r="K319" s="182"/>
      <c r="L319" s="182"/>
      <c r="M319" s="182"/>
      <c r="N319" s="0"/>
      <c r="O319" s="184"/>
      <c r="P319" s="0"/>
      <c r="Q319" s="0"/>
      <c r="R319" s="0"/>
      <c r="S319" s="184"/>
      <c r="T319" s="185" t="n">
        <f aca="false">SUM(D319:S319)</f>
        <v>0</v>
      </c>
      <c r="U319" s="186"/>
      <c r="V319" s="184"/>
      <c r="W319" s="187"/>
      <c r="X319" s="183"/>
      <c r="Y319" s="187"/>
      <c r="Z319" s="188"/>
      <c r="AA319" s="184"/>
      <c r="AB319" s="184"/>
      <c r="AC319" s="184"/>
      <c r="AD319" s="184"/>
      <c r="AE319" s="184"/>
      <c r="AF319" s="185" t="n">
        <f aca="false">SUM(V319:AE319)</f>
        <v>0</v>
      </c>
      <c r="AG319" s="186"/>
      <c r="AH319" s="187"/>
      <c r="AI319" s="187"/>
      <c r="AJ319" s="187"/>
      <c r="AK319" s="184"/>
      <c r="AL319" s="184"/>
      <c r="AM319" s="184"/>
      <c r="AN319" s="184"/>
      <c r="AO319" s="184"/>
      <c r="AP319" s="185" t="n">
        <f aca="false">SUM(AH319:AO319)</f>
        <v>0</v>
      </c>
      <c r="AQ319" s="186"/>
    </row>
    <row r="320" customFormat="false" ht="12.8" hidden="false" customHeight="false" outlineLevel="0" collapsed="false">
      <c r="A320" s="180" t="n">
        <f aca="false">ROW()-3</f>
        <v>317</v>
      </c>
      <c r="B320" s="180" t="n">
        <f aca="false">T320+AF320+AP320</f>
        <v>0</v>
      </c>
      <c r="C320" s="194" t="s">
        <v>1176</v>
      </c>
      <c r="D320" s="194"/>
      <c r="E320" s="194"/>
      <c r="F320" s="0"/>
      <c r="G320" s="0"/>
      <c r="H320" s="0"/>
      <c r="I320" s="0"/>
      <c r="J320" s="182"/>
      <c r="K320" s="182"/>
      <c r="L320" s="182"/>
      <c r="M320" s="183"/>
      <c r="N320" s="0"/>
      <c r="O320" s="197"/>
      <c r="P320" s="0"/>
      <c r="Q320" s="0"/>
      <c r="R320" s="0"/>
      <c r="S320" s="184"/>
      <c r="T320" s="185" t="n">
        <f aca="false">SUM(D320:S320)</f>
        <v>0</v>
      </c>
      <c r="U320" s="186"/>
      <c r="V320" s="138"/>
      <c r="W320" s="187"/>
      <c r="X320" s="183"/>
      <c r="Y320" s="187"/>
      <c r="Z320" s="188"/>
      <c r="AA320" s="184"/>
      <c r="AB320" s="184"/>
      <c r="AC320" s="184"/>
      <c r="AD320" s="184"/>
      <c r="AE320" s="184"/>
      <c r="AF320" s="185" t="n">
        <f aca="false">SUM(V320:AE320)</f>
        <v>0</v>
      </c>
      <c r="AG320" s="186"/>
      <c r="AH320" s="187"/>
      <c r="AI320" s="187"/>
      <c r="AJ320" s="187"/>
      <c r="AK320" s="184"/>
      <c r="AL320" s="184"/>
      <c r="AM320" s="184"/>
      <c r="AN320" s="184"/>
      <c r="AO320" s="184"/>
      <c r="AP320" s="185" t="n">
        <f aca="false">SUM(AH320:AO320)</f>
        <v>0</v>
      </c>
      <c r="AQ320" s="186"/>
    </row>
    <row r="321" customFormat="false" ht="12.8" hidden="false" customHeight="false" outlineLevel="0" collapsed="false">
      <c r="A321" s="180" t="n">
        <f aca="false">ROW()-3</f>
        <v>318</v>
      </c>
      <c r="B321" s="180" t="n">
        <f aca="false">T321+AF321+AP321</f>
        <v>0</v>
      </c>
      <c r="C321" s="181" t="s">
        <v>1159</v>
      </c>
      <c r="D321" s="181"/>
      <c r="E321" s="181"/>
      <c r="F321" s="0"/>
      <c r="G321" s="0"/>
      <c r="H321" s="0"/>
      <c r="I321" s="0"/>
      <c r="J321" s="189"/>
      <c r="K321" s="189"/>
      <c r="L321" s="189"/>
      <c r="M321" s="190"/>
      <c r="N321" s="191"/>
      <c r="O321" s="192"/>
      <c r="P321" s="0"/>
      <c r="Q321" s="0"/>
      <c r="R321" s="0"/>
      <c r="S321" s="192"/>
      <c r="T321" s="185" t="n">
        <f aca="false">SUM(D321:S321)</f>
        <v>0</v>
      </c>
      <c r="U321" s="186"/>
      <c r="V321" s="184"/>
      <c r="W321" s="187"/>
      <c r="X321" s="183"/>
      <c r="Y321" s="187"/>
      <c r="Z321" s="188"/>
      <c r="AA321" s="184"/>
      <c r="AB321" s="184"/>
      <c r="AC321" s="184"/>
      <c r="AD321" s="184"/>
      <c r="AE321" s="184"/>
      <c r="AF321" s="185" t="n">
        <f aca="false">SUM(V321:AE321)</f>
        <v>0</v>
      </c>
      <c r="AG321" s="186"/>
      <c r="AH321" s="187"/>
      <c r="AI321" s="187"/>
      <c r="AJ321" s="187"/>
      <c r="AK321" s="184"/>
      <c r="AL321" s="184"/>
      <c r="AM321" s="184"/>
      <c r="AN321" s="184"/>
      <c r="AO321" s="184"/>
      <c r="AP321" s="185" t="n">
        <f aca="false">SUM(AH321:AO321)</f>
        <v>0</v>
      </c>
      <c r="AQ321" s="186"/>
    </row>
    <row r="322" customFormat="false" ht="12.8" hidden="false" customHeight="false" outlineLevel="0" collapsed="false">
      <c r="A322" s="180" t="n">
        <f aca="false">ROW()-3</f>
        <v>319</v>
      </c>
      <c r="B322" s="180" t="n">
        <f aca="false">T322+AF322+AP322</f>
        <v>0</v>
      </c>
      <c r="C322" s="138" t="s">
        <v>1158</v>
      </c>
      <c r="D322" s="138"/>
      <c r="E322" s="138"/>
      <c r="F322" s="0"/>
      <c r="G322" s="0"/>
      <c r="H322" s="0"/>
      <c r="I322" s="0"/>
      <c r="J322" s="182"/>
      <c r="K322" s="182"/>
      <c r="L322" s="182"/>
      <c r="M322" s="183"/>
      <c r="N322" s="0"/>
      <c r="O322" s="184"/>
      <c r="P322" s="0"/>
      <c r="Q322" s="0"/>
      <c r="R322" s="0"/>
      <c r="S322" s="184"/>
      <c r="T322" s="185" t="n">
        <f aca="false">SUM(D322:S322)</f>
        <v>0</v>
      </c>
      <c r="U322" s="186"/>
      <c r="V322" s="138"/>
      <c r="W322" s="187"/>
      <c r="X322" s="183"/>
      <c r="Y322" s="187"/>
      <c r="Z322" s="188"/>
      <c r="AA322" s="184"/>
      <c r="AB322" s="184"/>
      <c r="AC322" s="184"/>
      <c r="AD322" s="184"/>
      <c r="AE322" s="184"/>
      <c r="AF322" s="185" t="n">
        <f aca="false">SUM(V322:AE322)</f>
        <v>0</v>
      </c>
      <c r="AG322" s="186"/>
      <c r="AH322" s="187"/>
      <c r="AI322" s="187"/>
      <c r="AJ322" s="187"/>
      <c r="AK322" s="184"/>
      <c r="AL322" s="184"/>
      <c r="AM322" s="184"/>
      <c r="AN322" s="184"/>
      <c r="AO322" s="184"/>
      <c r="AP322" s="185" t="n">
        <f aca="false">SUM(AH322:AO322)</f>
        <v>0</v>
      </c>
      <c r="AQ322" s="186"/>
    </row>
    <row r="323" customFormat="false" ht="12.8" hidden="false" customHeight="false" outlineLevel="0" collapsed="false">
      <c r="A323" s="180" t="n">
        <f aca="false">ROW()-3</f>
        <v>320</v>
      </c>
      <c r="B323" s="180" t="n">
        <f aca="false">T323+AF323+AP323</f>
        <v>0</v>
      </c>
      <c r="C323" s="181" t="s">
        <v>1155</v>
      </c>
      <c r="D323" s="181"/>
      <c r="E323" s="181"/>
      <c r="F323" s="0"/>
      <c r="G323" s="0"/>
      <c r="H323" s="0"/>
      <c r="I323" s="0"/>
      <c r="J323" s="182"/>
      <c r="K323" s="182"/>
      <c r="L323" s="182"/>
      <c r="M323" s="183"/>
      <c r="N323" s="0"/>
      <c r="O323" s="184"/>
      <c r="P323" s="0"/>
      <c r="Q323" s="0"/>
      <c r="R323" s="0"/>
      <c r="S323" s="184"/>
      <c r="T323" s="185" t="n">
        <f aca="false">SUM(D323:S323)</f>
        <v>0</v>
      </c>
      <c r="U323" s="186"/>
      <c r="V323" s="184"/>
      <c r="W323" s="187"/>
      <c r="X323" s="183"/>
      <c r="Y323" s="187"/>
      <c r="Z323" s="188"/>
      <c r="AA323" s="184"/>
      <c r="AB323" s="184"/>
      <c r="AC323" s="184"/>
      <c r="AD323" s="184"/>
      <c r="AE323" s="184"/>
      <c r="AF323" s="185" t="n">
        <f aca="false">SUM(V323:AE323)</f>
        <v>0</v>
      </c>
      <c r="AG323" s="186"/>
      <c r="AH323" s="187"/>
      <c r="AI323" s="187"/>
      <c r="AJ323" s="187"/>
      <c r="AK323" s="184"/>
      <c r="AL323" s="184"/>
      <c r="AM323" s="184"/>
      <c r="AN323" s="184"/>
      <c r="AO323" s="184"/>
      <c r="AP323" s="185" t="n">
        <f aca="false">SUM(AH323:AO323)</f>
        <v>0</v>
      </c>
      <c r="AQ323" s="186"/>
    </row>
    <row r="324" customFormat="false" ht="12.8" hidden="false" customHeight="false" outlineLevel="0" collapsed="false">
      <c r="A324" s="180" t="n">
        <f aca="false">ROW()-3</f>
        <v>321</v>
      </c>
      <c r="B324" s="180" t="n">
        <f aca="false">T324+AF324+AP324</f>
        <v>0</v>
      </c>
      <c r="C324" s="181" t="s">
        <v>1147</v>
      </c>
      <c r="D324" s="181"/>
      <c r="E324" s="181"/>
      <c r="F324" s="0"/>
      <c r="G324" s="0"/>
      <c r="H324" s="0"/>
      <c r="I324" s="0"/>
      <c r="J324" s="182"/>
      <c r="K324" s="182"/>
      <c r="L324" s="182"/>
      <c r="M324" s="182"/>
      <c r="N324" s="0"/>
      <c r="O324" s="184"/>
      <c r="P324" s="0"/>
      <c r="Q324" s="0"/>
      <c r="R324" s="0"/>
      <c r="S324" s="184"/>
      <c r="T324" s="185" t="n">
        <f aca="false">SUM(D324:S324)</f>
        <v>0</v>
      </c>
      <c r="U324" s="186"/>
      <c r="V324" s="184"/>
      <c r="W324" s="187"/>
      <c r="X324" s="183"/>
      <c r="Y324" s="187"/>
      <c r="Z324" s="188"/>
      <c r="AA324" s="184"/>
      <c r="AB324" s="184"/>
      <c r="AC324" s="184"/>
      <c r="AD324" s="184"/>
      <c r="AE324" s="184"/>
      <c r="AF324" s="185" t="n">
        <f aca="false">SUM(V324:AE324)</f>
        <v>0</v>
      </c>
      <c r="AG324" s="186"/>
      <c r="AH324" s="187"/>
      <c r="AI324" s="187"/>
      <c r="AJ324" s="187"/>
      <c r="AK324" s="184"/>
      <c r="AL324" s="184"/>
      <c r="AM324" s="184"/>
      <c r="AN324" s="184"/>
      <c r="AO324" s="184"/>
      <c r="AP324" s="185" t="n">
        <f aca="false">SUM(AH324:AO324)</f>
        <v>0</v>
      </c>
      <c r="AQ324" s="186"/>
    </row>
    <row r="325" customFormat="false" ht="12.8" hidden="false" customHeight="false" outlineLevel="0" collapsed="false">
      <c r="A325" s="180" t="n">
        <f aca="false">ROW()-3</f>
        <v>322</v>
      </c>
      <c r="B325" s="180" t="n">
        <f aca="false">T325+AF325+AP325</f>
        <v>0</v>
      </c>
      <c r="C325" s="181" t="s">
        <v>1140</v>
      </c>
      <c r="D325" s="181"/>
      <c r="E325" s="181"/>
      <c r="F325" s="0"/>
      <c r="G325" s="0"/>
      <c r="H325" s="0"/>
      <c r="I325" s="0"/>
      <c r="J325" s="182"/>
      <c r="K325" s="182"/>
      <c r="L325" s="182"/>
      <c r="M325" s="183"/>
      <c r="N325" s="0"/>
      <c r="O325" s="184"/>
      <c r="P325" s="0"/>
      <c r="Q325" s="0"/>
      <c r="R325" s="0"/>
      <c r="S325" s="184"/>
      <c r="T325" s="185" t="n">
        <f aca="false">SUM(D325:S325)</f>
        <v>0</v>
      </c>
      <c r="U325" s="186"/>
      <c r="V325" s="184"/>
      <c r="W325" s="187"/>
      <c r="X325" s="183"/>
      <c r="Y325" s="187"/>
      <c r="Z325" s="188"/>
      <c r="AA325" s="184"/>
      <c r="AB325" s="184"/>
      <c r="AC325" s="184"/>
      <c r="AD325" s="184"/>
      <c r="AE325" s="184"/>
      <c r="AF325" s="185" t="n">
        <f aca="false">SUM(V325:AE325)</f>
        <v>0</v>
      </c>
      <c r="AG325" s="186"/>
      <c r="AH325" s="187"/>
      <c r="AI325" s="187"/>
      <c r="AJ325" s="187"/>
      <c r="AK325" s="184"/>
      <c r="AL325" s="184"/>
      <c r="AM325" s="184"/>
      <c r="AN325" s="184"/>
      <c r="AO325" s="184"/>
      <c r="AP325" s="185" t="n">
        <f aca="false">SUM(AH325:AO325)</f>
        <v>0</v>
      </c>
      <c r="AQ325" s="186"/>
    </row>
    <row r="326" customFormat="false" ht="12.8" hidden="false" customHeight="false" outlineLevel="0" collapsed="false">
      <c r="A326" s="180" t="n">
        <f aca="false">ROW()-3</f>
        <v>323</v>
      </c>
      <c r="B326" s="180" t="n">
        <f aca="false">(T326+AF326+AP326)*0.9</f>
        <v>0</v>
      </c>
      <c r="C326" s="181" t="s">
        <v>1139</v>
      </c>
      <c r="D326" s="181"/>
      <c r="E326" s="181"/>
      <c r="F326" s="0"/>
      <c r="G326" s="0"/>
      <c r="H326" s="0"/>
      <c r="I326" s="0"/>
      <c r="J326" s="182"/>
      <c r="K326" s="182"/>
      <c r="L326" s="182"/>
      <c r="M326" s="183"/>
      <c r="N326" s="0"/>
      <c r="O326" s="184"/>
      <c r="P326" s="0"/>
      <c r="Q326" s="0"/>
      <c r="R326" s="0"/>
      <c r="S326" s="184"/>
      <c r="T326" s="185" t="n">
        <f aca="false">SUM(D326:S326)</f>
        <v>0</v>
      </c>
      <c r="U326" s="186"/>
      <c r="V326" s="184"/>
      <c r="W326" s="187"/>
      <c r="X326" s="183"/>
      <c r="Y326" s="187"/>
      <c r="Z326" s="188"/>
      <c r="AA326" s="184"/>
      <c r="AB326" s="184"/>
      <c r="AC326" s="184"/>
      <c r="AD326" s="184"/>
      <c r="AE326" s="184"/>
      <c r="AF326" s="185" t="n">
        <f aca="false">SUM(V326:AE326)</f>
        <v>0</v>
      </c>
      <c r="AG326" s="186"/>
      <c r="AH326" s="187"/>
      <c r="AI326" s="187"/>
      <c r="AJ326" s="187"/>
      <c r="AK326" s="184"/>
      <c r="AL326" s="184"/>
      <c r="AM326" s="184"/>
      <c r="AN326" s="184"/>
      <c r="AO326" s="184"/>
      <c r="AP326" s="185" t="n">
        <f aca="false">SUM(AH326:AO326)</f>
        <v>0</v>
      </c>
      <c r="AQ326" s="186"/>
    </row>
    <row r="327" customFormat="false" ht="12.8" hidden="false" customHeight="false" outlineLevel="0" collapsed="false">
      <c r="A327" s="180" t="n">
        <f aca="false">ROW()-3</f>
        <v>324</v>
      </c>
      <c r="B327" s="180" t="n">
        <f aca="false">T327+AF327+AP327</f>
        <v>0</v>
      </c>
      <c r="C327" s="181" t="s">
        <v>1138</v>
      </c>
      <c r="D327" s="181"/>
      <c r="E327" s="181"/>
      <c r="F327" s="0"/>
      <c r="G327" s="0"/>
      <c r="H327" s="0"/>
      <c r="I327" s="0"/>
      <c r="J327" s="182"/>
      <c r="K327" s="182"/>
      <c r="L327" s="182"/>
      <c r="M327" s="183"/>
      <c r="N327" s="0"/>
      <c r="O327" s="184"/>
      <c r="P327" s="0"/>
      <c r="Q327" s="0"/>
      <c r="R327" s="0"/>
      <c r="S327" s="184"/>
      <c r="T327" s="185" t="n">
        <f aca="false">SUM(D327:S327)</f>
        <v>0</v>
      </c>
      <c r="U327" s="186"/>
      <c r="V327" s="184"/>
      <c r="W327" s="187"/>
      <c r="X327" s="183"/>
      <c r="Y327" s="187"/>
      <c r="Z327" s="188"/>
      <c r="AA327" s="184"/>
      <c r="AB327" s="184"/>
      <c r="AC327" s="184"/>
      <c r="AD327" s="184"/>
      <c r="AE327" s="184"/>
      <c r="AF327" s="185" t="n">
        <f aca="false">SUM(V327:AE327)</f>
        <v>0</v>
      </c>
      <c r="AG327" s="186"/>
      <c r="AH327" s="187"/>
      <c r="AI327" s="187"/>
      <c r="AJ327" s="187"/>
      <c r="AK327" s="184"/>
      <c r="AL327" s="184"/>
      <c r="AM327" s="184"/>
      <c r="AN327" s="184"/>
      <c r="AO327" s="184"/>
      <c r="AP327" s="185" t="n">
        <f aca="false">SUM(AH327:AO327)</f>
        <v>0</v>
      </c>
      <c r="AQ327" s="186"/>
    </row>
    <row r="328" customFormat="false" ht="12.8" hidden="false" customHeight="false" outlineLevel="0" collapsed="false">
      <c r="A328" s="180" t="n">
        <f aca="false">ROW()-3</f>
        <v>325</v>
      </c>
      <c r="B328" s="180" t="n">
        <f aca="false">T328+AF328+AP328</f>
        <v>0</v>
      </c>
      <c r="C328" s="181" t="s">
        <v>2016</v>
      </c>
      <c r="D328" s="181"/>
      <c r="E328" s="181"/>
      <c r="F328" s="0"/>
      <c r="G328" s="0"/>
      <c r="H328" s="0"/>
      <c r="I328" s="0"/>
      <c r="J328" s="182"/>
      <c r="K328" s="182"/>
      <c r="L328" s="182"/>
      <c r="M328" s="183"/>
      <c r="N328" s="0"/>
      <c r="O328" s="184"/>
      <c r="P328" s="0"/>
      <c r="Q328" s="0"/>
      <c r="R328" s="0"/>
      <c r="S328" s="184"/>
      <c r="T328" s="185" t="n">
        <f aca="false">SUM(D328:S328)</f>
        <v>0</v>
      </c>
      <c r="U328" s="186"/>
      <c r="V328" s="184"/>
      <c r="W328" s="187"/>
      <c r="X328" s="183"/>
      <c r="Y328" s="187"/>
      <c r="Z328" s="188"/>
      <c r="AA328" s="184"/>
      <c r="AB328" s="184"/>
      <c r="AC328" s="184"/>
      <c r="AD328" s="184"/>
      <c r="AE328" s="184"/>
      <c r="AF328" s="185" t="n">
        <f aca="false">SUM(V328:AE328)</f>
        <v>0</v>
      </c>
      <c r="AG328" s="186"/>
      <c r="AH328" s="187"/>
      <c r="AI328" s="187"/>
      <c r="AJ328" s="187"/>
      <c r="AK328" s="184"/>
      <c r="AL328" s="184"/>
      <c r="AM328" s="184"/>
      <c r="AN328" s="184"/>
      <c r="AO328" s="184"/>
      <c r="AP328" s="185" t="n">
        <f aca="false">SUM(AH328:AO328)</f>
        <v>0</v>
      </c>
      <c r="AQ328" s="186"/>
    </row>
    <row r="329" customFormat="false" ht="12.8" hidden="false" customHeight="false" outlineLevel="0" collapsed="false">
      <c r="A329" s="180" t="n">
        <f aca="false">ROW()-3</f>
        <v>326</v>
      </c>
      <c r="B329" s="180" t="n">
        <f aca="false">T329+AF329+AP329</f>
        <v>0</v>
      </c>
      <c r="C329" s="181" t="s">
        <v>1135</v>
      </c>
      <c r="D329" s="181"/>
      <c r="E329" s="181"/>
      <c r="F329" s="0"/>
      <c r="G329" s="0"/>
      <c r="H329" s="0"/>
      <c r="I329" s="0"/>
      <c r="J329" s="182"/>
      <c r="K329" s="182"/>
      <c r="L329" s="182"/>
      <c r="M329" s="183"/>
      <c r="N329" s="0"/>
      <c r="O329" s="184"/>
      <c r="P329" s="0"/>
      <c r="Q329" s="0"/>
      <c r="R329" s="0"/>
      <c r="S329" s="184"/>
      <c r="T329" s="185" t="n">
        <f aca="false">SUM(D329:S329)</f>
        <v>0</v>
      </c>
      <c r="U329" s="186"/>
      <c r="V329" s="184"/>
      <c r="W329" s="187"/>
      <c r="X329" s="183"/>
      <c r="Y329" s="187"/>
      <c r="Z329" s="188"/>
      <c r="AA329" s="184"/>
      <c r="AB329" s="184"/>
      <c r="AC329" s="184"/>
      <c r="AD329" s="184"/>
      <c r="AE329" s="184"/>
      <c r="AF329" s="185" t="n">
        <f aca="false">SUM(V329:AE329)</f>
        <v>0</v>
      </c>
      <c r="AG329" s="186"/>
      <c r="AH329" s="187"/>
      <c r="AI329" s="187"/>
      <c r="AJ329" s="187"/>
      <c r="AK329" s="184"/>
      <c r="AL329" s="184"/>
      <c r="AM329" s="184"/>
      <c r="AN329" s="184"/>
      <c r="AO329" s="184"/>
      <c r="AP329" s="185" t="n">
        <f aca="false">SUM(AH329:AO329)</f>
        <v>0</v>
      </c>
      <c r="AQ329" s="186"/>
    </row>
    <row r="330" customFormat="false" ht="12.8" hidden="false" customHeight="false" outlineLevel="0" collapsed="false">
      <c r="A330" s="180" t="n">
        <f aca="false">ROW()-3</f>
        <v>327</v>
      </c>
      <c r="B330" s="180" t="n">
        <f aca="false">T330+AF330+AP330</f>
        <v>0</v>
      </c>
      <c r="C330" s="138" t="s">
        <v>1132</v>
      </c>
      <c r="D330" s="138"/>
      <c r="E330" s="138"/>
      <c r="F330" s="0"/>
      <c r="G330" s="0"/>
      <c r="H330" s="0"/>
      <c r="I330" s="0"/>
      <c r="J330" s="182"/>
      <c r="K330" s="182"/>
      <c r="L330" s="182"/>
      <c r="M330" s="183"/>
      <c r="N330" s="0"/>
      <c r="O330" s="184"/>
      <c r="P330" s="0"/>
      <c r="Q330" s="0"/>
      <c r="R330" s="0"/>
      <c r="S330" s="184"/>
      <c r="T330" s="185" t="n">
        <f aca="false">SUM(D330:S330)</f>
        <v>0</v>
      </c>
      <c r="U330" s="186"/>
      <c r="V330" s="138"/>
      <c r="W330" s="187"/>
      <c r="X330" s="183"/>
      <c r="Y330" s="187"/>
      <c r="Z330" s="188"/>
      <c r="AA330" s="184"/>
      <c r="AB330" s="184"/>
      <c r="AC330" s="184"/>
      <c r="AD330" s="184"/>
      <c r="AE330" s="184"/>
      <c r="AF330" s="185" t="n">
        <f aca="false">SUM(V330:AE330)</f>
        <v>0</v>
      </c>
      <c r="AG330" s="186"/>
      <c r="AH330" s="187"/>
      <c r="AI330" s="187"/>
      <c r="AJ330" s="187"/>
      <c r="AK330" s="184"/>
      <c r="AL330" s="184"/>
      <c r="AM330" s="184"/>
      <c r="AN330" s="184"/>
      <c r="AO330" s="184"/>
      <c r="AP330" s="185" t="n">
        <f aca="false">SUM(AH330:AO330)</f>
        <v>0</v>
      </c>
      <c r="AQ330" s="186"/>
    </row>
    <row r="331" customFormat="false" ht="12.8" hidden="false" customHeight="false" outlineLevel="0" collapsed="false">
      <c r="A331" s="180" t="n">
        <f aca="false">ROW()-3</f>
        <v>328</v>
      </c>
      <c r="B331" s="180" t="n">
        <f aca="false">T331+AF331+AP331</f>
        <v>0</v>
      </c>
      <c r="C331" s="181" t="s">
        <v>1126</v>
      </c>
      <c r="D331" s="181"/>
      <c r="E331" s="181"/>
      <c r="F331" s="0"/>
      <c r="G331" s="0"/>
      <c r="H331" s="0"/>
      <c r="I331" s="0"/>
      <c r="J331" s="182"/>
      <c r="K331" s="182"/>
      <c r="L331" s="182"/>
      <c r="M331" s="183"/>
      <c r="N331" s="0"/>
      <c r="O331" s="184"/>
      <c r="P331" s="0"/>
      <c r="Q331" s="0"/>
      <c r="R331" s="0"/>
      <c r="S331" s="184"/>
      <c r="T331" s="185" t="n">
        <f aca="false">SUM(D331:S331)</f>
        <v>0</v>
      </c>
      <c r="U331" s="186"/>
      <c r="V331" s="184"/>
      <c r="W331" s="187"/>
      <c r="X331" s="183"/>
      <c r="Y331" s="187"/>
      <c r="Z331" s="188"/>
      <c r="AA331" s="184"/>
      <c r="AB331" s="184"/>
      <c r="AC331" s="184"/>
      <c r="AD331" s="184"/>
      <c r="AE331" s="184"/>
      <c r="AF331" s="185" t="n">
        <f aca="false">SUM(V331:AE331)</f>
        <v>0</v>
      </c>
      <c r="AG331" s="186"/>
      <c r="AH331" s="187"/>
      <c r="AI331" s="187"/>
      <c r="AJ331" s="187"/>
      <c r="AK331" s="184"/>
      <c r="AL331" s="184"/>
      <c r="AM331" s="184"/>
      <c r="AN331" s="184"/>
      <c r="AO331" s="184"/>
      <c r="AP331" s="185" t="n">
        <f aca="false">SUM(AH331:AO331)</f>
        <v>0</v>
      </c>
      <c r="AQ331" s="186"/>
    </row>
    <row r="332" customFormat="false" ht="12.8" hidden="false" customHeight="false" outlineLevel="0" collapsed="false">
      <c r="A332" s="180" t="n">
        <f aca="false">ROW()-3</f>
        <v>329</v>
      </c>
      <c r="B332" s="180" t="n">
        <f aca="false">T332+AF332+AP332</f>
        <v>0</v>
      </c>
      <c r="C332" s="138" t="s">
        <v>1117</v>
      </c>
      <c r="D332" s="138"/>
      <c r="E332" s="138"/>
      <c r="F332" s="0"/>
      <c r="G332" s="0"/>
      <c r="H332" s="0"/>
      <c r="I332" s="0"/>
      <c r="J332" s="182"/>
      <c r="K332" s="182"/>
      <c r="L332" s="182"/>
      <c r="M332" s="183"/>
      <c r="N332" s="0"/>
      <c r="O332" s="184"/>
      <c r="P332" s="0"/>
      <c r="Q332" s="0"/>
      <c r="R332" s="0"/>
      <c r="S332" s="184"/>
      <c r="T332" s="185" t="n">
        <f aca="false">SUM(D332:S332)</f>
        <v>0</v>
      </c>
      <c r="U332" s="186"/>
      <c r="V332" s="138"/>
      <c r="W332" s="187"/>
      <c r="X332" s="183"/>
      <c r="Y332" s="187"/>
      <c r="Z332" s="188"/>
      <c r="AA332" s="184"/>
      <c r="AB332" s="184"/>
      <c r="AC332" s="184"/>
      <c r="AD332" s="184"/>
      <c r="AE332" s="184"/>
      <c r="AF332" s="185" t="n">
        <f aca="false">SUM(V332:AE332)</f>
        <v>0</v>
      </c>
      <c r="AG332" s="186"/>
      <c r="AH332" s="187"/>
      <c r="AI332" s="187"/>
      <c r="AJ332" s="187"/>
      <c r="AK332" s="184"/>
      <c r="AL332" s="184"/>
      <c r="AM332" s="184"/>
      <c r="AN332" s="184"/>
      <c r="AO332" s="184"/>
      <c r="AP332" s="185" t="n">
        <f aca="false">SUM(AH332:AO332)</f>
        <v>0</v>
      </c>
      <c r="AQ332" s="186"/>
    </row>
    <row r="333" customFormat="false" ht="12.8" hidden="false" customHeight="false" outlineLevel="0" collapsed="false">
      <c r="A333" s="180" t="n">
        <f aca="false">ROW()-3</f>
        <v>330</v>
      </c>
      <c r="B333" s="180" t="n">
        <f aca="false">T333+AF333+AP333</f>
        <v>0</v>
      </c>
      <c r="C333" s="181" t="s">
        <v>1114</v>
      </c>
      <c r="D333" s="181"/>
      <c r="E333" s="181"/>
      <c r="F333" s="0"/>
      <c r="G333" s="0"/>
      <c r="H333" s="0"/>
      <c r="I333" s="0"/>
      <c r="J333" s="182"/>
      <c r="K333" s="182"/>
      <c r="L333" s="182"/>
      <c r="M333" s="183"/>
      <c r="N333" s="0"/>
      <c r="O333" s="184"/>
      <c r="P333" s="0"/>
      <c r="Q333" s="0"/>
      <c r="R333" s="0"/>
      <c r="S333" s="184"/>
      <c r="T333" s="185" t="n">
        <f aca="false">SUM(D333:S333)</f>
        <v>0</v>
      </c>
      <c r="U333" s="186"/>
      <c r="V333" s="184"/>
      <c r="W333" s="187"/>
      <c r="X333" s="183"/>
      <c r="Y333" s="187"/>
      <c r="Z333" s="188"/>
      <c r="AA333" s="184"/>
      <c r="AB333" s="184"/>
      <c r="AC333" s="184"/>
      <c r="AD333" s="184"/>
      <c r="AE333" s="184"/>
      <c r="AF333" s="185" t="n">
        <f aca="false">SUM(V333:AE333)</f>
        <v>0</v>
      </c>
      <c r="AG333" s="186"/>
      <c r="AH333" s="187"/>
      <c r="AI333" s="187"/>
      <c r="AJ333" s="187"/>
      <c r="AK333" s="184"/>
      <c r="AL333" s="184"/>
      <c r="AM333" s="184"/>
      <c r="AN333" s="184"/>
      <c r="AO333" s="184"/>
      <c r="AP333" s="185" t="n">
        <f aca="false">SUM(AH333:AO333)</f>
        <v>0</v>
      </c>
      <c r="AQ333" s="186"/>
    </row>
    <row r="334" customFormat="false" ht="12.8" hidden="false" customHeight="false" outlineLevel="0" collapsed="false">
      <c r="A334" s="180" t="n">
        <f aca="false">ROW()-3</f>
        <v>331</v>
      </c>
      <c r="B334" s="180" t="n">
        <f aca="false">T334+AF334+AP334</f>
        <v>0</v>
      </c>
      <c r="C334" s="181" t="s">
        <v>1113</v>
      </c>
      <c r="D334" s="181"/>
      <c r="E334" s="181"/>
      <c r="F334" s="0"/>
      <c r="G334" s="0"/>
      <c r="H334" s="0"/>
      <c r="I334" s="0"/>
      <c r="J334" s="182"/>
      <c r="K334" s="182"/>
      <c r="L334" s="182"/>
      <c r="M334" s="182"/>
      <c r="N334" s="0"/>
      <c r="O334" s="184"/>
      <c r="P334" s="0"/>
      <c r="Q334" s="0"/>
      <c r="R334" s="0"/>
      <c r="S334" s="184"/>
      <c r="T334" s="185" t="n">
        <f aca="false">SUM(D334:S334)</f>
        <v>0</v>
      </c>
      <c r="U334" s="186"/>
      <c r="V334" s="184"/>
      <c r="W334" s="187"/>
      <c r="X334" s="183"/>
      <c r="Y334" s="187"/>
      <c r="Z334" s="188"/>
      <c r="AA334" s="184"/>
      <c r="AB334" s="184"/>
      <c r="AC334" s="184"/>
      <c r="AD334" s="184"/>
      <c r="AE334" s="184"/>
      <c r="AF334" s="185" t="n">
        <f aca="false">SUM(V334:AE334)</f>
        <v>0</v>
      </c>
      <c r="AG334" s="186"/>
      <c r="AH334" s="187"/>
      <c r="AI334" s="187"/>
      <c r="AJ334" s="187"/>
      <c r="AK334" s="184"/>
      <c r="AL334" s="184"/>
      <c r="AM334" s="184"/>
      <c r="AN334" s="184"/>
      <c r="AO334" s="184"/>
      <c r="AP334" s="185" t="n">
        <f aca="false">SUM(AH334:AO334)</f>
        <v>0</v>
      </c>
      <c r="AQ334" s="186"/>
    </row>
    <row r="335" customFormat="false" ht="12.8" hidden="false" customHeight="false" outlineLevel="0" collapsed="false">
      <c r="A335" s="180" t="n">
        <f aca="false">ROW()-3</f>
        <v>332</v>
      </c>
      <c r="B335" s="180" t="n">
        <f aca="false">T335+AF335+AP335</f>
        <v>0</v>
      </c>
      <c r="C335" s="194" t="s">
        <v>1110</v>
      </c>
      <c r="D335" s="194"/>
      <c r="E335" s="194"/>
      <c r="F335" s="0"/>
      <c r="G335" s="0"/>
      <c r="H335" s="0"/>
      <c r="I335" s="0"/>
      <c r="J335" s="182"/>
      <c r="K335" s="182"/>
      <c r="L335" s="182"/>
      <c r="M335" s="183"/>
      <c r="N335" s="0"/>
      <c r="O335" s="197"/>
      <c r="P335" s="0"/>
      <c r="Q335" s="0"/>
      <c r="R335" s="0"/>
      <c r="S335" s="184"/>
      <c r="T335" s="185" t="n">
        <f aca="false">SUM(D335:S335)</f>
        <v>0</v>
      </c>
      <c r="U335" s="186"/>
      <c r="V335" s="138"/>
      <c r="W335" s="187"/>
      <c r="X335" s="183"/>
      <c r="Y335" s="187"/>
      <c r="Z335" s="188"/>
      <c r="AA335" s="184"/>
      <c r="AB335" s="184"/>
      <c r="AC335" s="184"/>
      <c r="AD335" s="184"/>
      <c r="AE335" s="184"/>
      <c r="AF335" s="185" t="n">
        <f aca="false">SUM(V335:AE335)</f>
        <v>0</v>
      </c>
      <c r="AG335" s="186"/>
      <c r="AH335" s="187"/>
      <c r="AI335" s="187"/>
      <c r="AJ335" s="187"/>
      <c r="AK335" s="184"/>
      <c r="AL335" s="184"/>
      <c r="AM335" s="184"/>
      <c r="AN335" s="184"/>
      <c r="AO335" s="184"/>
      <c r="AP335" s="185" t="n">
        <f aca="false">SUM(AH335:AO335)</f>
        <v>0</v>
      </c>
      <c r="AQ335" s="186"/>
    </row>
    <row r="336" customFormat="false" ht="12.8" hidden="false" customHeight="false" outlineLevel="0" collapsed="false">
      <c r="A336" s="180" t="n">
        <f aca="false">ROW()-3</f>
        <v>333</v>
      </c>
      <c r="B336" s="180" t="n">
        <f aca="false">T336+AF336+AP336</f>
        <v>0</v>
      </c>
      <c r="C336" s="138" t="s">
        <v>1107</v>
      </c>
      <c r="D336" s="138"/>
      <c r="E336" s="138"/>
      <c r="F336" s="0"/>
      <c r="G336" s="0"/>
      <c r="H336" s="0"/>
      <c r="I336" s="0"/>
      <c r="J336" s="182"/>
      <c r="K336" s="182"/>
      <c r="L336" s="182"/>
      <c r="M336" s="183"/>
      <c r="N336" s="0"/>
      <c r="O336" s="184"/>
      <c r="P336" s="0"/>
      <c r="Q336" s="0"/>
      <c r="R336" s="0"/>
      <c r="S336" s="184"/>
      <c r="T336" s="185" t="n">
        <f aca="false">SUM(D336:S336)</f>
        <v>0</v>
      </c>
      <c r="U336" s="186"/>
      <c r="V336" s="138"/>
      <c r="W336" s="187"/>
      <c r="X336" s="183"/>
      <c r="Y336" s="187"/>
      <c r="Z336" s="188"/>
      <c r="AA336" s="184"/>
      <c r="AB336" s="184"/>
      <c r="AC336" s="184"/>
      <c r="AD336" s="184"/>
      <c r="AE336" s="184"/>
      <c r="AF336" s="185" t="n">
        <f aca="false">SUM(V336:AE336)</f>
        <v>0</v>
      </c>
      <c r="AG336" s="186"/>
      <c r="AH336" s="187"/>
      <c r="AI336" s="187"/>
      <c r="AJ336" s="187"/>
      <c r="AK336" s="184"/>
      <c r="AL336" s="184"/>
      <c r="AM336" s="184"/>
      <c r="AN336" s="184"/>
      <c r="AO336" s="184"/>
      <c r="AP336" s="185" t="n">
        <f aca="false">SUM(AH336:AO336)</f>
        <v>0</v>
      </c>
      <c r="AQ336" s="186"/>
    </row>
    <row r="337" customFormat="false" ht="12.8" hidden="false" customHeight="false" outlineLevel="0" collapsed="false">
      <c r="A337" s="180" t="n">
        <f aca="false">ROW()-3</f>
        <v>334</v>
      </c>
      <c r="B337" s="180" t="n">
        <f aca="false">T337+AF337+AP337</f>
        <v>0</v>
      </c>
      <c r="C337" s="181" t="s">
        <v>1103</v>
      </c>
      <c r="D337" s="181"/>
      <c r="E337" s="181"/>
      <c r="F337" s="0"/>
      <c r="G337" s="0"/>
      <c r="H337" s="0"/>
      <c r="I337" s="0"/>
      <c r="J337" s="182"/>
      <c r="K337" s="182"/>
      <c r="L337" s="182"/>
      <c r="M337" s="183"/>
      <c r="N337" s="0"/>
      <c r="O337" s="184"/>
      <c r="P337" s="0"/>
      <c r="Q337" s="0"/>
      <c r="R337" s="0"/>
      <c r="S337" s="184"/>
      <c r="T337" s="185" t="n">
        <f aca="false">SUM(D337:S337)</f>
        <v>0</v>
      </c>
      <c r="U337" s="186"/>
      <c r="V337" s="184"/>
      <c r="W337" s="187"/>
      <c r="X337" s="183"/>
      <c r="Y337" s="187"/>
      <c r="Z337" s="188"/>
      <c r="AA337" s="184"/>
      <c r="AB337" s="184"/>
      <c r="AC337" s="184"/>
      <c r="AD337" s="184"/>
      <c r="AE337" s="184"/>
      <c r="AF337" s="185" t="n">
        <f aca="false">SUM(V337:AE337)</f>
        <v>0</v>
      </c>
      <c r="AG337" s="186"/>
      <c r="AH337" s="187"/>
      <c r="AI337" s="187"/>
      <c r="AJ337" s="187"/>
      <c r="AK337" s="184"/>
      <c r="AL337" s="184"/>
      <c r="AM337" s="184"/>
      <c r="AN337" s="184"/>
      <c r="AO337" s="184"/>
      <c r="AP337" s="185" t="n">
        <f aca="false">SUM(AH337:AO337)</f>
        <v>0</v>
      </c>
      <c r="AQ337" s="186"/>
    </row>
    <row r="338" customFormat="false" ht="12.8" hidden="false" customHeight="false" outlineLevel="0" collapsed="false">
      <c r="A338" s="180" t="n">
        <f aca="false">ROW()-3</f>
        <v>335</v>
      </c>
      <c r="B338" s="180" t="n">
        <f aca="false">T338+AF338+AP338</f>
        <v>0</v>
      </c>
      <c r="C338" s="181" t="s">
        <v>1095</v>
      </c>
      <c r="D338" s="181"/>
      <c r="E338" s="181"/>
      <c r="F338" s="0"/>
      <c r="G338" s="0"/>
      <c r="H338" s="0"/>
      <c r="I338" s="0"/>
      <c r="J338" s="182"/>
      <c r="K338" s="182"/>
      <c r="L338" s="182"/>
      <c r="M338" s="183"/>
      <c r="N338" s="0"/>
      <c r="O338" s="184"/>
      <c r="P338" s="0"/>
      <c r="Q338" s="0"/>
      <c r="R338" s="0"/>
      <c r="S338" s="184"/>
      <c r="T338" s="185" t="n">
        <f aca="false">SUM(D338:S338)</f>
        <v>0</v>
      </c>
      <c r="U338" s="186"/>
      <c r="V338" s="184"/>
      <c r="W338" s="187"/>
      <c r="X338" s="183"/>
      <c r="Y338" s="187"/>
      <c r="Z338" s="188"/>
      <c r="AA338" s="184"/>
      <c r="AB338" s="184"/>
      <c r="AC338" s="184"/>
      <c r="AD338" s="184"/>
      <c r="AE338" s="184"/>
      <c r="AF338" s="185" t="n">
        <f aca="false">SUM(V338:AE338)</f>
        <v>0</v>
      </c>
      <c r="AG338" s="186"/>
      <c r="AH338" s="187"/>
      <c r="AI338" s="187"/>
      <c r="AJ338" s="187"/>
      <c r="AK338" s="184"/>
      <c r="AL338" s="184"/>
      <c r="AM338" s="184"/>
      <c r="AN338" s="184"/>
      <c r="AO338" s="184"/>
      <c r="AP338" s="185" t="n">
        <f aca="false">SUM(AH338:AO338)</f>
        <v>0</v>
      </c>
      <c r="AQ338" s="186"/>
    </row>
    <row r="339" customFormat="false" ht="12.8" hidden="false" customHeight="false" outlineLevel="0" collapsed="false">
      <c r="A339" s="180" t="n">
        <f aca="false">ROW()-3</f>
        <v>336</v>
      </c>
      <c r="B339" s="180" t="n">
        <f aca="false">T339+AF339+AP339</f>
        <v>0</v>
      </c>
      <c r="C339" s="181" t="s">
        <v>1093</v>
      </c>
      <c r="D339" s="181"/>
      <c r="E339" s="181"/>
      <c r="F339" s="0"/>
      <c r="G339" s="0"/>
      <c r="H339" s="0"/>
      <c r="I339" s="0"/>
      <c r="J339" s="182"/>
      <c r="K339" s="182"/>
      <c r="L339" s="182"/>
      <c r="M339" s="183"/>
      <c r="N339" s="0"/>
      <c r="O339" s="184"/>
      <c r="P339" s="0"/>
      <c r="Q339" s="0"/>
      <c r="R339" s="0"/>
      <c r="S339" s="184"/>
      <c r="T339" s="185" t="n">
        <f aca="false">SUM(D339:S339)</f>
        <v>0</v>
      </c>
      <c r="U339" s="186"/>
      <c r="V339" s="184"/>
      <c r="W339" s="187"/>
      <c r="X339" s="183"/>
      <c r="Y339" s="187"/>
      <c r="Z339" s="188"/>
      <c r="AA339" s="184"/>
      <c r="AB339" s="184"/>
      <c r="AC339" s="184"/>
      <c r="AD339" s="184"/>
      <c r="AE339" s="184"/>
      <c r="AF339" s="185" t="n">
        <f aca="false">SUM(V339:AE339)</f>
        <v>0</v>
      </c>
      <c r="AG339" s="186"/>
      <c r="AH339" s="187"/>
      <c r="AI339" s="187"/>
      <c r="AJ339" s="187"/>
      <c r="AK339" s="184"/>
      <c r="AL339" s="184"/>
      <c r="AM339" s="184"/>
      <c r="AN339" s="184"/>
      <c r="AO339" s="184"/>
      <c r="AP339" s="185" t="n">
        <f aca="false">SUM(AH339:AO339)</f>
        <v>0</v>
      </c>
      <c r="AQ339" s="186"/>
    </row>
    <row r="340" customFormat="false" ht="12.8" hidden="false" customHeight="false" outlineLevel="0" collapsed="false">
      <c r="A340" s="180" t="n">
        <f aca="false">ROW()-3</f>
        <v>337</v>
      </c>
      <c r="B340" s="180" t="n">
        <f aca="false">T340+AF340+AP340</f>
        <v>0</v>
      </c>
      <c r="C340" s="181" t="s">
        <v>640</v>
      </c>
      <c r="D340" s="181"/>
      <c r="E340" s="181"/>
      <c r="F340" s="0"/>
      <c r="G340" s="0"/>
      <c r="H340" s="0"/>
      <c r="I340" s="0"/>
      <c r="J340" s="182"/>
      <c r="K340" s="182"/>
      <c r="L340" s="182"/>
      <c r="M340" s="183"/>
      <c r="N340" s="0"/>
      <c r="O340" s="184"/>
      <c r="P340" s="0"/>
      <c r="Q340" s="0"/>
      <c r="R340" s="0"/>
      <c r="S340" s="184"/>
      <c r="T340" s="185" t="n">
        <f aca="false">SUM(D340:S340)</f>
        <v>0</v>
      </c>
      <c r="U340" s="186"/>
      <c r="V340" s="184"/>
      <c r="W340" s="187"/>
      <c r="X340" s="183"/>
      <c r="Y340" s="187"/>
      <c r="Z340" s="188"/>
      <c r="AA340" s="184"/>
      <c r="AB340" s="184"/>
      <c r="AC340" s="184"/>
      <c r="AD340" s="184"/>
      <c r="AE340" s="184"/>
      <c r="AF340" s="185" t="n">
        <f aca="false">SUM(V340:AE340)</f>
        <v>0</v>
      </c>
      <c r="AG340" s="186"/>
      <c r="AH340" s="187"/>
      <c r="AI340" s="187"/>
      <c r="AJ340" s="187"/>
      <c r="AK340" s="184"/>
      <c r="AL340" s="184"/>
      <c r="AM340" s="184"/>
      <c r="AN340" s="184"/>
      <c r="AO340" s="184"/>
      <c r="AP340" s="185" t="n">
        <f aca="false">SUM(AH340:AO340)</f>
        <v>0</v>
      </c>
      <c r="AQ340" s="186"/>
    </row>
    <row r="341" customFormat="false" ht="12.8" hidden="false" customHeight="false" outlineLevel="0" collapsed="false">
      <c r="A341" s="180" t="n">
        <f aca="false">ROW()-3</f>
        <v>338</v>
      </c>
      <c r="B341" s="180" t="n">
        <f aca="false">(T341+AF341+AP341)*0.9</f>
        <v>0</v>
      </c>
      <c r="C341" s="181" t="s">
        <v>1092</v>
      </c>
      <c r="D341" s="181"/>
      <c r="E341" s="181"/>
      <c r="F341" s="0"/>
      <c r="G341" s="0"/>
      <c r="H341" s="0"/>
      <c r="I341" s="0"/>
      <c r="J341" s="182"/>
      <c r="K341" s="182"/>
      <c r="L341" s="182"/>
      <c r="M341" s="183"/>
      <c r="N341" s="0"/>
      <c r="O341" s="184"/>
      <c r="P341" s="0"/>
      <c r="Q341" s="0"/>
      <c r="R341" s="0"/>
      <c r="S341" s="184"/>
      <c r="T341" s="185" t="n">
        <f aca="false">SUM(D341:S341)</f>
        <v>0</v>
      </c>
      <c r="U341" s="186"/>
      <c r="V341" s="184"/>
      <c r="W341" s="187"/>
      <c r="X341" s="183"/>
      <c r="Y341" s="187"/>
      <c r="Z341" s="188"/>
      <c r="AA341" s="184"/>
      <c r="AB341" s="184"/>
      <c r="AC341" s="184"/>
      <c r="AD341" s="184"/>
      <c r="AE341" s="184"/>
      <c r="AF341" s="185" t="n">
        <f aca="false">SUM(V341:AE341)</f>
        <v>0</v>
      </c>
      <c r="AG341" s="186"/>
      <c r="AH341" s="187"/>
      <c r="AI341" s="187"/>
      <c r="AJ341" s="187"/>
      <c r="AK341" s="184"/>
      <c r="AL341" s="184"/>
      <c r="AM341" s="184"/>
      <c r="AN341" s="184"/>
      <c r="AO341" s="184"/>
      <c r="AP341" s="185" t="n">
        <f aca="false">SUM(AH341:AO341)</f>
        <v>0</v>
      </c>
      <c r="AQ341" s="186"/>
    </row>
    <row r="342" customFormat="false" ht="12.8" hidden="false" customHeight="false" outlineLevel="0" collapsed="false">
      <c r="A342" s="180" t="n">
        <f aca="false">ROW()-3</f>
        <v>339</v>
      </c>
      <c r="B342" s="180" t="n">
        <f aca="false">T342+AF342+AP342</f>
        <v>0</v>
      </c>
      <c r="C342" s="181" t="s">
        <v>1090</v>
      </c>
      <c r="D342" s="181"/>
      <c r="E342" s="181"/>
      <c r="F342" s="0"/>
      <c r="G342" s="0"/>
      <c r="H342" s="0"/>
      <c r="I342" s="0"/>
      <c r="J342" s="182"/>
      <c r="K342" s="182"/>
      <c r="L342" s="182"/>
      <c r="M342" s="183"/>
      <c r="N342" s="0"/>
      <c r="O342" s="184"/>
      <c r="P342" s="0"/>
      <c r="Q342" s="0"/>
      <c r="R342" s="0"/>
      <c r="S342" s="184"/>
      <c r="T342" s="185" t="n">
        <f aca="false">SUM(D342:S342)</f>
        <v>0</v>
      </c>
      <c r="U342" s="186"/>
      <c r="V342" s="184"/>
      <c r="W342" s="187"/>
      <c r="X342" s="183"/>
      <c r="Y342" s="187"/>
      <c r="Z342" s="188"/>
      <c r="AA342" s="184"/>
      <c r="AB342" s="184"/>
      <c r="AC342" s="184"/>
      <c r="AD342" s="184"/>
      <c r="AE342" s="184"/>
      <c r="AF342" s="185" t="n">
        <f aca="false">SUM(V342:AE342)</f>
        <v>0</v>
      </c>
      <c r="AG342" s="186"/>
      <c r="AH342" s="187"/>
      <c r="AI342" s="187"/>
      <c r="AJ342" s="187"/>
      <c r="AK342" s="184"/>
      <c r="AL342" s="184"/>
      <c r="AM342" s="184"/>
      <c r="AN342" s="184"/>
      <c r="AO342" s="184"/>
      <c r="AP342" s="185" t="n">
        <f aca="false">SUM(AH342:AO342)</f>
        <v>0</v>
      </c>
      <c r="AQ342" s="186"/>
    </row>
    <row r="343" customFormat="false" ht="12.8" hidden="false" customHeight="false" outlineLevel="0" collapsed="false">
      <c r="A343" s="180" t="n">
        <f aca="false">ROW()-3</f>
        <v>340</v>
      </c>
      <c r="B343" s="180" t="n">
        <f aca="false">T343+AF343+AP343</f>
        <v>0</v>
      </c>
      <c r="C343" s="138" t="s">
        <v>1088</v>
      </c>
      <c r="D343" s="138"/>
      <c r="E343" s="138"/>
      <c r="F343" s="0"/>
      <c r="G343" s="0"/>
      <c r="H343" s="0"/>
      <c r="I343" s="0"/>
      <c r="J343" s="182"/>
      <c r="K343" s="182"/>
      <c r="L343" s="182"/>
      <c r="M343" s="183"/>
      <c r="N343" s="0"/>
      <c r="O343" s="184"/>
      <c r="P343" s="0"/>
      <c r="Q343" s="0"/>
      <c r="R343" s="0"/>
      <c r="S343" s="184"/>
      <c r="T343" s="185" t="n">
        <f aca="false">SUM(D343:S343)</f>
        <v>0</v>
      </c>
      <c r="U343" s="186"/>
      <c r="V343" s="138"/>
      <c r="W343" s="187"/>
      <c r="X343" s="183"/>
      <c r="Y343" s="187"/>
      <c r="Z343" s="188"/>
      <c r="AA343" s="184"/>
      <c r="AB343" s="184"/>
      <c r="AC343" s="184"/>
      <c r="AD343" s="184"/>
      <c r="AE343" s="184"/>
      <c r="AF343" s="185" t="n">
        <f aca="false">SUM(V343:AE343)</f>
        <v>0</v>
      </c>
      <c r="AG343" s="186"/>
      <c r="AH343" s="187"/>
      <c r="AI343" s="187"/>
      <c r="AJ343" s="187"/>
      <c r="AK343" s="184"/>
      <c r="AL343" s="184"/>
      <c r="AM343" s="184"/>
      <c r="AN343" s="184"/>
      <c r="AO343" s="184"/>
      <c r="AP343" s="185" t="n">
        <f aca="false">SUM(AH343:AO343)</f>
        <v>0</v>
      </c>
      <c r="AQ343" s="186"/>
    </row>
    <row r="344" customFormat="false" ht="12.8" hidden="false" customHeight="false" outlineLevel="0" collapsed="false">
      <c r="A344" s="180" t="n">
        <f aca="false">ROW()-3</f>
        <v>341</v>
      </c>
      <c r="B344" s="180" t="n">
        <f aca="false">T344+AF344+AP344</f>
        <v>0</v>
      </c>
      <c r="C344" s="181" t="s">
        <v>1085</v>
      </c>
      <c r="D344" s="181"/>
      <c r="E344" s="181"/>
      <c r="F344" s="0"/>
      <c r="G344" s="0"/>
      <c r="H344" s="0"/>
      <c r="I344" s="0"/>
      <c r="J344" s="182"/>
      <c r="K344" s="182"/>
      <c r="L344" s="182"/>
      <c r="M344" s="183"/>
      <c r="N344" s="0"/>
      <c r="O344" s="184"/>
      <c r="P344" s="0"/>
      <c r="Q344" s="0"/>
      <c r="R344" s="0"/>
      <c r="S344" s="184"/>
      <c r="T344" s="185" t="n">
        <f aca="false">SUM(D344:S344)</f>
        <v>0</v>
      </c>
      <c r="U344" s="186"/>
      <c r="V344" s="184"/>
      <c r="W344" s="187"/>
      <c r="X344" s="183"/>
      <c r="Y344" s="187"/>
      <c r="Z344" s="188"/>
      <c r="AA344" s="184"/>
      <c r="AB344" s="184"/>
      <c r="AC344" s="184"/>
      <c r="AD344" s="184"/>
      <c r="AE344" s="184"/>
      <c r="AF344" s="185" t="n">
        <f aca="false">SUM(V344:AE344)</f>
        <v>0</v>
      </c>
      <c r="AG344" s="186"/>
      <c r="AH344" s="187"/>
      <c r="AI344" s="187"/>
      <c r="AJ344" s="187"/>
      <c r="AK344" s="184"/>
      <c r="AL344" s="184"/>
      <c r="AM344" s="184"/>
      <c r="AN344" s="184"/>
      <c r="AO344" s="184"/>
      <c r="AP344" s="185" t="n">
        <f aca="false">SUM(AH344:AO344)</f>
        <v>0</v>
      </c>
      <c r="AQ344" s="186"/>
    </row>
    <row r="345" customFormat="false" ht="12.8" hidden="false" customHeight="false" outlineLevel="0" collapsed="false">
      <c r="A345" s="180" t="n">
        <f aca="false">ROW()-3</f>
        <v>342</v>
      </c>
      <c r="B345" s="180" t="n">
        <f aca="false">T345+AF345+AP345</f>
        <v>0</v>
      </c>
      <c r="C345" s="181" t="s">
        <v>1080</v>
      </c>
      <c r="D345" s="181"/>
      <c r="E345" s="181"/>
      <c r="F345" s="0"/>
      <c r="G345" s="0"/>
      <c r="H345" s="0"/>
      <c r="I345" s="0"/>
      <c r="J345" s="189"/>
      <c r="K345" s="189"/>
      <c r="L345" s="189"/>
      <c r="M345" s="190"/>
      <c r="N345" s="191"/>
      <c r="O345" s="192"/>
      <c r="P345" s="0"/>
      <c r="Q345" s="0"/>
      <c r="R345" s="0"/>
      <c r="S345" s="192"/>
      <c r="T345" s="185" t="n">
        <f aca="false">SUM(D345:S345)</f>
        <v>0</v>
      </c>
      <c r="U345" s="186"/>
      <c r="V345" s="184"/>
      <c r="W345" s="187"/>
      <c r="X345" s="183"/>
      <c r="Y345" s="187"/>
      <c r="Z345" s="188"/>
      <c r="AA345" s="184"/>
      <c r="AB345" s="184"/>
      <c r="AC345" s="184"/>
      <c r="AD345" s="184"/>
      <c r="AE345" s="184"/>
      <c r="AF345" s="185" t="n">
        <f aca="false">SUM(V345:AE345)</f>
        <v>0</v>
      </c>
      <c r="AG345" s="186"/>
      <c r="AH345" s="187"/>
      <c r="AI345" s="187"/>
      <c r="AJ345" s="187"/>
      <c r="AK345" s="184"/>
      <c r="AL345" s="184"/>
      <c r="AM345" s="184"/>
      <c r="AN345" s="184"/>
      <c r="AO345" s="184"/>
      <c r="AP345" s="185" t="n">
        <f aca="false">SUM(AH345:AO345)</f>
        <v>0</v>
      </c>
      <c r="AQ345" s="186"/>
    </row>
    <row r="346" customFormat="false" ht="12.8" hidden="false" customHeight="false" outlineLevel="0" collapsed="false">
      <c r="A346" s="180" t="n">
        <f aca="false">ROW()-3</f>
        <v>343</v>
      </c>
      <c r="B346" s="180" t="n">
        <f aca="false">T346+AF346+AP346</f>
        <v>0</v>
      </c>
      <c r="C346" s="181" t="s">
        <v>1075</v>
      </c>
      <c r="D346" s="181"/>
      <c r="E346" s="181"/>
      <c r="F346" s="0"/>
      <c r="G346" s="0"/>
      <c r="H346" s="0"/>
      <c r="I346" s="0"/>
      <c r="J346" s="182"/>
      <c r="K346" s="182"/>
      <c r="L346" s="182"/>
      <c r="M346" s="183"/>
      <c r="N346" s="0"/>
      <c r="O346" s="184"/>
      <c r="P346" s="0"/>
      <c r="Q346" s="0"/>
      <c r="R346" s="0"/>
      <c r="S346" s="184"/>
      <c r="T346" s="185" t="n">
        <f aca="false">SUM(D346:S346)</f>
        <v>0</v>
      </c>
      <c r="U346" s="186"/>
      <c r="V346" s="184"/>
      <c r="W346" s="187"/>
      <c r="X346" s="183"/>
      <c r="Y346" s="187"/>
      <c r="Z346" s="188"/>
      <c r="AA346" s="184"/>
      <c r="AB346" s="184"/>
      <c r="AC346" s="184"/>
      <c r="AD346" s="184"/>
      <c r="AE346" s="184"/>
      <c r="AF346" s="185" t="n">
        <f aca="false">SUM(V346:AE346)</f>
        <v>0</v>
      </c>
      <c r="AG346" s="186"/>
      <c r="AH346" s="187"/>
      <c r="AI346" s="187"/>
      <c r="AJ346" s="187"/>
      <c r="AK346" s="184"/>
      <c r="AL346" s="184"/>
      <c r="AM346" s="184"/>
      <c r="AN346" s="184"/>
      <c r="AO346" s="184"/>
      <c r="AP346" s="185" t="n">
        <f aca="false">SUM(AH346:AO346)</f>
        <v>0</v>
      </c>
      <c r="AQ346" s="186"/>
    </row>
    <row r="347" customFormat="false" ht="12.8" hidden="false" customHeight="false" outlineLevel="0" collapsed="false">
      <c r="A347" s="180" t="n">
        <f aca="false">ROW()-3</f>
        <v>344</v>
      </c>
      <c r="B347" s="180" t="n">
        <f aca="false">T347+AF347+AP347</f>
        <v>0</v>
      </c>
      <c r="C347" s="181" t="s">
        <v>1073</v>
      </c>
      <c r="D347" s="181"/>
      <c r="E347" s="181"/>
      <c r="F347" s="0"/>
      <c r="G347" s="0"/>
      <c r="H347" s="0"/>
      <c r="I347" s="0"/>
      <c r="J347" s="182"/>
      <c r="K347" s="182"/>
      <c r="L347" s="182"/>
      <c r="M347" s="183"/>
      <c r="N347" s="0"/>
      <c r="O347" s="184"/>
      <c r="P347" s="0"/>
      <c r="Q347" s="0"/>
      <c r="R347" s="0"/>
      <c r="S347" s="184"/>
      <c r="T347" s="185" t="n">
        <f aca="false">SUM(D347:S347)</f>
        <v>0</v>
      </c>
      <c r="U347" s="186"/>
      <c r="V347" s="184"/>
      <c r="W347" s="187"/>
      <c r="X347" s="183"/>
      <c r="Y347" s="187"/>
      <c r="Z347" s="188"/>
      <c r="AA347" s="184"/>
      <c r="AB347" s="184"/>
      <c r="AC347" s="184"/>
      <c r="AD347" s="184"/>
      <c r="AE347" s="184"/>
      <c r="AF347" s="185" t="n">
        <f aca="false">SUM(V347:AE347)</f>
        <v>0</v>
      </c>
      <c r="AG347" s="186"/>
      <c r="AH347" s="187"/>
      <c r="AI347" s="187"/>
      <c r="AJ347" s="187"/>
      <c r="AK347" s="184"/>
      <c r="AL347" s="184"/>
      <c r="AM347" s="184"/>
      <c r="AN347" s="184"/>
      <c r="AO347" s="184"/>
      <c r="AP347" s="185" t="n">
        <f aca="false">SUM(AH347:AO347)</f>
        <v>0</v>
      </c>
      <c r="AQ347" s="186"/>
    </row>
    <row r="348" customFormat="false" ht="12.8" hidden="false" customHeight="false" outlineLevel="0" collapsed="false">
      <c r="A348" s="180" t="n">
        <f aca="false">ROW()-3</f>
        <v>345</v>
      </c>
      <c r="B348" s="180" t="n">
        <f aca="false">T348+AF348+AP348</f>
        <v>0</v>
      </c>
      <c r="C348" s="138" t="s">
        <v>338</v>
      </c>
      <c r="D348" s="138"/>
      <c r="E348" s="138"/>
      <c r="F348" s="0"/>
      <c r="G348" s="0"/>
      <c r="H348" s="0"/>
      <c r="I348" s="0"/>
      <c r="J348" s="182"/>
      <c r="K348" s="182"/>
      <c r="L348" s="182"/>
      <c r="M348" s="183"/>
      <c r="N348" s="0"/>
      <c r="O348" s="184"/>
      <c r="P348" s="0"/>
      <c r="Q348" s="0"/>
      <c r="R348" s="0"/>
      <c r="S348" s="184"/>
      <c r="T348" s="185" t="n">
        <f aca="false">SUM(D348:S348)</f>
        <v>0</v>
      </c>
      <c r="U348" s="186"/>
      <c r="V348" s="138"/>
      <c r="W348" s="187"/>
      <c r="X348" s="183"/>
      <c r="Y348" s="187"/>
      <c r="Z348" s="188"/>
      <c r="AA348" s="184"/>
      <c r="AB348" s="184"/>
      <c r="AC348" s="184"/>
      <c r="AD348" s="184"/>
      <c r="AE348" s="184"/>
      <c r="AF348" s="185" t="n">
        <f aca="false">SUM(V348:AE348)</f>
        <v>0</v>
      </c>
      <c r="AG348" s="186"/>
      <c r="AH348" s="187"/>
      <c r="AI348" s="187"/>
      <c r="AJ348" s="187"/>
      <c r="AK348" s="184"/>
      <c r="AL348" s="184"/>
      <c r="AM348" s="184"/>
      <c r="AN348" s="184"/>
      <c r="AO348" s="184"/>
      <c r="AP348" s="185" t="n">
        <f aca="false">SUM(AH348:AO348)</f>
        <v>0</v>
      </c>
      <c r="AQ348" s="186"/>
    </row>
    <row r="349" customFormat="false" ht="12.8" hidden="false" customHeight="false" outlineLevel="0" collapsed="false">
      <c r="A349" s="180" t="n">
        <f aca="false">ROW()-3</f>
        <v>346</v>
      </c>
      <c r="B349" s="180" t="n">
        <f aca="false">T349+AF349+AP349</f>
        <v>0</v>
      </c>
      <c r="C349" s="181" t="s">
        <v>1071</v>
      </c>
      <c r="D349" s="181"/>
      <c r="E349" s="181"/>
      <c r="F349" s="0"/>
      <c r="G349" s="0"/>
      <c r="H349" s="0"/>
      <c r="I349" s="0"/>
      <c r="J349" s="182"/>
      <c r="K349" s="182"/>
      <c r="L349" s="182"/>
      <c r="M349" s="183"/>
      <c r="N349" s="0"/>
      <c r="O349" s="184"/>
      <c r="P349" s="0"/>
      <c r="Q349" s="0"/>
      <c r="R349" s="0"/>
      <c r="S349" s="184"/>
      <c r="T349" s="185" t="n">
        <f aca="false">SUM(D349:S349)</f>
        <v>0</v>
      </c>
      <c r="U349" s="186"/>
      <c r="V349" s="184"/>
      <c r="W349" s="187"/>
      <c r="X349" s="183"/>
      <c r="Y349" s="187"/>
      <c r="Z349" s="188"/>
      <c r="AA349" s="184"/>
      <c r="AB349" s="184"/>
      <c r="AC349" s="184"/>
      <c r="AD349" s="184"/>
      <c r="AE349" s="184"/>
      <c r="AF349" s="185" t="n">
        <f aca="false">SUM(V349:AE349)</f>
        <v>0</v>
      </c>
      <c r="AG349" s="186"/>
      <c r="AH349" s="187"/>
      <c r="AI349" s="187"/>
      <c r="AJ349" s="187"/>
      <c r="AK349" s="184"/>
      <c r="AL349" s="184"/>
      <c r="AM349" s="184"/>
      <c r="AN349" s="184"/>
      <c r="AO349" s="184"/>
      <c r="AP349" s="185" t="n">
        <f aca="false">SUM(AH349:AO349)</f>
        <v>0</v>
      </c>
      <c r="AQ349" s="186"/>
    </row>
    <row r="350" customFormat="false" ht="12.8" hidden="false" customHeight="false" outlineLevel="0" collapsed="false">
      <c r="A350" s="180" t="n">
        <f aca="false">ROW()-3</f>
        <v>347</v>
      </c>
      <c r="B350" s="180" t="n">
        <f aca="false">T350+AF350+AP350</f>
        <v>0</v>
      </c>
      <c r="C350" s="181" t="s">
        <v>1066</v>
      </c>
      <c r="D350" s="181"/>
      <c r="E350" s="181"/>
      <c r="F350" s="0"/>
      <c r="G350" s="0"/>
      <c r="H350" s="0"/>
      <c r="I350" s="0"/>
      <c r="J350" s="182"/>
      <c r="K350" s="182"/>
      <c r="L350" s="182"/>
      <c r="M350" s="183"/>
      <c r="N350" s="0"/>
      <c r="O350" s="184"/>
      <c r="P350" s="0"/>
      <c r="Q350" s="0"/>
      <c r="R350" s="0"/>
      <c r="S350" s="184"/>
      <c r="T350" s="185" t="n">
        <f aca="false">SUM(D350:S350)</f>
        <v>0</v>
      </c>
      <c r="U350" s="186"/>
      <c r="V350" s="184"/>
      <c r="W350" s="187"/>
      <c r="X350" s="183"/>
      <c r="Y350" s="187"/>
      <c r="Z350" s="188"/>
      <c r="AA350" s="184"/>
      <c r="AB350" s="184"/>
      <c r="AC350" s="184"/>
      <c r="AD350" s="184"/>
      <c r="AE350" s="184"/>
      <c r="AF350" s="185" t="n">
        <f aca="false">SUM(V350:AE350)</f>
        <v>0</v>
      </c>
      <c r="AG350" s="186"/>
      <c r="AH350" s="187"/>
      <c r="AI350" s="187"/>
      <c r="AJ350" s="187"/>
      <c r="AK350" s="184"/>
      <c r="AL350" s="184"/>
      <c r="AM350" s="184"/>
      <c r="AN350" s="184"/>
      <c r="AO350" s="184"/>
      <c r="AP350" s="185" t="n">
        <f aca="false">SUM(AH350:AO350)</f>
        <v>0</v>
      </c>
      <c r="AQ350" s="186"/>
    </row>
    <row r="351" customFormat="false" ht="12.8" hidden="false" customHeight="false" outlineLevel="0" collapsed="false">
      <c r="A351" s="180" t="n">
        <f aca="false">ROW()-3</f>
        <v>348</v>
      </c>
      <c r="B351" s="180" t="n">
        <f aca="false">T351+AF351+AP351</f>
        <v>0</v>
      </c>
      <c r="C351" s="138" t="s">
        <v>495</v>
      </c>
      <c r="D351" s="138"/>
      <c r="E351" s="138"/>
      <c r="F351" s="0"/>
      <c r="G351" s="0"/>
      <c r="H351" s="0"/>
      <c r="I351" s="0"/>
      <c r="J351" s="182"/>
      <c r="K351" s="182"/>
      <c r="L351" s="182"/>
      <c r="M351" s="183"/>
      <c r="N351" s="0"/>
      <c r="O351" s="184"/>
      <c r="P351" s="0"/>
      <c r="Q351" s="0"/>
      <c r="R351" s="0"/>
      <c r="S351" s="184"/>
      <c r="T351" s="185" t="n">
        <f aca="false">SUM(D351:S351)</f>
        <v>0</v>
      </c>
      <c r="U351" s="186"/>
      <c r="V351" s="138"/>
      <c r="W351" s="187"/>
      <c r="X351" s="183"/>
      <c r="Y351" s="187"/>
      <c r="Z351" s="188"/>
      <c r="AA351" s="184"/>
      <c r="AB351" s="184"/>
      <c r="AC351" s="184"/>
      <c r="AD351" s="184"/>
      <c r="AE351" s="184"/>
      <c r="AF351" s="185" t="n">
        <f aca="false">SUM(V351:AE351)</f>
        <v>0</v>
      </c>
      <c r="AG351" s="186"/>
      <c r="AH351" s="187"/>
      <c r="AI351" s="187"/>
      <c r="AJ351" s="187"/>
      <c r="AK351" s="184"/>
      <c r="AL351" s="184"/>
      <c r="AM351" s="184"/>
      <c r="AN351" s="184"/>
      <c r="AO351" s="184"/>
      <c r="AP351" s="185" t="n">
        <f aca="false">SUM(AH351:AO351)</f>
        <v>0</v>
      </c>
      <c r="AQ351" s="186"/>
    </row>
    <row r="352" customFormat="false" ht="12.8" hidden="false" customHeight="false" outlineLevel="0" collapsed="false">
      <c r="A352" s="180" t="n">
        <f aca="false">ROW()-3</f>
        <v>349</v>
      </c>
      <c r="B352" s="180" t="n">
        <f aca="false">T352+AF352+AP352</f>
        <v>0</v>
      </c>
      <c r="C352" s="181" t="s">
        <v>1061</v>
      </c>
      <c r="D352" s="181"/>
      <c r="E352" s="181"/>
      <c r="F352" s="0"/>
      <c r="G352" s="0"/>
      <c r="H352" s="0"/>
      <c r="I352" s="0"/>
      <c r="J352" s="189"/>
      <c r="K352" s="189"/>
      <c r="L352" s="189"/>
      <c r="M352" s="190"/>
      <c r="N352" s="191"/>
      <c r="O352" s="192"/>
      <c r="P352" s="0"/>
      <c r="Q352" s="0"/>
      <c r="R352" s="0"/>
      <c r="S352" s="192"/>
      <c r="T352" s="185" t="n">
        <f aca="false">SUM(D352:S352)</f>
        <v>0</v>
      </c>
      <c r="U352" s="186"/>
      <c r="V352" s="184"/>
      <c r="W352" s="187"/>
      <c r="X352" s="183"/>
      <c r="Y352" s="187"/>
      <c r="Z352" s="188"/>
      <c r="AA352" s="184"/>
      <c r="AB352" s="184"/>
      <c r="AC352" s="184"/>
      <c r="AD352" s="184"/>
      <c r="AE352" s="184"/>
      <c r="AF352" s="185" t="n">
        <f aca="false">SUM(V352:AE352)</f>
        <v>0</v>
      </c>
      <c r="AG352" s="186"/>
      <c r="AH352" s="187"/>
      <c r="AI352" s="187"/>
      <c r="AJ352" s="187"/>
      <c r="AK352" s="184"/>
      <c r="AL352" s="184"/>
      <c r="AM352" s="184"/>
      <c r="AN352" s="184"/>
      <c r="AO352" s="184"/>
      <c r="AP352" s="185" t="n">
        <f aca="false">SUM(AH352:AO352)</f>
        <v>0</v>
      </c>
      <c r="AQ352" s="186"/>
    </row>
    <row r="353" customFormat="false" ht="12.8" hidden="false" customHeight="false" outlineLevel="0" collapsed="false">
      <c r="A353" s="180" t="n">
        <f aca="false">ROW()-3</f>
        <v>350</v>
      </c>
      <c r="B353" s="180" t="n">
        <f aca="false">T353+AF353+AP353</f>
        <v>0</v>
      </c>
      <c r="C353" s="181" t="s">
        <v>399</v>
      </c>
      <c r="D353" s="181"/>
      <c r="E353" s="181"/>
      <c r="F353" s="0"/>
      <c r="G353" s="0"/>
      <c r="H353" s="0"/>
      <c r="I353" s="0"/>
      <c r="J353" s="182"/>
      <c r="K353" s="182"/>
      <c r="L353" s="182"/>
      <c r="M353" s="183"/>
      <c r="N353" s="0"/>
      <c r="O353" s="184"/>
      <c r="P353" s="0"/>
      <c r="Q353" s="0"/>
      <c r="R353" s="0"/>
      <c r="S353" s="184"/>
      <c r="T353" s="185" t="n">
        <f aca="false">SUM(D353:S353)</f>
        <v>0</v>
      </c>
      <c r="U353" s="186"/>
      <c r="V353" s="184"/>
      <c r="W353" s="187"/>
      <c r="X353" s="183"/>
      <c r="Y353" s="187"/>
      <c r="Z353" s="188"/>
      <c r="AA353" s="184"/>
      <c r="AB353" s="184"/>
      <c r="AC353" s="184"/>
      <c r="AD353" s="184"/>
      <c r="AE353" s="184"/>
      <c r="AF353" s="185" t="n">
        <f aca="false">SUM(V353:AE353)</f>
        <v>0</v>
      </c>
      <c r="AG353" s="186"/>
      <c r="AH353" s="187"/>
      <c r="AI353" s="187"/>
      <c r="AJ353" s="187"/>
      <c r="AK353" s="184"/>
      <c r="AL353" s="184"/>
      <c r="AM353" s="184"/>
      <c r="AN353" s="184"/>
      <c r="AO353" s="184"/>
      <c r="AP353" s="185" t="n">
        <f aca="false">SUM(AH353:AO353)</f>
        <v>0</v>
      </c>
      <c r="AQ353" s="186"/>
    </row>
    <row r="354" customFormat="false" ht="12.8" hidden="false" customHeight="false" outlineLevel="0" collapsed="false">
      <c r="A354" s="180" t="n">
        <f aca="false">ROW()-3</f>
        <v>351</v>
      </c>
      <c r="B354" s="180" t="n">
        <f aca="false">T354+AF354+AP354</f>
        <v>0</v>
      </c>
      <c r="C354" s="181" t="s">
        <v>664</v>
      </c>
      <c r="D354" s="181"/>
      <c r="E354" s="181"/>
      <c r="F354" s="0"/>
      <c r="G354" s="0"/>
      <c r="H354" s="0"/>
      <c r="I354" s="0"/>
      <c r="J354" s="182"/>
      <c r="K354" s="182"/>
      <c r="L354" s="182"/>
      <c r="M354" s="183"/>
      <c r="N354" s="0"/>
      <c r="O354" s="184"/>
      <c r="P354" s="0"/>
      <c r="Q354" s="0"/>
      <c r="R354" s="0"/>
      <c r="S354" s="184"/>
      <c r="T354" s="185" t="n">
        <f aca="false">SUM(D354:S354)</f>
        <v>0</v>
      </c>
      <c r="U354" s="186"/>
      <c r="V354" s="184"/>
      <c r="W354" s="187"/>
      <c r="X354" s="183"/>
      <c r="Y354" s="187"/>
      <c r="Z354" s="188"/>
      <c r="AA354" s="184"/>
      <c r="AB354" s="184"/>
      <c r="AC354" s="184"/>
      <c r="AD354" s="184"/>
      <c r="AE354" s="184"/>
      <c r="AF354" s="185" t="n">
        <f aca="false">SUM(V354:AE354)</f>
        <v>0</v>
      </c>
      <c r="AG354" s="186"/>
      <c r="AH354" s="187"/>
      <c r="AI354" s="187"/>
      <c r="AJ354" s="187"/>
      <c r="AK354" s="184"/>
      <c r="AL354" s="184"/>
      <c r="AM354" s="184"/>
      <c r="AN354" s="184"/>
      <c r="AO354" s="184"/>
      <c r="AP354" s="185" t="n">
        <f aca="false">SUM(AH354:AO354)</f>
        <v>0</v>
      </c>
      <c r="AQ354" s="186"/>
    </row>
    <row r="355" customFormat="false" ht="12.8" hidden="false" customHeight="false" outlineLevel="0" collapsed="false">
      <c r="A355" s="180" t="n">
        <f aca="false">ROW()-3</f>
        <v>352</v>
      </c>
      <c r="B355" s="180" t="n">
        <f aca="false">T355+AF355+AP355</f>
        <v>0</v>
      </c>
      <c r="C355" s="138" t="s">
        <v>1046</v>
      </c>
      <c r="D355" s="138"/>
      <c r="E355" s="138"/>
      <c r="F355" s="0"/>
      <c r="G355" s="0"/>
      <c r="H355" s="0"/>
      <c r="I355" s="0"/>
      <c r="J355" s="182"/>
      <c r="K355" s="182"/>
      <c r="L355" s="182"/>
      <c r="M355" s="183"/>
      <c r="N355" s="0"/>
      <c r="O355" s="184"/>
      <c r="P355" s="195"/>
      <c r="Q355" s="195"/>
      <c r="R355" s="195"/>
      <c r="S355" s="184"/>
      <c r="T355" s="185" t="n">
        <f aca="false">SUM(D355:S355)</f>
        <v>0</v>
      </c>
      <c r="U355" s="186"/>
      <c r="V355" s="138"/>
      <c r="W355" s="187"/>
      <c r="X355" s="183"/>
      <c r="Y355" s="187"/>
      <c r="Z355" s="188"/>
      <c r="AA355" s="184"/>
      <c r="AB355" s="184"/>
      <c r="AC355" s="184"/>
      <c r="AD355" s="184"/>
      <c r="AE355" s="184"/>
      <c r="AF355" s="185" t="n">
        <f aca="false">SUM(V355:AE355)</f>
        <v>0</v>
      </c>
      <c r="AG355" s="186"/>
      <c r="AH355" s="187"/>
      <c r="AI355" s="187"/>
      <c r="AJ355" s="187"/>
      <c r="AK355" s="184"/>
      <c r="AL355" s="184"/>
      <c r="AM355" s="184"/>
      <c r="AN355" s="184"/>
      <c r="AO355" s="184"/>
      <c r="AP355" s="185" t="n">
        <f aca="false">SUM(AH355:AO355)</f>
        <v>0</v>
      </c>
      <c r="AQ355" s="186"/>
    </row>
    <row r="356" customFormat="false" ht="12.8" hidden="false" customHeight="false" outlineLevel="0" collapsed="false">
      <c r="A356" s="180" t="n">
        <f aca="false">ROW()-3</f>
        <v>353</v>
      </c>
      <c r="B356" s="180" t="n">
        <f aca="false">T356+AF356+AP356</f>
        <v>0</v>
      </c>
      <c r="C356" s="181" t="s">
        <v>1045</v>
      </c>
      <c r="D356" s="181"/>
      <c r="E356" s="181"/>
      <c r="F356" s="0"/>
      <c r="G356" s="0"/>
      <c r="H356" s="0"/>
      <c r="I356" s="0"/>
      <c r="J356" s="182"/>
      <c r="K356" s="182"/>
      <c r="L356" s="182"/>
      <c r="M356" s="183"/>
      <c r="N356" s="0"/>
      <c r="O356" s="184"/>
      <c r="P356" s="0"/>
      <c r="Q356" s="0"/>
      <c r="R356" s="0"/>
      <c r="S356" s="184"/>
      <c r="T356" s="185" t="n">
        <f aca="false">SUM(D356:S356)</f>
        <v>0</v>
      </c>
      <c r="U356" s="186"/>
      <c r="V356" s="184"/>
      <c r="W356" s="187"/>
      <c r="X356" s="183"/>
      <c r="Y356" s="187"/>
      <c r="Z356" s="188"/>
      <c r="AA356" s="184"/>
      <c r="AB356" s="184"/>
      <c r="AC356" s="184"/>
      <c r="AD356" s="184"/>
      <c r="AE356" s="184"/>
      <c r="AF356" s="185" t="n">
        <f aca="false">SUM(V356:AE356)</f>
        <v>0</v>
      </c>
      <c r="AG356" s="186"/>
      <c r="AH356" s="187"/>
      <c r="AI356" s="187"/>
      <c r="AJ356" s="187"/>
      <c r="AK356" s="184"/>
      <c r="AL356" s="184"/>
      <c r="AM356" s="184"/>
      <c r="AN356" s="184"/>
      <c r="AO356" s="184"/>
      <c r="AP356" s="185" t="n">
        <f aca="false">SUM(AH356:AO356)</f>
        <v>0</v>
      </c>
      <c r="AQ356" s="186"/>
    </row>
    <row r="357" customFormat="false" ht="12.8" hidden="false" customHeight="false" outlineLevel="0" collapsed="false">
      <c r="A357" s="180" t="n">
        <f aca="false">ROW()-3</f>
        <v>354</v>
      </c>
      <c r="B357" s="180" t="n">
        <f aca="false">T357+AF357+AP357</f>
        <v>0</v>
      </c>
      <c r="C357" s="181" t="s">
        <v>1037</v>
      </c>
      <c r="D357" s="181"/>
      <c r="E357" s="181"/>
      <c r="F357" s="0"/>
      <c r="G357" s="0"/>
      <c r="H357" s="0"/>
      <c r="I357" s="0"/>
      <c r="J357" s="182"/>
      <c r="K357" s="182"/>
      <c r="L357" s="182"/>
      <c r="M357" s="183"/>
      <c r="N357" s="0"/>
      <c r="O357" s="184"/>
      <c r="P357" s="0"/>
      <c r="Q357" s="0"/>
      <c r="R357" s="0"/>
      <c r="S357" s="184"/>
      <c r="T357" s="185" t="n">
        <f aca="false">SUM(D357:S357)</f>
        <v>0</v>
      </c>
      <c r="U357" s="186"/>
      <c r="V357" s="184"/>
      <c r="W357" s="187"/>
      <c r="X357" s="183"/>
      <c r="Y357" s="187"/>
      <c r="Z357" s="188"/>
      <c r="AA357" s="184"/>
      <c r="AB357" s="184"/>
      <c r="AC357" s="184"/>
      <c r="AD357" s="184"/>
      <c r="AE357" s="184"/>
      <c r="AF357" s="185" t="n">
        <f aca="false">SUM(V357:AE357)</f>
        <v>0</v>
      </c>
      <c r="AG357" s="186"/>
      <c r="AH357" s="187"/>
      <c r="AI357" s="187"/>
      <c r="AJ357" s="187"/>
      <c r="AK357" s="184"/>
      <c r="AL357" s="184"/>
      <c r="AM357" s="184"/>
      <c r="AN357" s="184"/>
      <c r="AO357" s="184"/>
      <c r="AP357" s="185" t="n">
        <f aca="false">SUM(AH357:AO357)</f>
        <v>0</v>
      </c>
      <c r="AQ357" s="186"/>
    </row>
    <row r="358" customFormat="false" ht="12.8" hidden="false" customHeight="false" outlineLevel="0" collapsed="false">
      <c r="A358" s="180" t="n">
        <f aca="false">ROW()-3</f>
        <v>355</v>
      </c>
      <c r="B358" s="180" t="n">
        <f aca="false">T358+AF358+AP358</f>
        <v>0</v>
      </c>
      <c r="C358" s="181" t="s">
        <v>1036</v>
      </c>
      <c r="D358" s="181"/>
      <c r="E358" s="181"/>
      <c r="F358" s="0"/>
      <c r="G358" s="0"/>
      <c r="H358" s="0"/>
      <c r="I358" s="0"/>
      <c r="J358" s="182"/>
      <c r="K358" s="182"/>
      <c r="L358" s="182"/>
      <c r="M358" s="182"/>
      <c r="N358" s="0"/>
      <c r="O358" s="184"/>
      <c r="P358" s="0"/>
      <c r="Q358" s="0"/>
      <c r="R358" s="0"/>
      <c r="S358" s="184"/>
      <c r="T358" s="185" t="n">
        <f aca="false">SUM(D358:S358)</f>
        <v>0</v>
      </c>
      <c r="U358" s="186"/>
      <c r="V358" s="184"/>
      <c r="W358" s="187"/>
      <c r="X358" s="183"/>
      <c r="Y358" s="187"/>
      <c r="Z358" s="188"/>
      <c r="AA358" s="184"/>
      <c r="AB358" s="184"/>
      <c r="AC358" s="184"/>
      <c r="AD358" s="184"/>
      <c r="AE358" s="184"/>
      <c r="AF358" s="185" t="n">
        <f aca="false">SUM(V358:AE358)</f>
        <v>0</v>
      </c>
      <c r="AG358" s="186"/>
      <c r="AH358" s="187"/>
      <c r="AI358" s="187"/>
      <c r="AJ358" s="187"/>
      <c r="AK358" s="184"/>
      <c r="AL358" s="184"/>
      <c r="AM358" s="184"/>
      <c r="AN358" s="184"/>
      <c r="AO358" s="184"/>
      <c r="AP358" s="185" t="n">
        <f aca="false">SUM(AH358:AO358)</f>
        <v>0</v>
      </c>
      <c r="AQ358" s="186"/>
    </row>
    <row r="359" customFormat="false" ht="12.8" hidden="false" customHeight="false" outlineLevel="0" collapsed="false">
      <c r="A359" s="180" t="n">
        <f aca="false">ROW()-3</f>
        <v>356</v>
      </c>
      <c r="B359" s="180" t="n">
        <f aca="false">T359+AF359+AP359</f>
        <v>0</v>
      </c>
      <c r="C359" s="138" t="s">
        <v>1035</v>
      </c>
      <c r="D359" s="138"/>
      <c r="E359" s="138"/>
      <c r="F359" s="0"/>
      <c r="G359" s="0"/>
      <c r="H359" s="0"/>
      <c r="I359" s="0"/>
      <c r="J359" s="182"/>
      <c r="K359" s="182"/>
      <c r="L359" s="182"/>
      <c r="M359" s="183"/>
      <c r="N359" s="0"/>
      <c r="O359" s="184"/>
      <c r="P359" s="0"/>
      <c r="Q359" s="0"/>
      <c r="R359" s="0"/>
      <c r="S359" s="184"/>
      <c r="T359" s="185" t="n">
        <f aca="false">SUM(D359:S359)</f>
        <v>0</v>
      </c>
      <c r="U359" s="186"/>
      <c r="V359" s="138"/>
      <c r="W359" s="187"/>
      <c r="X359" s="183"/>
      <c r="Y359" s="187"/>
      <c r="Z359" s="188"/>
      <c r="AA359" s="184"/>
      <c r="AB359" s="184"/>
      <c r="AC359" s="184"/>
      <c r="AD359" s="184"/>
      <c r="AE359" s="184"/>
      <c r="AF359" s="185" t="n">
        <f aca="false">SUM(V359:AE359)</f>
        <v>0</v>
      </c>
      <c r="AG359" s="186"/>
      <c r="AH359" s="187"/>
      <c r="AI359" s="187"/>
      <c r="AJ359" s="187"/>
      <c r="AK359" s="184"/>
      <c r="AL359" s="184"/>
      <c r="AM359" s="184"/>
      <c r="AN359" s="184"/>
      <c r="AO359" s="184"/>
      <c r="AP359" s="185" t="n">
        <f aca="false">SUM(AH359:AO359)</f>
        <v>0</v>
      </c>
      <c r="AQ359" s="186"/>
    </row>
    <row r="360" customFormat="false" ht="12.8" hidden="false" customHeight="false" outlineLevel="0" collapsed="false">
      <c r="A360" s="180" t="n">
        <f aca="false">ROW()-3</f>
        <v>357</v>
      </c>
      <c r="B360" s="180" t="n">
        <f aca="false">T360+AF360+AP360</f>
        <v>0</v>
      </c>
      <c r="C360" s="194" t="s">
        <v>2013</v>
      </c>
      <c r="D360" s="194"/>
      <c r="E360" s="194"/>
      <c r="F360" s="0"/>
      <c r="G360" s="0"/>
      <c r="H360" s="0"/>
      <c r="I360" s="0"/>
      <c r="J360" s="182"/>
      <c r="K360" s="182"/>
      <c r="L360" s="182"/>
      <c r="M360" s="183"/>
      <c r="N360" s="0"/>
      <c r="O360" s="197"/>
      <c r="P360" s="0"/>
      <c r="Q360" s="0"/>
      <c r="R360" s="0"/>
      <c r="S360" s="184"/>
      <c r="T360" s="185" t="n">
        <f aca="false">SUM(D360:S360)</f>
        <v>0</v>
      </c>
      <c r="U360" s="186"/>
      <c r="V360" s="138"/>
      <c r="W360" s="187"/>
      <c r="X360" s="183"/>
      <c r="Y360" s="187"/>
      <c r="Z360" s="188"/>
      <c r="AA360" s="184"/>
      <c r="AB360" s="184"/>
      <c r="AC360" s="184"/>
      <c r="AD360" s="184"/>
      <c r="AE360" s="184"/>
      <c r="AF360" s="185" t="n">
        <f aca="false">SUM(V360:AE360)</f>
        <v>0</v>
      </c>
      <c r="AG360" s="186"/>
      <c r="AH360" s="187"/>
      <c r="AI360" s="187"/>
      <c r="AJ360" s="187"/>
      <c r="AK360" s="184"/>
      <c r="AL360" s="184"/>
      <c r="AM360" s="184"/>
      <c r="AN360" s="184"/>
      <c r="AO360" s="184"/>
      <c r="AP360" s="185" t="n">
        <f aca="false">SUM(AH360:AO360)</f>
        <v>0</v>
      </c>
      <c r="AQ360" s="186"/>
    </row>
    <row r="361" customFormat="false" ht="12.8" hidden="false" customHeight="false" outlineLevel="0" collapsed="false">
      <c r="A361" s="180" t="n">
        <f aca="false">ROW()-3</f>
        <v>358</v>
      </c>
      <c r="B361" s="180" t="n">
        <f aca="false">T361+AF361+AP361</f>
        <v>0</v>
      </c>
      <c r="C361" s="181" t="s">
        <v>1025</v>
      </c>
      <c r="D361" s="181"/>
      <c r="E361" s="181"/>
      <c r="F361" s="0"/>
      <c r="G361" s="0"/>
      <c r="H361" s="0"/>
      <c r="I361" s="0"/>
      <c r="J361" s="182"/>
      <c r="K361" s="182"/>
      <c r="L361" s="182"/>
      <c r="M361" s="183"/>
      <c r="N361" s="0"/>
      <c r="O361" s="184"/>
      <c r="P361" s="0"/>
      <c r="Q361" s="0"/>
      <c r="R361" s="0"/>
      <c r="S361" s="184"/>
      <c r="T361" s="185" t="n">
        <f aca="false">SUM(D361:S361)</f>
        <v>0</v>
      </c>
      <c r="U361" s="186"/>
      <c r="V361" s="184"/>
      <c r="W361" s="187"/>
      <c r="X361" s="183"/>
      <c r="Y361" s="187"/>
      <c r="Z361" s="188"/>
      <c r="AA361" s="184"/>
      <c r="AB361" s="184"/>
      <c r="AC361" s="184"/>
      <c r="AD361" s="184"/>
      <c r="AE361" s="184"/>
      <c r="AF361" s="185" t="n">
        <f aca="false">SUM(V361:AE361)</f>
        <v>0</v>
      </c>
      <c r="AG361" s="186"/>
      <c r="AH361" s="187"/>
      <c r="AI361" s="187"/>
      <c r="AJ361" s="187"/>
      <c r="AK361" s="184"/>
      <c r="AL361" s="184"/>
      <c r="AM361" s="184"/>
      <c r="AN361" s="184"/>
      <c r="AO361" s="184"/>
      <c r="AP361" s="185" t="n">
        <f aca="false">SUM(AH361:AO361)</f>
        <v>0</v>
      </c>
      <c r="AQ361" s="186"/>
    </row>
    <row r="362" customFormat="false" ht="12.8" hidden="false" customHeight="false" outlineLevel="0" collapsed="false">
      <c r="A362" s="180" t="n">
        <f aca="false">ROW()-3</f>
        <v>359</v>
      </c>
      <c r="B362" s="180" t="n">
        <f aca="false">T362+AF362+AP362</f>
        <v>0</v>
      </c>
      <c r="C362" s="181" t="s">
        <v>433</v>
      </c>
      <c r="D362" s="181"/>
      <c r="E362" s="181"/>
      <c r="F362" s="0"/>
      <c r="G362" s="0"/>
      <c r="H362" s="0"/>
      <c r="I362" s="0"/>
      <c r="J362" s="182"/>
      <c r="K362" s="182"/>
      <c r="L362" s="182"/>
      <c r="M362" s="183"/>
      <c r="N362" s="0"/>
      <c r="O362" s="184"/>
      <c r="P362" s="0"/>
      <c r="Q362" s="0"/>
      <c r="R362" s="0"/>
      <c r="S362" s="184"/>
      <c r="T362" s="185" t="n">
        <f aca="false">SUM(D362:S362)</f>
        <v>0</v>
      </c>
      <c r="U362" s="186"/>
      <c r="V362" s="184"/>
      <c r="W362" s="187"/>
      <c r="X362" s="183"/>
      <c r="Y362" s="187"/>
      <c r="Z362" s="188"/>
      <c r="AA362" s="184"/>
      <c r="AB362" s="184"/>
      <c r="AC362" s="184"/>
      <c r="AD362" s="184"/>
      <c r="AE362" s="184"/>
      <c r="AF362" s="185" t="n">
        <f aca="false">SUM(V362:AE362)</f>
        <v>0</v>
      </c>
      <c r="AG362" s="186"/>
      <c r="AH362" s="187"/>
      <c r="AI362" s="187"/>
      <c r="AJ362" s="187"/>
      <c r="AK362" s="184"/>
      <c r="AL362" s="184"/>
      <c r="AM362" s="184"/>
      <c r="AN362" s="184"/>
      <c r="AO362" s="184"/>
      <c r="AP362" s="185" t="n">
        <f aca="false">SUM(AH362:AO362)</f>
        <v>0</v>
      </c>
      <c r="AQ362" s="186"/>
    </row>
    <row r="363" customFormat="false" ht="12.8" hidden="false" customHeight="false" outlineLevel="0" collapsed="false">
      <c r="A363" s="180" t="n">
        <f aca="false">ROW()-3</f>
        <v>360</v>
      </c>
      <c r="B363" s="180" t="n">
        <f aca="false">T363+AF363+AP363</f>
        <v>0</v>
      </c>
      <c r="C363" s="181" t="s">
        <v>1019</v>
      </c>
      <c r="D363" s="181"/>
      <c r="E363" s="181"/>
      <c r="F363" s="0"/>
      <c r="G363" s="0"/>
      <c r="H363" s="0"/>
      <c r="I363" s="0"/>
      <c r="J363" s="182"/>
      <c r="K363" s="182"/>
      <c r="L363" s="182"/>
      <c r="M363" s="183"/>
      <c r="N363" s="0"/>
      <c r="O363" s="184"/>
      <c r="P363" s="0"/>
      <c r="Q363" s="0"/>
      <c r="R363" s="0"/>
      <c r="S363" s="184"/>
      <c r="T363" s="185" t="n">
        <f aca="false">SUM(D363:S363)</f>
        <v>0</v>
      </c>
      <c r="U363" s="186"/>
      <c r="V363" s="184"/>
      <c r="W363" s="187"/>
      <c r="X363" s="183"/>
      <c r="Y363" s="187"/>
      <c r="Z363" s="188"/>
      <c r="AA363" s="184"/>
      <c r="AB363" s="184"/>
      <c r="AC363" s="184"/>
      <c r="AD363" s="184"/>
      <c r="AE363" s="184"/>
      <c r="AF363" s="185" t="n">
        <f aca="false">SUM(V363:AE363)</f>
        <v>0</v>
      </c>
      <c r="AG363" s="186"/>
      <c r="AH363" s="187"/>
      <c r="AI363" s="187"/>
      <c r="AJ363" s="187"/>
      <c r="AK363" s="184"/>
      <c r="AL363" s="184"/>
      <c r="AM363" s="184"/>
      <c r="AN363" s="184"/>
      <c r="AO363" s="184"/>
      <c r="AP363" s="185" t="n">
        <f aca="false">SUM(AH363:AO363)</f>
        <v>0</v>
      </c>
      <c r="AQ363" s="186"/>
    </row>
    <row r="364" customFormat="false" ht="12.8" hidden="false" customHeight="false" outlineLevel="0" collapsed="false">
      <c r="A364" s="180" t="n">
        <f aca="false">ROW()-3</f>
        <v>361</v>
      </c>
      <c r="B364" s="180" t="n">
        <f aca="false">T364+AF364+AP364</f>
        <v>0</v>
      </c>
      <c r="C364" s="181" t="s">
        <v>1017</v>
      </c>
      <c r="D364" s="181"/>
      <c r="E364" s="181"/>
      <c r="F364" s="0"/>
      <c r="G364" s="0"/>
      <c r="H364" s="0"/>
      <c r="I364" s="0"/>
      <c r="J364" s="182"/>
      <c r="K364" s="182"/>
      <c r="L364" s="182"/>
      <c r="M364" s="183"/>
      <c r="N364" s="0"/>
      <c r="O364" s="184"/>
      <c r="P364" s="0"/>
      <c r="Q364" s="0"/>
      <c r="R364" s="0"/>
      <c r="S364" s="184"/>
      <c r="T364" s="185" t="n">
        <f aca="false">SUM(D364:S364)</f>
        <v>0</v>
      </c>
      <c r="U364" s="186"/>
      <c r="V364" s="184"/>
      <c r="W364" s="187"/>
      <c r="X364" s="183"/>
      <c r="Y364" s="187"/>
      <c r="Z364" s="188"/>
      <c r="AA364" s="184"/>
      <c r="AB364" s="184"/>
      <c r="AC364" s="184"/>
      <c r="AD364" s="184"/>
      <c r="AE364" s="184"/>
      <c r="AF364" s="185" t="n">
        <f aca="false">SUM(V364:AE364)</f>
        <v>0</v>
      </c>
      <c r="AG364" s="186"/>
      <c r="AH364" s="187"/>
      <c r="AI364" s="187"/>
      <c r="AJ364" s="187"/>
      <c r="AK364" s="184"/>
      <c r="AL364" s="184"/>
      <c r="AM364" s="184"/>
      <c r="AN364" s="184"/>
      <c r="AO364" s="184"/>
      <c r="AP364" s="185" t="n">
        <f aca="false">SUM(AH364:AO364)</f>
        <v>0</v>
      </c>
      <c r="AQ364" s="186"/>
    </row>
    <row r="365" customFormat="false" ht="12.8" hidden="false" customHeight="false" outlineLevel="0" collapsed="false">
      <c r="A365" s="180" t="n">
        <f aca="false">ROW()-3</f>
        <v>362</v>
      </c>
      <c r="B365" s="180" t="n">
        <f aca="false">T365+AF365+AP365</f>
        <v>0</v>
      </c>
      <c r="C365" s="138" t="s">
        <v>2012</v>
      </c>
      <c r="D365" s="138"/>
      <c r="E365" s="138"/>
      <c r="F365" s="0"/>
      <c r="G365" s="0"/>
      <c r="H365" s="0"/>
      <c r="I365" s="0"/>
      <c r="J365" s="182"/>
      <c r="K365" s="182"/>
      <c r="L365" s="182"/>
      <c r="M365" s="183"/>
      <c r="N365" s="0"/>
      <c r="O365" s="184"/>
      <c r="P365" s="0"/>
      <c r="Q365" s="0"/>
      <c r="R365" s="0"/>
      <c r="S365" s="184"/>
      <c r="T365" s="185" t="n">
        <f aca="false">SUM(D365:S365)</f>
        <v>0</v>
      </c>
      <c r="U365" s="186"/>
      <c r="V365" s="138"/>
      <c r="W365" s="187"/>
      <c r="X365" s="183"/>
      <c r="Y365" s="187"/>
      <c r="Z365" s="188"/>
      <c r="AA365" s="184"/>
      <c r="AB365" s="184"/>
      <c r="AC365" s="184"/>
      <c r="AD365" s="184"/>
      <c r="AE365" s="184"/>
      <c r="AF365" s="185" t="n">
        <f aca="false">SUM(V365:AE365)</f>
        <v>0</v>
      </c>
      <c r="AG365" s="186"/>
      <c r="AH365" s="187"/>
      <c r="AI365" s="187"/>
      <c r="AJ365" s="187"/>
      <c r="AK365" s="184"/>
      <c r="AL365" s="184"/>
      <c r="AM365" s="184"/>
      <c r="AN365" s="184"/>
      <c r="AO365" s="184"/>
      <c r="AP365" s="185" t="n">
        <f aca="false">SUM(AH365:AO365)</f>
        <v>0</v>
      </c>
      <c r="AQ365" s="186"/>
    </row>
    <row r="366" customFormat="false" ht="12.8" hidden="false" customHeight="false" outlineLevel="0" collapsed="false">
      <c r="A366" s="180" t="n">
        <f aca="false">ROW()-3</f>
        <v>363</v>
      </c>
      <c r="B366" s="180" t="n">
        <f aca="false">T366+AF366+AP366</f>
        <v>0</v>
      </c>
      <c r="C366" s="181" t="s">
        <v>573</v>
      </c>
      <c r="D366" s="181"/>
      <c r="E366" s="181"/>
      <c r="F366" s="0"/>
      <c r="G366" s="0"/>
      <c r="H366" s="0"/>
      <c r="I366" s="0"/>
      <c r="J366" s="182"/>
      <c r="K366" s="182"/>
      <c r="L366" s="182"/>
      <c r="M366" s="183"/>
      <c r="N366" s="0"/>
      <c r="O366" s="184"/>
      <c r="P366" s="0"/>
      <c r="Q366" s="0"/>
      <c r="R366" s="0"/>
      <c r="S366" s="184"/>
      <c r="T366" s="185" t="n">
        <f aca="false">SUM(D366:S366)</f>
        <v>0</v>
      </c>
      <c r="U366" s="186"/>
      <c r="V366" s="184"/>
      <c r="W366" s="187"/>
      <c r="X366" s="183"/>
      <c r="Y366" s="187"/>
      <c r="Z366" s="188"/>
      <c r="AA366" s="184"/>
      <c r="AB366" s="184"/>
      <c r="AC366" s="184"/>
      <c r="AD366" s="184"/>
      <c r="AE366" s="184"/>
      <c r="AF366" s="185" t="n">
        <f aca="false">SUM(V366:AE366)</f>
        <v>0</v>
      </c>
      <c r="AG366" s="186"/>
      <c r="AH366" s="187"/>
      <c r="AI366" s="187"/>
      <c r="AJ366" s="187"/>
      <c r="AK366" s="184"/>
      <c r="AL366" s="184"/>
      <c r="AM366" s="184"/>
      <c r="AN366" s="184"/>
      <c r="AO366" s="184"/>
      <c r="AP366" s="185" t="n">
        <f aca="false">SUM(AH366:AO366)</f>
        <v>0</v>
      </c>
      <c r="AQ366" s="186"/>
    </row>
    <row r="367" customFormat="false" ht="12.8" hidden="false" customHeight="false" outlineLevel="0" collapsed="false">
      <c r="A367" s="180" t="n">
        <f aca="false">ROW()-3</f>
        <v>364</v>
      </c>
      <c r="B367" s="180" t="n">
        <f aca="false">T367+AF367+AP367</f>
        <v>0</v>
      </c>
      <c r="C367" s="181" t="s">
        <v>1010</v>
      </c>
      <c r="D367" s="181"/>
      <c r="E367" s="181"/>
      <c r="F367" s="0"/>
      <c r="G367" s="0"/>
      <c r="H367" s="0"/>
      <c r="I367" s="0"/>
      <c r="J367" s="182"/>
      <c r="K367" s="182"/>
      <c r="L367" s="182"/>
      <c r="M367" s="183"/>
      <c r="N367" s="0"/>
      <c r="O367" s="184"/>
      <c r="P367" s="0"/>
      <c r="Q367" s="0"/>
      <c r="R367" s="0"/>
      <c r="S367" s="184"/>
      <c r="T367" s="185" t="n">
        <f aca="false">SUM(D367:S367)</f>
        <v>0</v>
      </c>
      <c r="U367" s="186"/>
      <c r="V367" s="184"/>
      <c r="W367" s="187"/>
      <c r="X367" s="183"/>
      <c r="Y367" s="187"/>
      <c r="Z367" s="188"/>
      <c r="AA367" s="184"/>
      <c r="AB367" s="184"/>
      <c r="AC367" s="184"/>
      <c r="AD367" s="184"/>
      <c r="AE367" s="184"/>
      <c r="AF367" s="185" t="n">
        <f aca="false">SUM(V367:AE367)</f>
        <v>0</v>
      </c>
      <c r="AG367" s="186"/>
      <c r="AH367" s="187"/>
      <c r="AI367" s="187"/>
      <c r="AJ367" s="187"/>
      <c r="AK367" s="184"/>
      <c r="AL367" s="184"/>
      <c r="AM367" s="184"/>
      <c r="AN367" s="184"/>
      <c r="AO367" s="184"/>
      <c r="AP367" s="185" t="n">
        <f aca="false">SUM(AH367:AO367)</f>
        <v>0</v>
      </c>
      <c r="AQ367" s="186"/>
    </row>
    <row r="368" customFormat="false" ht="12.8" hidden="false" customHeight="false" outlineLevel="0" collapsed="false">
      <c r="A368" s="180" t="n">
        <f aca="false">ROW()-3</f>
        <v>365</v>
      </c>
      <c r="B368" s="180" t="n">
        <f aca="false">T368+AF368+AP368</f>
        <v>0</v>
      </c>
      <c r="C368" s="181" t="s">
        <v>1004</v>
      </c>
      <c r="D368" s="181"/>
      <c r="E368" s="181"/>
      <c r="F368" s="0"/>
      <c r="G368" s="0"/>
      <c r="H368" s="0"/>
      <c r="I368" s="0"/>
      <c r="J368" s="182"/>
      <c r="K368" s="182"/>
      <c r="L368" s="182"/>
      <c r="M368" s="183"/>
      <c r="N368" s="0"/>
      <c r="O368" s="184"/>
      <c r="P368" s="0"/>
      <c r="Q368" s="0"/>
      <c r="R368" s="0"/>
      <c r="S368" s="184"/>
      <c r="T368" s="185" t="n">
        <f aca="false">SUM(D368:S368)</f>
        <v>0</v>
      </c>
      <c r="U368" s="186"/>
      <c r="V368" s="184"/>
      <c r="W368" s="187"/>
      <c r="X368" s="183"/>
      <c r="Y368" s="187"/>
      <c r="Z368" s="188"/>
      <c r="AA368" s="184"/>
      <c r="AB368" s="184"/>
      <c r="AC368" s="184"/>
      <c r="AD368" s="184"/>
      <c r="AE368" s="184"/>
      <c r="AF368" s="185" t="n">
        <f aca="false">SUM(V368:AE368)</f>
        <v>0</v>
      </c>
      <c r="AG368" s="186"/>
      <c r="AH368" s="187"/>
      <c r="AI368" s="187"/>
      <c r="AJ368" s="187"/>
      <c r="AK368" s="184"/>
      <c r="AL368" s="184"/>
      <c r="AM368" s="184"/>
      <c r="AN368" s="184"/>
      <c r="AO368" s="184"/>
      <c r="AP368" s="185" t="n">
        <f aca="false">SUM(AH368:AO368)</f>
        <v>0</v>
      </c>
      <c r="AQ368" s="186"/>
    </row>
    <row r="369" customFormat="false" ht="12.8" hidden="false" customHeight="false" outlineLevel="0" collapsed="false">
      <c r="A369" s="180" t="n">
        <f aca="false">ROW()-3</f>
        <v>366</v>
      </c>
      <c r="B369" s="180" t="n">
        <f aca="false">T369+AF369+AP369</f>
        <v>0</v>
      </c>
      <c r="C369" s="181" t="s">
        <v>1003</v>
      </c>
      <c r="D369" s="181"/>
      <c r="E369" s="181"/>
      <c r="F369" s="0"/>
      <c r="G369" s="0"/>
      <c r="H369" s="0"/>
      <c r="I369" s="0"/>
      <c r="J369" s="182"/>
      <c r="K369" s="182"/>
      <c r="L369" s="182"/>
      <c r="M369" s="183"/>
      <c r="N369" s="0"/>
      <c r="O369" s="184"/>
      <c r="P369" s="0"/>
      <c r="Q369" s="0"/>
      <c r="R369" s="0"/>
      <c r="S369" s="184"/>
      <c r="T369" s="185" t="n">
        <f aca="false">SUM(D369:S369)</f>
        <v>0</v>
      </c>
      <c r="U369" s="186"/>
      <c r="V369" s="184"/>
      <c r="W369" s="187"/>
      <c r="X369" s="183"/>
      <c r="Y369" s="187"/>
      <c r="Z369" s="188"/>
      <c r="AA369" s="184"/>
      <c r="AB369" s="184"/>
      <c r="AC369" s="184"/>
      <c r="AD369" s="184"/>
      <c r="AE369" s="184"/>
      <c r="AF369" s="185" t="n">
        <f aca="false">SUM(V369:AE369)</f>
        <v>0</v>
      </c>
      <c r="AG369" s="186"/>
      <c r="AH369" s="187"/>
      <c r="AI369" s="187"/>
      <c r="AJ369" s="187"/>
      <c r="AK369" s="184"/>
      <c r="AL369" s="184"/>
      <c r="AM369" s="184"/>
      <c r="AN369" s="184"/>
      <c r="AO369" s="184"/>
      <c r="AP369" s="185" t="n">
        <f aca="false">SUM(AH369:AO369)</f>
        <v>0</v>
      </c>
      <c r="AQ369" s="186"/>
    </row>
    <row r="370" customFormat="false" ht="12.8" hidden="false" customHeight="false" outlineLevel="0" collapsed="false">
      <c r="A370" s="180" t="n">
        <f aca="false">ROW()-3</f>
        <v>367</v>
      </c>
      <c r="B370" s="180" t="n">
        <f aca="false">T370+AF370+AP370</f>
        <v>0</v>
      </c>
      <c r="C370" s="181" t="s">
        <v>1001</v>
      </c>
      <c r="D370" s="181"/>
      <c r="E370" s="181"/>
      <c r="F370" s="0"/>
      <c r="G370" s="0"/>
      <c r="H370" s="0"/>
      <c r="I370" s="0"/>
      <c r="J370" s="182"/>
      <c r="K370" s="182"/>
      <c r="L370" s="182"/>
      <c r="M370" s="183"/>
      <c r="N370" s="0"/>
      <c r="O370" s="184"/>
      <c r="P370" s="0"/>
      <c r="Q370" s="0"/>
      <c r="R370" s="0"/>
      <c r="S370" s="184"/>
      <c r="T370" s="185" t="n">
        <f aca="false">SUM(D370:S370)</f>
        <v>0</v>
      </c>
      <c r="U370" s="186"/>
      <c r="V370" s="184"/>
      <c r="W370" s="187"/>
      <c r="X370" s="183"/>
      <c r="Y370" s="187"/>
      <c r="Z370" s="188"/>
      <c r="AA370" s="184"/>
      <c r="AB370" s="184"/>
      <c r="AC370" s="184"/>
      <c r="AD370" s="184"/>
      <c r="AE370" s="184"/>
      <c r="AF370" s="185" t="n">
        <f aca="false">SUM(V370:AE370)</f>
        <v>0</v>
      </c>
      <c r="AG370" s="186"/>
      <c r="AH370" s="187"/>
      <c r="AI370" s="187"/>
      <c r="AJ370" s="187"/>
      <c r="AK370" s="184"/>
      <c r="AL370" s="184"/>
      <c r="AM370" s="184"/>
      <c r="AN370" s="184"/>
      <c r="AO370" s="184"/>
      <c r="AP370" s="185" t="n">
        <f aca="false">SUM(AH370:AO370)</f>
        <v>0</v>
      </c>
      <c r="AQ370" s="186"/>
    </row>
    <row r="371" customFormat="false" ht="12.8" hidden="false" customHeight="false" outlineLevel="0" collapsed="false">
      <c r="A371" s="180" t="n">
        <f aca="false">ROW()-3</f>
        <v>368</v>
      </c>
      <c r="B371" s="180" t="n">
        <f aca="false">T371+AF371+AP371</f>
        <v>0</v>
      </c>
      <c r="C371" s="181" t="s">
        <v>994</v>
      </c>
      <c r="D371" s="181"/>
      <c r="E371" s="181"/>
      <c r="F371" s="0"/>
      <c r="G371" s="0"/>
      <c r="H371" s="0"/>
      <c r="I371" s="0"/>
      <c r="J371" s="182"/>
      <c r="K371" s="182"/>
      <c r="L371" s="182"/>
      <c r="M371" s="182"/>
      <c r="N371" s="0"/>
      <c r="O371" s="184"/>
      <c r="P371" s="0"/>
      <c r="Q371" s="0"/>
      <c r="R371" s="0"/>
      <c r="S371" s="184"/>
      <c r="T371" s="185" t="n">
        <f aca="false">SUM(D371:S371)</f>
        <v>0</v>
      </c>
      <c r="U371" s="186"/>
      <c r="V371" s="184"/>
      <c r="W371" s="187"/>
      <c r="X371" s="183"/>
      <c r="Y371" s="187"/>
      <c r="Z371" s="188"/>
      <c r="AA371" s="184"/>
      <c r="AB371" s="184"/>
      <c r="AC371" s="184"/>
      <c r="AD371" s="184"/>
      <c r="AE371" s="184"/>
      <c r="AF371" s="185" t="n">
        <f aca="false">SUM(V371:AE371)</f>
        <v>0</v>
      </c>
      <c r="AG371" s="186"/>
      <c r="AH371" s="187"/>
      <c r="AI371" s="187"/>
      <c r="AJ371" s="187"/>
      <c r="AK371" s="184"/>
      <c r="AL371" s="184"/>
      <c r="AM371" s="184"/>
      <c r="AN371" s="184"/>
      <c r="AO371" s="184"/>
      <c r="AP371" s="185" t="n">
        <f aca="false">SUM(AH371:AO371)</f>
        <v>0</v>
      </c>
      <c r="AQ371" s="186"/>
    </row>
    <row r="372" customFormat="false" ht="12.8" hidden="false" customHeight="false" outlineLevel="0" collapsed="false">
      <c r="A372" s="180" t="n">
        <f aca="false">ROW()-3</f>
        <v>369</v>
      </c>
      <c r="B372" s="180" t="n">
        <f aca="false">T372+AF372+AP372</f>
        <v>0</v>
      </c>
      <c r="C372" s="181" t="s">
        <v>992</v>
      </c>
      <c r="D372" s="181"/>
      <c r="E372" s="181"/>
      <c r="F372" s="0"/>
      <c r="G372" s="0"/>
      <c r="H372" s="0"/>
      <c r="I372" s="0"/>
      <c r="J372" s="182"/>
      <c r="K372" s="182"/>
      <c r="L372" s="182"/>
      <c r="M372" s="183"/>
      <c r="N372" s="0"/>
      <c r="O372" s="184"/>
      <c r="P372" s="0"/>
      <c r="Q372" s="0"/>
      <c r="R372" s="0"/>
      <c r="S372" s="184"/>
      <c r="T372" s="185" t="n">
        <f aca="false">SUM(D372:S372)</f>
        <v>0</v>
      </c>
      <c r="U372" s="186"/>
      <c r="V372" s="184"/>
      <c r="W372" s="187"/>
      <c r="X372" s="183"/>
      <c r="Y372" s="187"/>
      <c r="Z372" s="188"/>
      <c r="AA372" s="184"/>
      <c r="AB372" s="184"/>
      <c r="AC372" s="184"/>
      <c r="AD372" s="184"/>
      <c r="AE372" s="184"/>
      <c r="AF372" s="185" t="n">
        <f aca="false">SUM(V372:AE372)</f>
        <v>0</v>
      </c>
      <c r="AG372" s="186"/>
      <c r="AH372" s="187"/>
      <c r="AI372" s="187"/>
      <c r="AJ372" s="187"/>
      <c r="AK372" s="184"/>
      <c r="AL372" s="184"/>
      <c r="AM372" s="184"/>
      <c r="AN372" s="184"/>
      <c r="AO372" s="184"/>
      <c r="AP372" s="185" t="n">
        <f aca="false">SUM(AH372:AO372)</f>
        <v>0</v>
      </c>
      <c r="AQ372" s="186"/>
    </row>
    <row r="373" customFormat="false" ht="12.8" hidden="false" customHeight="false" outlineLevel="0" collapsed="false">
      <c r="A373" s="180" t="n">
        <f aca="false">ROW()-3</f>
        <v>370</v>
      </c>
      <c r="B373" s="180" t="n">
        <f aca="false">T373+AF373+AP373</f>
        <v>0</v>
      </c>
      <c r="C373" s="181" t="s">
        <v>981</v>
      </c>
      <c r="D373" s="181"/>
      <c r="E373" s="181"/>
      <c r="F373" s="0"/>
      <c r="G373" s="0"/>
      <c r="H373" s="0"/>
      <c r="I373" s="0"/>
      <c r="J373" s="182"/>
      <c r="K373" s="182"/>
      <c r="L373" s="182"/>
      <c r="M373" s="183"/>
      <c r="N373" s="0"/>
      <c r="O373" s="184"/>
      <c r="P373" s="0"/>
      <c r="Q373" s="0"/>
      <c r="R373" s="0"/>
      <c r="S373" s="184"/>
      <c r="T373" s="185" t="n">
        <f aca="false">SUM(D373:S373)</f>
        <v>0</v>
      </c>
      <c r="U373" s="186"/>
      <c r="V373" s="184"/>
      <c r="W373" s="187"/>
      <c r="X373" s="183"/>
      <c r="Y373" s="187"/>
      <c r="Z373" s="188"/>
      <c r="AA373" s="184"/>
      <c r="AB373" s="184"/>
      <c r="AC373" s="184"/>
      <c r="AD373" s="184"/>
      <c r="AE373" s="184"/>
      <c r="AF373" s="185" t="n">
        <f aca="false">SUM(V373:AE373)</f>
        <v>0</v>
      </c>
      <c r="AG373" s="186"/>
      <c r="AH373" s="187"/>
      <c r="AI373" s="187"/>
      <c r="AJ373" s="187"/>
      <c r="AK373" s="184"/>
      <c r="AL373" s="184"/>
      <c r="AM373" s="184"/>
      <c r="AN373" s="184"/>
      <c r="AO373" s="184"/>
      <c r="AP373" s="185" t="n">
        <f aca="false">SUM(AH373:AO373)</f>
        <v>0</v>
      </c>
      <c r="AQ373" s="186"/>
    </row>
    <row r="374" customFormat="false" ht="12.8" hidden="false" customHeight="false" outlineLevel="0" collapsed="false">
      <c r="A374" s="180" t="n">
        <f aca="false">ROW()-3</f>
        <v>371</v>
      </c>
      <c r="B374" s="180" t="n">
        <f aca="false">T374+AF374+AP374</f>
        <v>0</v>
      </c>
      <c r="C374" s="194" t="s">
        <v>980</v>
      </c>
      <c r="D374" s="194"/>
      <c r="E374" s="194"/>
      <c r="F374" s="0"/>
      <c r="G374" s="0"/>
      <c r="H374" s="0"/>
      <c r="I374" s="0"/>
      <c r="J374" s="182"/>
      <c r="K374" s="182"/>
      <c r="L374" s="182"/>
      <c r="M374" s="183"/>
      <c r="N374" s="0"/>
      <c r="O374" s="197"/>
      <c r="P374" s="0"/>
      <c r="Q374" s="0"/>
      <c r="R374" s="0"/>
      <c r="S374" s="184"/>
      <c r="T374" s="185" t="n">
        <f aca="false">SUM(D374:S374)</f>
        <v>0</v>
      </c>
      <c r="U374" s="186"/>
      <c r="V374" s="138"/>
      <c r="W374" s="187"/>
      <c r="X374" s="183"/>
      <c r="Y374" s="187"/>
      <c r="Z374" s="188"/>
      <c r="AA374" s="184"/>
      <c r="AB374" s="184"/>
      <c r="AC374" s="184"/>
      <c r="AD374" s="184"/>
      <c r="AE374" s="184"/>
      <c r="AF374" s="185" t="n">
        <f aca="false">SUM(V374:AE374)</f>
        <v>0</v>
      </c>
      <c r="AG374" s="186"/>
      <c r="AH374" s="187"/>
      <c r="AI374" s="187"/>
      <c r="AJ374" s="187"/>
      <c r="AK374" s="184"/>
      <c r="AL374" s="184"/>
      <c r="AM374" s="184"/>
      <c r="AN374" s="184"/>
      <c r="AO374" s="184"/>
      <c r="AP374" s="185" t="n">
        <f aca="false">SUM(AH374:AO374)</f>
        <v>0</v>
      </c>
      <c r="AQ374" s="186"/>
    </row>
    <row r="375" customFormat="false" ht="12.8" hidden="false" customHeight="false" outlineLevel="0" collapsed="false">
      <c r="A375" s="180" t="n">
        <f aca="false">ROW()-3</f>
        <v>372</v>
      </c>
      <c r="B375" s="180" t="n">
        <f aca="false">T375+AF375+AP375</f>
        <v>0</v>
      </c>
      <c r="C375" s="194" t="s">
        <v>968</v>
      </c>
      <c r="D375" s="194"/>
      <c r="E375" s="194"/>
      <c r="F375" s="0"/>
      <c r="G375" s="0"/>
      <c r="H375" s="0"/>
      <c r="I375" s="0"/>
      <c r="J375" s="182"/>
      <c r="K375" s="182"/>
      <c r="L375" s="182"/>
      <c r="M375" s="183"/>
      <c r="N375" s="0"/>
      <c r="O375" s="197"/>
      <c r="P375" s="0"/>
      <c r="Q375" s="0"/>
      <c r="R375" s="0"/>
      <c r="S375" s="184"/>
      <c r="T375" s="185" t="n">
        <f aca="false">SUM(D375:S375)</f>
        <v>0</v>
      </c>
      <c r="U375" s="186"/>
      <c r="V375" s="138"/>
      <c r="W375" s="187"/>
      <c r="X375" s="183"/>
      <c r="Y375" s="187"/>
      <c r="Z375" s="188"/>
      <c r="AA375" s="184"/>
      <c r="AB375" s="184"/>
      <c r="AC375" s="184"/>
      <c r="AD375" s="184"/>
      <c r="AE375" s="184"/>
      <c r="AF375" s="185" t="n">
        <f aca="false">SUM(V375:AE375)</f>
        <v>0</v>
      </c>
      <c r="AG375" s="186"/>
      <c r="AH375" s="187"/>
      <c r="AI375" s="187"/>
      <c r="AJ375" s="187"/>
      <c r="AK375" s="184"/>
      <c r="AL375" s="184"/>
      <c r="AM375" s="184"/>
      <c r="AN375" s="184"/>
      <c r="AO375" s="184"/>
      <c r="AP375" s="185" t="n">
        <f aca="false">SUM(AH375:AO375)</f>
        <v>0</v>
      </c>
      <c r="AQ375" s="186"/>
    </row>
    <row r="376" customFormat="false" ht="12.8" hidden="false" customHeight="false" outlineLevel="0" collapsed="false">
      <c r="A376" s="180" t="n">
        <f aca="false">ROW()-3</f>
        <v>373</v>
      </c>
      <c r="B376" s="180" t="n">
        <f aca="false">T376+AF376+AP376</f>
        <v>0</v>
      </c>
      <c r="C376" s="181" t="s">
        <v>964</v>
      </c>
      <c r="D376" s="181"/>
      <c r="E376" s="181"/>
      <c r="F376" s="0"/>
      <c r="G376" s="0"/>
      <c r="H376" s="0"/>
      <c r="I376" s="0"/>
      <c r="J376" s="182"/>
      <c r="K376" s="182"/>
      <c r="L376" s="182"/>
      <c r="M376" s="183"/>
      <c r="N376" s="0"/>
      <c r="O376" s="184"/>
      <c r="P376" s="0"/>
      <c r="Q376" s="0"/>
      <c r="R376" s="0"/>
      <c r="S376" s="184"/>
      <c r="T376" s="185" t="n">
        <f aca="false">SUM(D376:S376)</f>
        <v>0</v>
      </c>
      <c r="U376" s="186"/>
      <c r="V376" s="184"/>
      <c r="W376" s="187"/>
      <c r="X376" s="183"/>
      <c r="Y376" s="187"/>
      <c r="Z376" s="188"/>
      <c r="AA376" s="184"/>
      <c r="AB376" s="184"/>
      <c r="AC376" s="184"/>
      <c r="AD376" s="184"/>
      <c r="AE376" s="184"/>
      <c r="AF376" s="185" t="n">
        <f aca="false">SUM(V376:AE376)</f>
        <v>0</v>
      </c>
      <c r="AG376" s="186"/>
      <c r="AH376" s="187"/>
      <c r="AI376" s="187"/>
      <c r="AJ376" s="187"/>
      <c r="AK376" s="184"/>
      <c r="AL376" s="184"/>
      <c r="AM376" s="184"/>
      <c r="AN376" s="184"/>
      <c r="AO376" s="184"/>
      <c r="AP376" s="185" t="n">
        <f aca="false">SUM(AH376:AO376)</f>
        <v>0</v>
      </c>
      <c r="AQ376" s="186"/>
    </row>
    <row r="377" customFormat="false" ht="12.8" hidden="false" customHeight="false" outlineLevel="0" collapsed="false">
      <c r="A377" s="180" t="n">
        <f aca="false">ROW()-3</f>
        <v>374</v>
      </c>
      <c r="B377" s="180" t="n">
        <f aca="false">T377+AF377+AP377</f>
        <v>0</v>
      </c>
      <c r="C377" s="181" t="s">
        <v>959</v>
      </c>
      <c r="D377" s="181"/>
      <c r="E377" s="181"/>
      <c r="F377" s="0"/>
      <c r="G377" s="0"/>
      <c r="H377" s="0"/>
      <c r="I377" s="0"/>
      <c r="J377" s="182"/>
      <c r="K377" s="182"/>
      <c r="L377" s="182"/>
      <c r="M377" s="183"/>
      <c r="N377" s="0"/>
      <c r="O377" s="184"/>
      <c r="P377" s="0"/>
      <c r="Q377" s="0"/>
      <c r="R377" s="0"/>
      <c r="S377" s="184"/>
      <c r="T377" s="185" t="n">
        <f aca="false">SUM(D377:S377)</f>
        <v>0</v>
      </c>
      <c r="U377" s="186"/>
      <c r="V377" s="184"/>
      <c r="W377" s="187"/>
      <c r="X377" s="183"/>
      <c r="Y377" s="187"/>
      <c r="Z377" s="188"/>
      <c r="AA377" s="184"/>
      <c r="AB377" s="184"/>
      <c r="AC377" s="184"/>
      <c r="AD377" s="184"/>
      <c r="AE377" s="184"/>
      <c r="AF377" s="185" t="n">
        <f aca="false">SUM(V377:AE377)</f>
        <v>0</v>
      </c>
      <c r="AG377" s="186"/>
      <c r="AH377" s="187"/>
      <c r="AI377" s="187"/>
      <c r="AJ377" s="187"/>
      <c r="AK377" s="184"/>
      <c r="AL377" s="184"/>
      <c r="AM377" s="184"/>
      <c r="AN377" s="184"/>
      <c r="AO377" s="184"/>
      <c r="AP377" s="185" t="n">
        <f aca="false">SUM(AH377:AO377)</f>
        <v>0</v>
      </c>
      <c r="AQ377" s="186"/>
    </row>
    <row r="378" customFormat="false" ht="12.8" hidden="false" customHeight="false" outlineLevel="0" collapsed="false">
      <c r="A378" s="180" t="n">
        <f aca="false">ROW()-3</f>
        <v>375</v>
      </c>
      <c r="B378" s="180" t="n">
        <f aca="false">T378+AF378+AP378</f>
        <v>0</v>
      </c>
      <c r="C378" s="138" t="s">
        <v>956</v>
      </c>
      <c r="D378" s="138"/>
      <c r="E378" s="138"/>
      <c r="F378" s="0"/>
      <c r="G378" s="0"/>
      <c r="H378" s="0"/>
      <c r="I378" s="0"/>
      <c r="J378" s="182"/>
      <c r="K378" s="182"/>
      <c r="L378" s="182"/>
      <c r="M378" s="183"/>
      <c r="N378" s="0"/>
      <c r="O378" s="184"/>
      <c r="P378" s="0"/>
      <c r="Q378" s="0"/>
      <c r="R378" s="0"/>
      <c r="S378" s="184"/>
      <c r="T378" s="185" t="n">
        <f aca="false">SUM(D378:S378)</f>
        <v>0</v>
      </c>
      <c r="U378" s="186"/>
      <c r="V378" s="138"/>
      <c r="W378" s="187"/>
      <c r="X378" s="183"/>
      <c r="Y378" s="187"/>
      <c r="Z378" s="188"/>
      <c r="AA378" s="184"/>
      <c r="AB378" s="184"/>
      <c r="AC378" s="184"/>
      <c r="AD378" s="184"/>
      <c r="AE378" s="184"/>
      <c r="AF378" s="185" t="n">
        <f aca="false">SUM(V378:AE378)</f>
        <v>0</v>
      </c>
      <c r="AG378" s="186"/>
      <c r="AH378" s="187"/>
      <c r="AI378" s="187"/>
      <c r="AJ378" s="187"/>
      <c r="AK378" s="184"/>
      <c r="AL378" s="184"/>
      <c r="AM378" s="184"/>
      <c r="AN378" s="184"/>
      <c r="AO378" s="184"/>
      <c r="AP378" s="185" t="n">
        <f aca="false">SUM(AH378:AO378)</f>
        <v>0</v>
      </c>
      <c r="AQ378" s="186"/>
    </row>
    <row r="379" customFormat="false" ht="12.8" hidden="false" customHeight="false" outlineLevel="0" collapsed="false">
      <c r="A379" s="180" t="n">
        <f aca="false">ROW()-3</f>
        <v>376</v>
      </c>
      <c r="B379" s="180" t="n">
        <f aca="false">T379+AF379+AP379</f>
        <v>0</v>
      </c>
      <c r="C379" s="194" t="s">
        <v>946</v>
      </c>
      <c r="D379" s="194"/>
      <c r="E379" s="194"/>
      <c r="F379" s="0"/>
      <c r="G379" s="0"/>
      <c r="H379" s="0"/>
      <c r="I379" s="0"/>
      <c r="J379" s="182"/>
      <c r="K379" s="182"/>
      <c r="L379" s="182"/>
      <c r="M379" s="183"/>
      <c r="N379" s="0"/>
      <c r="O379" s="197"/>
      <c r="P379" s="0"/>
      <c r="Q379" s="0"/>
      <c r="R379" s="0"/>
      <c r="S379" s="184"/>
      <c r="T379" s="185" t="n">
        <f aca="false">SUM(D379:S379)</f>
        <v>0</v>
      </c>
      <c r="U379" s="186"/>
      <c r="V379" s="138"/>
      <c r="W379" s="187"/>
      <c r="X379" s="183"/>
      <c r="Y379" s="187"/>
      <c r="Z379" s="188"/>
      <c r="AA379" s="184"/>
      <c r="AB379" s="184"/>
      <c r="AC379" s="184"/>
      <c r="AD379" s="184"/>
      <c r="AE379" s="184"/>
      <c r="AF379" s="185" t="n">
        <f aca="false">SUM(V379:AE379)</f>
        <v>0</v>
      </c>
      <c r="AG379" s="186"/>
      <c r="AH379" s="187"/>
      <c r="AI379" s="187"/>
      <c r="AJ379" s="187"/>
      <c r="AK379" s="184"/>
      <c r="AL379" s="184"/>
      <c r="AM379" s="184"/>
      <c r="AN379" s="184"/>
      <c r="AO379" s="184"/>
      <c r="AP379" s="185" t="n">
        <f aca="false">SUM(AH379:AO379)</f>
        <v>0</v>
      </c>
      <c r="AQ379" s="186"/>
    </row>
    <row r="380" customFormat="false" ht="12.8" hidden="false" customHeight="false" outlineLevel="0" collapsed="false">
      <c r="A380" s="180" t="n">
        <f aca="false">ROW()-3</f>
        <v>377</v>
      </c>
      <c r="B380" s="180" t="n">
        <f aca="false">T380+AF380+AP380</f>
        <v>0</v>
      </c>
      <c r="C380" s="181" t="s">
        <v>336</v>
      </c>
      <c r="D380" s="181"/>
      <c r="E380" s="181"/>
      <c r="F380" s="0"/>
      <c r="G380" s="0"/>
      <c r="H380" s="0"/>
      <c r="I380" s="0"/>
      <c r="J380" s="182"/>
      <c r="K380" s="182"/>
      <c r="L380" s="182"/>
      <c r="M380" s="182"/>
      <c r="N380" s="0"/>
      <c r="O380" s="184"/>
      <c r="P380" s="0"/>
      <c r="Q380" s="0"/>
      <c r="R380" s="0"/>
      <c r="S380" s="184"/>
      <c r="T380" s="185" t="n">
        <f aca="false">SUM(D380:S380)</f>
        <v>0</v>
      </c>
      <c r="U380" s="186"/>
      <c r="V380" s="184"/>
      <c r="W380" s="187"/>
      <c r="X380" s="183"/>
      <c r="Y380" s="187"/>
      <c r="Z380" s="188"/>
      <c r="AA380" s="184"/>
      <c r="AB380" s="184"/>
      <c r="AC380" s="184"/>
      <c r="AD380" s="184"/>
      <c r="AE380" s="184"/>
      <c r="AF380" s="185" t="n">
        <f aca="false">SUM(V380:AE380)</f>
        <v>0</v>
      </c>
      <c r="AG380" s="186"/>
      <c r="AH380" s="187"/>
      <c r="AI380" s="187"/>
      <c r="AJ380" s="187"/>
      <c r="AK380" s="184"/>
      <c r="AL380" s="184"/>
      <c r="AM380" s="184"/>
      <c r="AN380" s="184"/>
      <c r="AO380" s="184"/>
      <c r="AP380" s="185" t="n">
        <f aca="false">SUM(AH380:AO380)</f>
        <v>0</v>
      </c>
      <c r="AQ380" s="186"/>
    </row>
    <row r="381" customFormat="false" ht="12.8" hidden="false" customHeight="false" outlineLevel="0" collapsed="false">
      <c r="A381" s="180" t="n">
        <f aca="false">ROW()-3</f>
        <v>378</v>
      </c>
      <c r="B381" s="180" t="n">
        <f aca="false">T381+AF381+AP381</f>
        <v>0</v>
      </c>
      <c r="C381" s="138" t="s">
        <v>377</v>
      </c>
      <c r="D381" s="138"/>
      <c r="E381" s="138"/>
      <c r="F381" s="0"/>
      <c r="G381" s="0"/>
      <c r="H381" s="0"/>
      <c r="I381" s="0"/>
      <c r="J381" s="182"/>
      <c r="K381" s="182"/>
      <c r="L381" s="182"/>
      <c r="M381" s="183"/>
      <c r="N381" s="0"/>
      <c r="O381" s="184"/>
      <c r="P381" s="0"/>
      <c r="Q381" s="0"/>
      <c r="R381" s="0"/>
      <c r="S381" s="184"/>
      <c r="T381" s="185" t="n">
        <f aca="false">SUM(D381:S381)</f>
        <v>0</v>
      </c>
      <c r="U381" s="186"/>
      <c r="V381" s="138"/>
      <c r="W381" s="187"/>
      <c r="X381" s="183"/>
      <c r="Y381" s="187"/>
      <c r="Z381" s="188"/>
      <c r="AA381" s="184"/>
      <c r="AB381" s="184"/>
      <c r="AC381" s="184"/>
      <c r="AD381" s="184"/>
      <c r="AE381" s="184"/>
      <c r="AF381" s="185" t="n">
        <f aca="false">SUM(V381:AE381)</f>
        <v>0</v>
      </c>
      <c r="AG381" s="186"/>
      <c r="AH381" s="187"/>
      <c r="AI381" s="187"/>
      <c r="AJ381" s="187"/>
      <c r="AK381" s="184"/>
      <c r="AL381" s="184"/>
      <c r="AM381" s="184"/>
      <c r="AN381" s="184"/>
      <c r="AO381" s="184"/>
      <c r="AP381" s="185" t="n">
        <f aca="false">SUM(AH381:AO381)</f>
        <v>0</v>
      </c>
      <c r="AQ381" s="186"/>
    </row>
    <row r="382" customFormat="false" ht="12.8" hidden="false" customHeight="false" outlineLevel="0" collapsed="false">
      <c r="A382" s="180" t="n">
        <f aca="false">ROW()-3</f>
        <v>379</v>
      </c>
      <c r="B382" s="180" t="n">
        <f aca="false">T382+AF382+AP382</f>
        <v>0</v>
      </c>
      <c r="C382" s="181" t="s">
        <v>919</v>
      </c>
      <c r="D382" s="181"/>
      <c r="E382" s="181"/>
      <c r="F382" s="0"/>
      <c r="G382" s="0"/>
      <c r="H382" s="0"/>
      <c r="I382" s="0"/>
      <c r="J382" s="189"/>
      <c r="K382" s="189"/>
      <c r="L382" s="189"/>
      <c r="M382" s="190"/>
      <c r="N382" s="191"/>
      <c r="O382" s="192"/>
      <c r="P382" s="0"/>
      <c r="Q382" s="0"/>
      <c r="R382" s="0"/>
      <c r="S382" s="192"/>
      <c r="T382" s="185" t="n">
        <f aca="false">SUM(D382:S382)</f>
        <v>0</v>
      </c>
      <c r="U382" s="186"/>
      <c r="V382" s="184"/>
      <c r="W382" s="187"/>
      <c r="X382" s="183"/>
      <c r="Y382" s="187"/>
      <c r="Z382" s="188"/>
      <c r="AA382" s="184"/>
      <c r="AB382" s="184"/>
      <c r="AC382" s="184"/>
      <c r="AD382" s="184"/>
      <c r="AE382" s="184"/>
      <c r="AF382" s="185" t="n">
        <f aca="false">SUM(V382:AE382)</f>
        <v>0</v>
      </c>
      <c r="AG382" s="186"/>
      <c r="AH382" s="187"/>
      <c r="AI382" s="187"/>
      <c r="AJ382" s="187"/>
      <c r="AK382" s="184"/>
      <c r="AL382" s="184"/>
      <c r="AM382" s="184"/>
      <c r="AN382" s="184"/>
      <c r="AO382" s="184"/>
      <c r="AP382" s="185" t="n">
        <f aca="false">SUM(AH382:AO382)</f>
        <v>0</v>
      </c>
      <c r="AQ382" s="186"/>
    </row>
    <row r="383" customFormat="false" ht="12.8" hidden="false" customHeight="false" outlineLevel="0" collapsed="false">
      <c r="A383" s="180" t="n">
        <f aca="false">ROW()-3</f>
        <v>380</v>
      </c>
      <c r="B383" s="180" t="n">
        <f aca="false">T383+AF383+AP383</f>
        <v>0</v>
      </c>
      <c r="C383" s="181" t="s">
        <v>907</v>
      </c>
      <c r="D383" s="181"/>
      <c r="E383" s="181"/>
      <c r="F383" s="0"/>
      <c r="G383" s="0"/>
      <c r="H383" s="0"/>
      <c r="I383" s="0"/>
      <c r="J383" s="182"/>
      <c r="K383" s="182"/>
      <c r="L383" s="182"/>
      <c r="M383" s="182"/>
      <c r="N383" s="0"/>
      <c r="O383" s="184"/>
      <c r="P383" s="0"/>
      <c r="Q383" s="0"/>
      <c r="R383" s="0"/>
      <c r="S383" s="184"/>
      <c r="T383" s="185" t="n">
        <f aca="false">SUM(D383:S383)</f>
        <v>0</v>
      </c>
      <c r="U383" s="186"/>
      <c r="V383" s="184"/>
      <c r="W383" s="187"/>
      <c r="X383" s="183"/>
      <c r="Y383" s="187"/>
      <c r="Z383" s="188"/>
      <c r="AA383" s="184"/>
      <c r="AB383" s="184"/>
      <c r="AC383" s="184"/>
      <c r="AD383" s="184"/>
      <c r="AE383" s="184"/>
      <c r="AF383" s="185" t="n">
        <f aca="false">SUM(V383:AE383)</f>
        <v>0</v>
      </c>
      <c r="AG383" s="186"/>
      <c r="AH383" s="187"/>
      <c r="AI383" s="187"/>
      <c r="AJ383" s="187"/>
      <c r="AK383" s="184"/>
      <c r="AL383" s="184"/>
      <c r="AM383" s="184"/>
      <c r="AN383" s="184"/>
      <c r="AO383" s="184"/>
      <c r="AP383" s="185" t="n">
        <f aca="false">SUM(AH383:AO383)</f>
        <v>0</v>
      </c>
      <c r="AQ383" s="186"/>
    </row>
    <row r="384" customFormat="false" ht="12.8" hidden="false" customHeight="false" outlineLevel="0" collapsed="false">
      <c r="A384" s="180" t="n">
        <f aca="false">ROW()-3</f>
        <v>381</v>
      </c>
      <c r="B384" s="180" t="n">
        <f aca="false">T384+AF384+AP384</f>
        <v>0</v>
      </c>
      <c r="C384" s="138" t="s">
        <v>902</v>
      </c>
      <c r="D384" s="138"/>
      <c r="E384" s="138"/>
      <c r="F384" s="0"/>
      <c r="G384" s="0"/>
      <c r="H384" s="0"/>
      <c r="I384" s="0"/>
      <c r="J384" s="182"/>
      <c r="K384" s="182"/>
      <c r="L384" s="182"/>
      <c r="M384" s="183"/>
      <c r="N384" s="0"/>
      <c r="O384" s="184"/>
      <c r="P384" s="0"/>
      <c r="Q384" s="0"/>
      <c r="R384" s="0"/>
      <c r="S384" s="184"/>
      <c r="T384" s="185" t="n">
        <f aca="false">SUM(D384:S384)</f>
        <v>0</v>
      </c>
      <c r="U384" s="186"/>
      <c r="V384" s="138"/>
      <c r="W384" s="187"/>
      <c r="X384" s="183"/>
      <c r="Y384" s="187"/>
      <c r="Z384" s="188"/>
      <c r="AA384" s="184"/>
      <c r="AB384" s="184"/>
      <c r="AC384" s="184"/>
      <c r="AD384" s="184"/>
      <c r="AE384" s="184"/>
      <c r="AF384" s="185" t="n">
        <f aca="false">SUM(V384:AE384)</f>
        <v>0</v>
      </c>
      <c r="AG384" s="186"/>
      <c r="AH384" s="187"/>
      <c r="AI384" s="187"/>
      <c r="AJ384" s="187"/>
      <c r="AK384" s="184"/>
      <c r="AL384" s="184"/>
      <c r="AM384" s="184"/>
      <c r="AN384" s="184"/>
      <c r="AO384" s="184"/>
      <c r="AP384" s="185" t="n">
        <f aca="false">SUM(AH384:AO384)</f>
        <v>0</v>
      </c>
      <c r="AQ384" s="186"/>
    </row>
    <row r="385" customFormat="false" ht="12.8" hidden="false" customHeight="false" outlineLevel="0" collapsed="false">
      <c r="A385" s="180" t="n">
        <f aca="false">ROW()-3</f>
        <v>382</v>
      </c>
      <c r="B385" s="180" t="n">
        <f aca="false">(T385+AF385+AP385)*0.9</f>
        <v>0</v>
      </c>
      <c r="C385" s="181" t="s">
        <v>899</v>
      </c>
      <c r="D385" s="181"/>
      <c r="E385" s="181"/>
      <c r="F385" s="181"/>
      <c r="G385" s="199"/>
      <c r="H385" s="199"/>
      <c r="I385" s="199"/>
      <c r="J385" s="189"/>
      <c r="K385" s="189"/>
      <c r="L385" s="189"/>
      <c r="M385" s="190"/>
      <c r="N385" s="191"/>
      <c r="O385" s="192"/>
      <c r="P385" s="195"/>
      <c r="Q385" s="195"/>
      <c r="R385" s="195"/>
      <c r="S385" s="192"/>
      <c r="T385" s="185" t="n">
        <f aca="false">SUM(D385:S385)</f>
        <v>0</v>
      </c>
      <c r="U385" s="186"/>
      <c r="V385" s="184"/>
      <c r="W385" s="187"/>
      <c r="X385" s="183"/>
      <c r="Y385" s="187"/>
      <c r="Z385" s="188"/>
      <c r="AA385" s="184"/>
      <c r="AB385" s="184"/>
      <c r="AC385" s="184"/>
      <c r="AD385" s="184"/>
      <c r="AE385" s="184"/>
      <c r="AF385" s="185" t="n">
        <f aca="false">SUM(V385:AE385)</f>
        <v>0</v>
      </c>
      <c r="AG385" s="186"/>
      <c r="AH385" s="183"/>
      <c r="AI385" s="187"/>
      <c r="AJ385" s="187"/>
      <c r="AK385" s="184"/>
      <c r="AL385" s="184"/>
      <c r="AM385" s="184"/>
      <c r="AN385" s="184"/>
      <c r="AO385" s="184"/>
      <c r="AP385" s="185" t="n">
        <f aca="false">SUM(AH385:AO385)</f>
        <v>0</v>
      </c>
      <c r="AQ385" s="186"/>
    </row>
    <row r="386" customFormat="false" ht="12.8" hidden="false" customHeight="false" outlineLevel="0" collapsed="false">
      <c r="A386" s="180" t="n">
        <f aca="false">ROW()-3</f>
        <v>383</v>
      </c>
      <c r="B386" s="180" t="n">
        <f aca="false">T386+AF386+AP386</f>
        <v>0</v>
      </c>
      <c r="C386" s="181" t="s">
        <v>889</v>
      </c>
      <c r="D386" s="181"/>
      <c r="E386" s="181"/>
      <c r="F386" s="0"/>
      <c r="G386" s="0"/>
      <c r="H386" s="0"/>
      <c r="I386" s="0"/>
      <c r="J386" s="182"/>
      <c r="K386" s="182"/>
      <c r="L386" s="182"/>
      <c r="M386" s="183"/>
      <c r="N386" s="0"/>
      <c r="O386" s="184"/>
      <c r="P386" s="0"/>
      <c r="Q386" s="0"/>
      <c r="R386" s="0"/>
      <c r="S386" s="184"/>
      <c r="T386" s="185" t="n">
        <f aca="false">SUM(D386:S386)</f>
        <v>0</v>
      </c>
      <c r="U386" s="186"/>
      <c r="V386" s="184"/>
      <c r="W386" s="187"/>
      <c r="X386" s="183"/>
      <c r="Y386" s="187"/>
      <c r="Z386" s="188"/>
      <c r="AA386" s="184"/>
      <c r="AB386" s="184"/>
      <c r="AC386" s="184"/>
      <c r="AD386" s="184"/>
      <c r="AE386" s="184"/>
      <c r="AF386" s="185" t="n">
        <f aca="false">SUM(V386:AE386)</f>
        <v>0</v>
      </c>
      <c r="AG386" s="186"/>
      <c r="AH386" s="187"/>
      <c r="AI386" s="187"/>
      <c r="AJ386" s="187"/>
      <c r="AK386" s="184"/>
      <c r="AL386" s="184"/>
      <c r="AM386" s="184"/>
      <c r="AN386" s="184"/>
      <c r="AO386" s="184"/>
      <c r="AP386" s="185" t="n">
        <f aca="false">SUM(AH386:AO386)</f>
        <v>0</v>
      </c>
      <c r="AQ386" s="186"/>
    </row>
    <row r="387" customFormat="false" ht="12.8" hidden="false" customHeight="false" outlineLevel="0" collapsed="false">
      <c r="A387" s="180" t="n">
        <f aca="false">ROW()-3</f>
        <v>384</v>
      </c>
      <c r="B387" s="180" t="n">
        <f aca="false">T387+AF387+AP387</f>
        <v>0</v>
      </c>
      <c r="C387" s="138" t="s">
        <v>888</v>
      </c>
      <c r="D387" s="138"/>
      <c r="E387" s="138"/>
      <c r="F387" s="0"/>
      <c r="G387" s="0"/>
      <c r="H387" s="0"/>
      <c r="I387" s="0"/>
      <c r="J387" s="182"/>
      <c r="K387" s="182"/>
      <c r="L387" s="182"/>
      <c r="M387" s="183"/>
      <c r="N387" s="0"/>
      <c r="O387" s="184"/>
      <c r="P387" s="0"/>
      <c r="Q387" s="0"/>
      <c r="R387" s="0"/>
      <c r="S387" s="184"/>
      <c r="T387" s="185" t="n">
        <f aca="false">SUM(D387:S387)</f>
        <v>0</v>
      </c>
      <c r="U387" s="186"/>
      <c r="V387" s="138"/>
      <c r="W387" s="187"/>
      <c r="X387" s="183"/>
      <c r="Y387" s="187"/>
      <c r="Z387" s="188"/>
      <c r="AA387" s="184"/>
      <c r="AB387" s="184"/>
      <c r="AC387" s="184"/>
      <c r="AD387" s="184"/>
      <c r="AE387" s="184"/>
      <c r="AF387" s="185" t="n">
        <f aca="false">SUM(V387:AE387)</f>
        <v>0</v>
      </c>
      <c r="AG387" s="186"/>
      <c r="AH387" s="187"/>
      <c r="AI387" s="187"/>
      <c r="AJ387" s="187"/>
      <c r="AK387" s="184"/>
      <c r="AL387" s="184"/>
      <c r="AM387" s="184"/>
      <c r="AN387" s="184"/>
      <c r="AO387" s="184"/>
      <c r="AP387" s="185" t="n">
        <f aca="false">SUM(AH387:AO387)</f>
        <v>0</v>
      </c>
      <c r="AQ387" s="186"/>
    </row>
    <row r="388" customFormat="false" ht="12.8" hidden="false" customHeight="false" outlineLevel="0" collapsed="false">
      <c r="A388" s="180" t="n">
        <f aca="false">ROW()-3</f>
        <v>385</v>
      </c>
      <c r="B388" s="180" t="n">
        <f aca="false">T388+AF388+AP388</f>
        <v>0</v>
      </c>
      <c r="C388" s="138" t="s">
        <v>882</v>
      </c>
      <c r="D388" s="138"/>
      <c r="E388" s="138"/>
      <c r="F388" s="0"/>
      <c r="G388" s="0"/>
      <c r="H388" s="0"/>
      <c r="I388" s="0"/>
      <c r="J388" s="182"/>
      <c r="K388" s="182"/>
      <c r="L388" s="182"/>
      <c r="M388" s="183"/>
      <c r="N388" s="0"/>
      <c r="O388" s="184"/>
      <c r="P388" s="0"/>
      <c r="Q388" s="0"/>
      <c r="R388" s="0"/>
      <c r="S388" s="184"/>
      <c r="T388" s="185" t="n">
        <f aca="false">SUM(D388:S388)</f>
        <v>0</v>
      </c>
      <c r="U388" s="186"/>
      <c r="V388" s="138"/>
      <c r="W388" s="187"/>
      <c r="X388" s="183"/>
      <c r="Y388" s="187"/>
      <c r="Z388" s="188"/>
      <c r="AA388" s="184"/>
      <c r="AB388" s="184"/>
      <c r="AC388" s="184"/>
      <c r="AD388" s="184"/>
      <c r="AE388" s="184"/>
      <c r="AF388" s="185" t="n">
        <f aca="false">SUM(V388:AE388)</f>
        <v>0</v>
      </c>
      <c r="AG388" s="186"/>
      <c r="AH388" s="187"/>
      <c r="AI388" s="187"/>
      <c r="AJ388" s="187"/>
      <c r="AK388" s="184"/>
      <c r="AL388" s="184"/>
      <c r="AM388" s="184"/>
      <c r="AN388" s="184"/>
      <c r="AO388" s="184"/>
      <c r="AP388" s="185" t="n">
        <f aca="false">SUM(AH388:AO388)</f>
        <v>0</v>
      </c>
      <c r="AQ388" s="186"/>
    </row>
    <row r="389" customFormat="false" ht="12.8" hidden="false" customHeight="false" outlineLevel="0" collapsed="false">
      <c r="A389" s="180" t="n">
        <f aca="false">ROW()-3</f>
        <v>386</v>
      </c>
      <c r="B389" s="180" t="n">
        <f aca="false">T389+AF389+AP389</f>
        <v>0</v>
      </c>
      <c r="C389" s="181" t="s">
        <v>876</v>
      </c>
      <c r="D389" s="181"/>
      <c r="E389" s="181"/>
      <c r="F389" s="0"/>
      <c r="G389" s="0"/>
      <c r="H389" s="0"/>
      <c r="I389" s="0"/>
      <c r="J389" s="182"/>
      <c r="K389" s="182"/>
      <c r="L389" s="182"/>
      <c r="M389" s="182"/>
      <c r="N389" s="0"/>
      <c r="O389" s="184"/>
      <c r="P389" s="0"/>
      <c r="Q389" s="0"/>
      <c r="R389" s="0"/>
      <c r="S389" s="184"/>
      <c r="T389" s="185" t="n">
        <f aca="false">SUM(D389:S389)</f>
        <v>0</v>
      </c>
      <c r="U389" s="186"/>
      <c r="V389" s="184"/>
      <c r="W389" s="187"/>
      <c r="X389" s="183"/>
      <c r="Y389" s="187"/>
      <c r="Z389" s="188"/>
      <c r="AA389" s="184"/>
      <c r="AB389" s="184"/>
      <c r="AC389" s="184"/>
      <c r="AD389" s="184"/>
      <c r="AE389" s="184"/>
      <c r="AF389" s="185" t="n">
        <f aca="false">SUM(V389:AE389)</f>
        <v>0</v>
      </c>
      <c r="AG389" s="186"/>
      <c r="AH389" s="187"/>
      <c r="AI389" s="187"/>
      <c r="AJ389" s="187"/>
      <c r="AK389" s="184"/>
      <c r="AL389" s="184"/>
      <c r="AM389" s="184"/>
      <c r="AN389" s="184"/>
      <c r="AO389" s="184"/>
      <c r="AP389" s="185" t="n">
        <f aca="false">SUM(AH389:AO389)</f>
        <v>0</v>
      </c>
      <c r="AQ389" s="186"/>
    </row>
    <row r="390" customFormat="false" ht="12.8" hidden="false" customHeight="false" outlineLevel="0" collapsed="false">
      <c r="A390" s="180" t="n">
        <f aca="false">ROW()-3</f>
        <v>387</v>
      </c>
      <c r="B390" s="180" t="n">
        <f aca="false">T390+AF390+AP390</f>
        <v>0</v>
      </c>
      <c r="C390" s="138" t="s">
        <v>874</v>
      </c>
      <c r="D390" s="138"/>
      <c r="E390" s="138"/>
      <c r="F390" s="0"/>
      <c r="G390" s="0"/>
      <c r="H390" s="0"/>
      <c r="I390" s="0"/>
      <c r="J390" s="182"/>
      <c r="K390" s="182"/>
      <c r="L390" s="182"/>
      <c r="M390" s="183"/>
      <c r="N390" s="0"/>
      <c r="O390" s="184"/>
      <c r="P390" s="0"/>
      <c r="Q390" s="0"/>
      <c r="R390" s="0"/>
      <c r="S390" s="184"/>
      <c r="T390" s="185" t="n">
        <f aca="false">SUM(D390:S390)</f>
        <v>0</v>
      </c>
      <c r="U390" s="186"/>
      <c r="V390" s="138"/>
      <c r="W390" s="187"/>
      <c r="X390" s="183"/>
      <c r="Y390" s="187"/>
      <c r="Z390" s="188"/>
      <c r="AA390" s="184"/>
      <c r="AB390" s="184"/>
      <c r="AC390" s="184"/>
      <c r="AD390" s="184"/>
      <c r="AE390" s="184"/>
      <c r="AF390" s="185" t="n">
        <f aca="false">SUM(V390:AE390)</f>
        <v>0</v>
      </c>
      <c r="AG390" s="186"/>
      <c r="AH390" s="187"/>
      <c r="AI390" s="187"/>
      <c r="AJ390" s="187"/>
      <c r="AK390" s="184"/>
      <c r="AL390" s="184"/>
      <c r="AM390" s="184"/>
      <c r="AN390" s="184"/>
      <c r="AO390" s="184"/>
      <c r="AP390" s="185" t="n">
        <f aca="false">SUM(AH390:AO390)</f>
        <v>0</v>
      </c>
      <c r="AQ390" s="186"/>
    </row>
    <row r="391" customFormat="false" ht="12.8" hidden="false" customHeight="false" outlineLevel="0" collapsed="false">
      <c r="A391" s="180" t="n">
        <f aca="false">ROW()-3</f>
        <v>388</v>
      </c>
      <c r="B391" s="180" t="n">
        <f aca="false">T391+AF391+AP391</f>
        <v>0</v>
      </c>
      <c r="C391" s="181" t="s">
        <v>870</v>
      </c>
      <c r="D391" s="181"/>
      <c r="E391" s="181"/>
      <c r="F391" s="0"/>
      <c r="G391" s="0"/>
      <c r="H391" s="0"/>
      <c r="I391" s="0"/>
      <c r="J391" s="182"/>
      <c r="K391" s="182"/>
      <c r="L391" s="182"/>
      <c r="M391" s="183"/>
      <c r="N391" s="0"/>
      <c r="O391" s="184"/>
      <c r="P391" s="0"/>
      <c r="Q391" s="0"/>
      <c r="R391" s="0"/>
      <c r="S391" s="184"/>
      <c r="T391" s="185" t="n">
        <f aca="false">SUM(D391:S391)</f>
        <v>0</v>
      </c>
      <c r="U391" s="186"/>
      <c r="V391" s="184"/>
      <c r="W391" s="187"/>
      <c r="X391" s="183"/>
      <c r="Y391" s="187"/>
      <c r="Z391" s="188"/>
      <c r="AA391" s="184"/>
      <c r="AB391" s="184"/>
      <c r="AC391" s="184"/>
      <c r="AD391" s="184"/>
      <c r="AE391" s="184"/>
      <c r="AF391" s="185" t="n">
        <f aca="false">SUM(V391:AE391)</f>
        <v>0</v>
      </c>
      <c r="AG391" s="186"/>
      <c r="AH391" s="187"/>
      <c r="AI391" s="187"/>
      <c r="AJ391" s="187"/>
      <c r="AK391" s="184"/>
      <c r="AL391" s="184"/>
      <c r="AM391" s="184"/>
      <c r="AN391" s="184"/>
      <c r="AO391" s="184"/>
      <c r="AP391" s="185" t="n">
        <f aca="false">SUM(AH391:AO391)</f>
        <v>0</v>
      </c>
      <c r="AQ391" s="186"/>
    </row>
    <row r="392" customFormat="false" ht="12.8" hidden="false" customHeight="false" outlineLevel="0" collapsed="false">
      <c r="A392" s="180" t="n">
        <f aca="false">ROW()-3</f>
        <v>389</v>
      </c>
      <c r="B392" s="180" t="n">
        <f aca="false">T392+AF392+AP392</f>
        <v>0</v>
      </c>
      <c r="C392" s="138" t="s">
        <v>867</v>
      </c>
      <c r="D392" s="138"/>
      <c r="E392" s="138"/>
      <c r="F392" s="0"/>
      <c r="G392" s="0"/>
      <c r="H392" s="0"/>
      <c r="I392" s="0"/>
      <c r="J392" s="182"/>
      <c r="K392" s="182"/>
      <c r="L392" s="182"/>
      <c r="M392" s="183"/>
      <c r="N392" s="0"/>
      <c r="O392" s="184"/>
      <c r="P392" s="0"/>
      <c r="Q392" s="0"/>
      <c r="R392" s="0"/>
      <c r="S392" s="184"/>
      <c r="T392" s="185" t="n">
        <f aca="false">SUM(D392:S392)</f>
        <v>0</v>
      </c>
      <c r="U392" s="186"/>
      <c r="V392" s="138"/>
      <c r="W392" s="187"/>
      <c r="X392" s="183"/>
      <c r="Y392" s="187"/>
      <c r="Z392" s="188"/>
      <c r="AA392" s="184"/>
      <c r="AB392" s="184"/>
      <c r="AC392" s="184"/>
      <c r="AD392" s="184"/>
      <c r="AE392" s="184"/>
      <c r="AF392" s="185" t="n">
        <f aca="false">SUM(V392:AE392)</f>
        <v>0</v>
      </c>
      <c r="AG392" s="186"/>
      <c r="AH392" s="187"/>
      <c r="AI392" s="187"/>
      <c r="AJ392" s="187"/>
      <c r="AK392" s="184"/>
      <c r="AL392" s="184"/>
      <c r="AM392" s="184"/>
      <c r="AN392" s="184"/>
      <c r="AO392" s="184"/>
      <c r="AP392" s="185" t="n">
        <f aca="false">SUM(AH392:AO392)</f>
        <v>0</v>
      </c>
      <c r="AQ392" s="186"/>
    </row>
    <row r="393" customFormat="false" ht="12.8" hidden="false" customHeight="false" outlineLevel="0" collapsed="false">
      <c r="A393" s="180" t="n">
        <f aca="false">ROW()-3</f>
        <v>390</v>
      </c>
      <c r="B393" s="180" t="n">
        <f aca="false">T393+AF393+AP393</f>
        <v>0</v>
      </c>
      <c r="C393" s="138" t="s">
        <v>863</v>
      </c>
      <c r="D393" s="138"/>
      <c r="E393" s="138"/>
      <c r="F393" s="0"/>
      <c r="G393" s="0"/>
      <c r="H393" s="0"/>
      <c r="I393" s="0"/>
      <c r="J393" s="182"/>
      <c r="K393" s="182"/>
      <c r="L393" s="182"/>
      <c r="M393" s="183"/>
      <c r="N393" s="0"/>
      <c r="O393" s="184"/>
      <c r="P393" s="0"/>
      <c r="Q393" s="0"/>
      <c r="R393" s="0"/>
      <c r="S393" s="184"/>
      <c r="T393" s="185" t="n">
        <f aca="false">SUM(D393:S393)</f>
        <v>0</v>
      </c>
      <c r="U393" s="186"/>
      <c r="V393" s="138"/>
      <c r="W393" s="187"/>
      <c r="X393" s="183"/>
      <c r="Y393" s="187"/>
      <c r="Z393" s="188"/>
      <c r="AA393" s="184"/>
      <c r="AB393" s="184"/>
      <c r="AC393" s="184"/>
      <c r="AD393" s="184"/>
      <c r="AE393" s="184"/>
      <c r="AF393" s="185" t="n">
        <f aca="false">SUM(V393:AE393)</f>
        <v>0</v>
      </c>
      <c r="AG393" s="186"/>
      <c r="AH393" s="187"/>
      <c r="AI393" s="187"/>
      <c r="AJ393" s="187"/>
      <c r="AK393" s="184"/>
      <c r="AL393" s="184"/>
      <c r="AM393" s="184"/>
      <c r="AN393" s="184"/>
      <c r="AO393" s="184"/>
      <c r="AP393" s="185" t="n">
        <f aca="false">SUM(AH393:AO393)</f>
        <v>0</v>
      </c>
      <c r="AQ393" s="186"/>
    </row>
    <row r="394" customFormat="false" ht="12.8" hidden="false" customHeight="false" outlineLevel="0" collapsed="false">
      <c r="A394" s="180" t="n">
        <f aca="false">ROW()-3</f>
        <v>391</v>
      </c>
      <c r="B394" s="180" t="n">
        <f aca="false">T394+AF394+AP394</f>
        <v>0</v>
      </c>
      <c r="C394" s="138" t="s">
        <v>857</v>
      </c>
      <c r="D394" s="138"/>
      <c r="E394" s="138"/>
      <c r="F394" s="0"/>
      <c r="G394" s="0"/>
      <c r="H394" s="0"/>
      <c r="I394" s="0"/>
      <c r="J394" s="182"/>
      <c r="K394" s="182"/>
      <c r="L394" s="182"/>
      <c r="M394" s="183"/>
      <c r="N394" s="0"/>
      <c r="O394" s="184"/>
      <c r="P394" s="0"/>
      <c r="Q394" s="0"/>
      <c r="R394" s="0"/>
      <c r="S394" s="184"/>
      <c r="T394" s="185" t="n">
        <f aca="false">SUM(D394:S394)</f>
        <v>0</v>
      </c>
      <c r="U394" s="186"/>
      <c r="V394" s="138"/>
      <c r="W394" s="187"/>
      <c r="X394" s="183"/>
      <c r="Y394" s="187"/>
      <c r="Z394" s="188"/>
      <c r="AA394" s="184"/>
      <c r="AB394" s="184"/>
      <c r="AC394" s="184"/>
      <c r="AD394" s="184"/>
      <c r="AE394" s="184"/>
      <c r="AF394" s="185" t="n">
        <f aca="false">SUM(V394:AE394)</f>
        <v>0</v>
      </c>
      <c r="AG394" s="186"/>
      <c r="AH394" s="187"/>
      <c r="AI394" s="187"/>
      <c r="AJ394" s="187"/>
      <c r="AK394" s="184"/>
      <c r="AL394" s="184"/>
      <c r="AM394" s="184"/>
      <c r="AN394" s="184"/>
      <c r="AO394" s="184"/>
      <c r="AP394" s="185" t="n">
        <f aca="false">SUM(AH394:AO394)</f>
        <v>0</v>
      </c>
      <c r="AQ394" s="186"/>
    </row>
    <row r="395" customFormat="false" ht="12.8" hidden="false" customHeight="false" outlineLevel="0" collapsed="false">
      <c r="A395" s="180" t="n">
        <f aca="false">ROW()-3</f>
        <v>392</v>
      </c>
      <c r="B395" s="180" t="n">
        <f aca="false">T395+AF395+AP395</f>
        <v>0</v>
      </c>
      <c r="C395" s="181" t="s">
        <v>856</v>
      </c>
      <c r="D395" s="181"/>
      <c r="E395" s="181"/>
      <c r="F395" s="0"/>
      <c r="G395" s="0"/>
      <c r="H395" s="0"/>
      <c r="I395" s="0"/>
      <c r="J395" s="189"/>
      <c r="K395" s="189"/>
      <c r="L395" s="189"/>
      <c r="M395" s="190"/>
      <c r="N395" s="191"/>
      <c r="O395" s="192"/>
      <c r="P395" s="0"/>
      <c r="Q395" s="0"/>
      <c r="R395" s="0"/>
      <c r="S395" s="192"/>
      <c r="T395" s="185" t="n">
        <f aca="false">SUM(D395:S395)</f>
        <v>0</v>
      </c>
      <c r="U395" s="186"/>
      <c r="V395" s="184"/>
      <c r="W395" s="187"/>
      <c r="X395" s="183"/>
      <c r="Y395" s="187"/>
      <c r="Z395" s="188"/>
      <c r="AA395" s="184"/>
      <c r="AB395" s="184"/>
      <c r="AC395" s="184"/>
      <c r="AD395" s="184"/>
      <c r="AE395" s="184"/>
      <c r="AF395" s="185" t="n">
        <f aca="false">SUM(V395:AE395)</f>
        <v>0</v>
      </c>
      <c r="AG395" s="186"/>
      <c r="AH395" s="187"/>
      <c r="AI395" s="187"/>
      <c r="AJ395" s="187"/>
      <c r="AK395" s="184"/>
      <c r="AL395" s="184"/>
      <c r="AM395" s="184"/>
      <c r="AN395" s="184"/>
      <c r="AO395" s="184"/>
      <c r="AP395" s="185" t="n">
        <f aca="false">SUM(AH395:AO395)</f>
        <v>0</v>
      </c>
      <c r="AQ395" s="186"/>
    </row>
    <row r="396" customFormat="false" ht="12.8" hidden="false" customHeight="false" outlineLevel="0" collapsed="false">
      <c r="A396" s="180" t="n">
        <f aca="false">ROW()-3</f>
        <v>393</v>
      </c>
      <c r="B396" s="180" t="n">
        <f aca="false">T396+AF396+AP396</f>
        <v>0</v>
      </c>
      <c r="C396" s="181" t="s">
        <v>837</v>
      </c>
      <c r="D396" s="181"/>
      <c r="E396" s="181"/>
      <c r="F396" s="0"/>
      <c r="G396" s="0"/>
      <c r="H396" s="0"/>
      <c r="I396" s="0"/>
      <c r="J396" s="182"/>
      <c r="K396" s="182"/>
      <c r="L396" s="182"/>
      <c r="M396" s="183"/>
      <c r="N396" s="0"/>
      <c r="O396" s="184"/>
      <c r="P396" s="0"/>
      <c r="Q396" s="0"/>
      <c r="R396" s="0"/>
      <c r="S396" s="184"/>
      <c r="T396" s="185" t="n">
        <f aca="false">SUM(D396:S396)</f>
        <v>0</v>
      </c>
      <c r="U396" s="186"/>
      <c r="V396" s="184"/>
      <c r="W396" s="187"/>
      <c r="X396" s="183"/>
      <c r="Y396" s="187"/>
      <c r="Z396" s="188"/>
      <c r="AA396" s="184"/>
      <c r="AB396" s="184"/>
      <c r="AC396" s="184"/>
      <c r="AD396" s="184"/>
      <c r="AE396" s="184"/>
      <c r="AF396" s="185" t="n">
        <f aca="false">SUM(V396:AE396)</f>
        <v>0</v>
      </c>
      <c r="AG396" s="186"/>
      <c r="AH396" s="187"/>
      <c r="AI396" s="187"/>
      <c r="AJ396" s="187"/>
      <c r="AK396" s="184"/>
      <c r="AL396" s="184"/>
      <c r="AM396" s="184"/>
      <c r="AN396" s="184"/>
      <c r="AO396" s="184"/>
      <c r="AP396" s="185" t="n">
        <f aca="false">SUM(AH396:AO396)</f>
        <v>0</v>
      </c>
      <c r="AQ396" s="186"/>
    </row>
    <row r="397" customFormat="false" ht="12.8" hidden="false" customHeight="false" outlineLevel="0" collapsed="false">
      <c r="A397" s="180" t="n">
        <f aca="false">ROW()-3</f>
        <v>394</v>
      </c>
      <c r="B397" s="180" t="n">
        <f aca="false">T397+AF397+AP397</f>
        <v>0</v>
      </c>
      <c r="C397" s="181" t="s">
        <v>836</v>
      </c>
      <c r="D397" s="181"/>
      <c r="E397" s="181"/>
      <c r="F397" s="0"/>
      <c r="G397" s="0"/>
      <c r="H397" s="0"/>
      <c r="I397" s="0"/>
      <c r="J397" s="189"/>
      <c r="K397" s="189"/>
      <c r="L397" s="189"/>
      <c r="M397" s="190"/>
      <c r="N397" s="191"/>
      <c r="O397" s="192"/>
      <c r="P397" s="0"/>
      <c r="Q397" s="0"/>
      <c r="R397" s="0"/>
      <c r="S397" s="192"/>
      <c r="T397" s="185" t="n">
        <f aca="false">SUM(D397:S397)</f>
        <v>0</v>
      </c>
      <c r="U397" s="186"/>
      <c r="V397" s="184"/>
      <c r="W397" s="187"/>
      <c r="X397" s="183"/>
      <c r="Y397" s="187"/>
      <c r="Z397" s="188"/>
      <c r="AA397" s="184"/>
      <c r="AB397" s="184"/>
      <c r="AC397" s="184"/>
      <c r="AD397" s="184"/>
      <c r="AE397" s="184"/>
      <c r="AF397" s="185" t="n">
        <f aca="false">SUM(V397:AE397)</f>
        <v>0</v>
      </c>
      <c r="AG397" s="186"/>
      <c r="AH397" s="187"/>
      <c r="AI397" s="187"/>
      <c r="AJ397" s="187"/>
      <c r="AK397" s="184"/>
      <c r="AL397" s="184"/>
      <c r="AM397" s="184"/>
      <c r="AN397" s="184"/>
      <c r="AO397" s="184"/>
      <c r="AP397" s="185" t="n">
        <f aca="false">SUM(AH397:AO397)</f>
        <v>0</v>
      </c>
      <c r="AQ397" s="186"/>
    </row>
    <row r="398" customFormat="false" ht="12.8" hidden="false" customHeight="false" outlineLevel="0" collapsed="false">
      <c r="A398" s="180" t="n">
        <f aca="false">ROW()-3</f>
        <v>395</v>
      </c>
      <c r="B398" s="180" t="n">
        <f aca="false">T398+AF398+AP398</f>
        <v>0</v>
      </c>
      <c r="C398" s="181" t="s">
        <v>828</v>
      </c>
      <c r="D398" s="181"/>
      <c r="E398" s="181"/>
      <c r="F398" s="0"/>
      <c r="G398" s="0"/>
      <c r="H398" s="0"/>
      <c r="I398" s="0"/>
      <c r="J398" s="182"/>
      <c r="K398" s="182"/>
      <c r="L398" s="182"/>
      <c r="M398" s="183"/>
      <c r="N398" s="0"/>
      <c r="O398" s="184"/>
      <c r="P398" s="0"/>
      <c r="Q398" s="0"/>
      <c r="R398" s="0"/>
      <c r="S398" s="184"/>
      <c r="T398" s="185" t="n">
        <f aca="false">SUM(D398:S398)</f>
        <v>0</v>
      </c>
      <c r="U398" s="186"/>
      <c r="V398" s="184"/>
      <c r="W398" s="187"/>
      <c r="X398" s="183"/>
      <c r="Y398" s="187"/>
      <c r="Z398" s="188"/>
      <c r="AA398" s="184"/>
      <c r="AB398" s="184"/>
      <c r="AC398" s="184"/>
      <c r="AD398" s="184"/>
      <c r="AE398" s="184"/>
      <c r="AF398" s="185" t="n">
        <f aca="false">SUM(V398:AE398)</f>
        <v>0</v>
      </c>
      <c r="AG398" s="186"/>
      <c r="AH398" s="187"/>
      <c r="AI398" s="187"/>
      <c r="AJ398" s="187"/>
      <c r="AK398" s="184"/>
      <c r="AL398" s="184"/>
      <c r="AM398" s="184"/>
      <c r="AN398" s="184"/>
      <c r="AO398" s="184"/>
      <c r="AP398" s="185" t="n">
        <f aca="false">SUM(AH398:AO398)</f>
        <v>0</v>
      </c>
      <c r="AQ398" s="186"/>
    </row>
    <row r="399" customFormat="false" ht="12.8" hidden="false" customHeight="false" outlineLevel="0" collapsed="false">
      <c r="A399" s="180" t="n">
        <f aca="false">ROW()-3</f>
        <v>396</v>
      </c>
      <c r="B399" s="180" t="n">
        <f aca="false">T399+AF399+AP399</f>
        <v>0</v>
      </c>
      <c r="C399" s="181" t="s">
        <v>827</v>
      </c>
      <c r="D399" s="181"/>
      <c r="E399" s="181"/>
      <c r="F399" s="0"/>
      <c r="G399" s="0"/>
      <c r="H399" s="0"/>
      <c r="I399" s="0"/>
      <c r="J399" s="182"/>
      <c r="K399" s="182"/>
      <c r="L399" s="182"/>
      <c r="M399" s="183"/>
      <c r="N399" s="0"/>
      <c r="O399" s="184"/>
      <c r="P399" s="0"/>
      <c r="Q399" s="0"/>
      <c r="R399" s="0"/>
      <c r="S399" s="184"/>
      <c r="T399" s="185" t="n">
        <f aca="false">SUM(D399:S399)</f>
        <v>0</v>
      </c>
      <c r="U399" s="186"/>
      <c r="V399" s="184"/>
      <c r="W399" s="187"/>
      <c r="X399" s="183"/>
      <c r="Y399" s="187"/>
      <c r="Z399" s="188"/>
      <c r="AA399" s="184"/>
      <c r="AB399" s="184"/>
      <c r="AC399" s="184"/>
      <c r="AD399" s="184"/>
      <c r="AE399" s="184"/>
      <c r="AF399" s="185" t="n">
        <f aca="false">SUM(V399:AE399)</f>
        <v>0</v>
      </c>
      <c r="AG399" s="186"/>
      <c r="AH399" s="187"/>
      <c r="AI399" s="187"/>
      <c r="AJ399" s="187"/>
      <c r="AK399" s="184"/>
      <c r="AL399" s="184"/>
      <c r="AM399" s="184"/>
      <c r="AN399" s="184"/>
      <c r="AO399" s="184"/>
      <c r="AP399" s="185" t="n">
        <f aca="false">SUM(AH399:AO399)</f>
        <v>0</v>
      </c>
      <c r="AQ399" s="186"/>
    </row>
    <row r="400" customFormat="false" ht="12.8" hidden="false" customHeight="false" outlineLevel="0" collapsed="false">
      <c r="A400" s="180" t="n">
        <f aca="false">ROW()-3</f>
        <v>397</v>
      </c>
      <c r="B400" s="180" t="n">
        <f aca="false">T400+AF400+AP400</f>
        <v>0</v>
      </c>
      <c r="C400" s="181" t="s">
        <v>814</v>
      </c>
      <c r="D400" s="181"/>
      <c r="E400" s="181"/>
      <c r="F400" s="0"/>
      <c r="G400" s="0"/>
      <c r="H400" s="0"/>
      <c r="I400" s="0"/>
      <c r="J400" s="182"/>
      <c r="K400" s="182"/>
      <c r="L400" s="182"/>
      <c r="M400" s="183"/>
      <c r="N400" s="0"/>
      <c r="O400" s="184"/>
      <c r="P400" s="0"/>
      <c r="Q400" s="0"/>
      <c r="R400" s="0"/>
      <c r="S400" s="184"/>
      <c r="T400" s="185" t="n">
        <f aca="false">SUM(D400:S400)</f>
        <v>0</v>
      </c>
      <c r="U400" s="186"/>
      <c r="V400" s="184"/>
      <c r="W400" s="187"/>
      <c r="X400" s="183"/>
      <c r="Y400" s="187"/>
      <c r="Z400" s="188"/>
      <c r="AA400" s="184"/>
      <c r="AB400" s="184"/>
      <c r="AC400" s="184"/>
      <c r="AD400" s="184"/>
      <c r="AE400" s="184"/>
      <c r="AF400" s="185" t="n">
        <f aca="false">SUM(V400:AE400)</f>
        <v>0</v>
      </c>
      <c r="AG400" s="186"/>
      <c r="AH400" s="187"/>
      <c r="AI400" s="187"/>
      <c r="AJ400" s="187"/>
      <c r="AK400" s="184"/>
      <c r="AL400" s="184"/>
      <c r="AM400" s="184"/>
      <c r="AN400" s="184"/>
      <c r="AO400" s="184"/>
      <c r="AP400" s="185" t="n">
        <f aca="false">SUM(AH400:AO400)</f>
        <v>0</v>
      </c>
      <c r="AQ400" s="186"/>
    </row>
    <row r="401" customFormat="false" ht="12.8" hidden="false" customHeight="false" outlineLevel="0" collapsed="false">
      <c r="A401" s="180" t="n">
        <f aca="false">ROW()-3</f>
        <v>398</v>
      </c>
      <c r="B401" s="180" t="n">
        <f aca="false">T401+AF401+AP401</f>
        <v>0</v>
      </c>
      <c r="C401" s="138" t="s">
        <v>813</v>
      </c>
      <c r="D401" s="138"/>
      <c r="E401" s="138"/>
      <c r="F401" s="0"/>
      <c r="G401" s="0"/>
      <c r="H401" s="0"/>
      <c r="I401" s="0"/>
      <c r="J401" s="182"/>
      <c r="K401" s="182"/>
      <c r="L401" s="182"/>
      <c r="M401" s="183"/>
      <c r="N401" s="0"/>
      <c r="O401" s="184"/>
      <c r="P401" s="0"/>
      <c r="Q401" s="0"/>
      <c r="R401" s="0"/>
      <c r="S401" s="184"/>
      <c r="T401" s="185" t="n">
        <f aca="false">SUM(D401:S401)</f>
        <v>0</v>
      </c>
      <c r="U401" s="186"/>
      <c r="V401" s="138"/>
      <c r="W401" s="187"/>
      <c r="X401" s="183"/>
      <c r="Y401" s="187"/>
      <c r="Z401" s="188"/>
      <c r="AA401" s="184"/>
      <c r="AB401" s="184"/>
      <c r="AC401" s="184"/>
      <c r="AD401" s="184"/>
      <c r="AE401" s="184"/>
      <c r="AF401" s="185" t="n">
        <f aca="false">SUM(V401:AE401)</f>
        <v>0</v>
      </c>
      <c r="AG401" s="186"/>
      <c r="AH401" s="187"/>
      <c r="AI401" s="187"/>
      <c r="AJ401" s="187"/>
      <c r="AK401" s="184"/>
      <c r="AL401" s="184"/>
      <c r="AM401" s="184"/>
      <c r="AN401" s="184"/>
      <c r="AO401" s="184"/>
      <c r="AP401" s="185" t="n">
        <f aca="false">SUM(AH401:AO401)</f>
        <v>0</v>
      </c>
      <c r="AQ401" s="186"/>
    </row>
    <row r="402" customFormat="false" ht="12.8" hidden="false" customHeight="false" outlineLevel="0" collapsed="false">
      <c r="A402" s="180" t="n">
        <f aca="false">ROW()-3</f>
        <v>399</v>
      </c>
      <c r="B402" s="180" t="n">
        <f aca="false">T402+AF402+AP402</f>
        <v>0</v>
      </c>
      <c r="C402" s="138" t="s">
        <v>805</v>
      </c>
      <c r="D402" s="138"/>
      <c r="E402" s="138"/>
      <c r="F402" s="0"/>
      <c r="G402" s="0"/>
      <c r="H402" s="0"/>
      <c r="I402" s="0"/>
      <c r="J402" s="182"/>
      <c r="K402" s="182"/>
      <c r="L402" s="182"/>
      <c r="M402" s="183"/>
      <c r="N402" s="0"/>
      <c r="O402" s="184"/>
      <c r="P402" s="0"/>
      <c r="Q402" s="0"/>
      <c r="R402" s="0"/>
      <c r="S402" s="184"/>
      <c r="T402" s="185" t="n">
        <f aca="false">SUM(D402:S402)</f>
        <v>0</v>
      </c>
      <c r="U402" s="186"/>
      <c r="V402" s="138"/>
      <c r="W402" s="187"/>
      <c r="X402" s="183"/>
      <c r="Y402" s="187"/>
      <c r="Z402" s="188"/>
      <c r="AA402" s="184"/>
      <c r="AB402" s="184"/>
      <c r="AC402" s="184"/>
      <c r="AD402" s="184"/>
      <c r="AE402" s="184"/>
      <c r="AF402" s="185" t="n">
        <f aca="false">SUM(V402:AE402)</f>
        <v>0</v>
      </c>
      <c r="AG402" s="186"/>
      <c r="AH402" s="187"/>
      <c r="AI402" s="187"/>
      <c r="AJ402" s="187"/>
      <c r="AK402" s="184"/>
      <c r="AL402" s="184"/>
      <c r="AM402" s="184"/>
      <c r="AN402" s="184"/>
      <c r="AO402" s="184"/>
      <c r="AP402" s="185" t="n">
        <f aca="false">SUM(AH402:AO402)</f>
        <v>0</v>
      </c>
      <c r="AQ402" s="186"/>
    </row>
    <row r="403" customFormat="false" ht="12.8" hidden="false" customHeight="false" outlineLevel="0" collapsed="false">
      <c r="A403" s="180" t="n">
        <f aca="false">ROW()-3</f>
        <v>400</v>
      </c>
      <c r="B403" s="180" t="n">
        <f aca="false">T403+AF403+AP403</f>
        <v>0</v>
      </c>
      <c r="C403" s="194" t="s">
        <v>803</v>
      </c>
      <c r="D403" s="194"/>
      <c r="E403" s="194"/>
      <c r="F403" s="0"/>
      <c r="G403" s="0"/>
      <c r="H403" s="0"/>
      <c r="I403" s="0"/>
      <c r="J403" s="182"/>
      <c r="K403" s="182"/>
      <c r="L403" s="182"/>
      <c r="M403" s="183"/>
      <c r="N403" s="0"/>
      <c r="O403" s="197"/>
      <c r="P403" s="0"/>
      <c r="Q403" s="0"/>
      <c r="R403" s="0"/>
      <c r="S403" s="184"/>
      <c r="T403" s="185" t="n">
        <f aca="false">SUM(D403:S403)</f>
        <v>0</v>
      </c>
      <c r="U403" s="186"/>
      <c r="V403" s="138"/>
      <c r="W403" s="187"/>
      <c r="X403" s="183"/>
      <c r="Y403" s="187"/>
      <c r="Z403" s="188"/>
      <c r="AA403" s="184"/>
      <c r="AB403" s="184"/>
      <c r="AC403" s="184"/>
      <c r="AD403" s="184"/>
      <c r="AE403" s="184"/>
      <c r="AF403" s="185" t="n">
        <f aca="false">SUM(V403:AE403)</f>
        <v>0</v>
      </c>
      <c r="AG403" s="186"/>
      <c r="AH403" s="187"/>
      <c r="AI403" s="187"/>
      <c r="AJ403" s="187"/>
      <c r="AK403" s="184"/>
      <c r="AL403" s="184"/>
      <c r="AM403" s="184"/>
      <c r="AN403" s="184"/>
      <c r="AO403" s="184"/>
      <c r="AP403" s="185" t="n">
        <f aca="false">SUM(AH403:AO403)</f>
        <v>0</v>
      </c>
      <c r="AQ403" s="186"/>
    </row>
    <row r="404" customFormat="false" ht="12.8" hidden="false" customHeight="false" outlineLevel="0" collapsed="false">
      <c r="A404" s="180" t="n">
        <f aca="false">ROW()-3</f>
        <v>401</v>
      </c>
      <c r="B404" s="180" t="n">
        <f aca="false">T404+AF404+AP404</f>
        <v>0</v>
      </c>
      <c r="C404" s="138" t="s">
        <v>796</v>
      </c>
      <c r="D404" s="138"/>
      <c r="E404" s="138"/>
      <c r="F404" s="0"/>
      <c r="G404" s="0"/>
      <c r="H404" s="0"/>
      <c r="I404" s="0"/>
      <c r="J404" s="182"/>
      <c r="K404" s="182"/>
      <c r="L404" s="182"/>
      <c r="M404" s="183"/>
      <c r="N404" s="0"/>
      <c r="O404" s="184"/>
      <c r="P404" s="0"/>
      <c r="Q404" s="0"/>
      <c r="R404" s="0"/>
      <c r="S404" s="184"/>
      <c r="T404" s="185" t="n">
        <f aca="false">SUM(D404:S404)</f>
        <v>0</v>
      </c>
      <c r="U404" s="186"/>
      <c r="V404" s="138"/>
      <c r="W404" s="187"/>
      <c r="X404" s="183"/>
      <c r="Y404" s="187"/>
      <c r="Z404" s="188"/>
      <c r="AA404" s="184"/>
      <c r="AB404" s="184"/>
      <c r="AC404" s="184"/>
      <c r="AD404" s="184"/>
      <c r="AE404" s="184"/>
      <c r="AF404" s="185" t="n">
        <f aca="false">SUM(V404:AE404)</f>
        <v>0</v>
      </c>
      <c r="AG404" s="186"/>
      <c r="AH404" s="187"/>
      <c r="AI404" s="187"/>
      <c r="AJ404" s="187"/>
      <c r="AK404" s="184"/>
      <c r="AL404" s="184"/>
      <c r="AM404" s="184"/>
      <c r="AN404" s="184"/>
      <c r="AO404" s="184"/>
      <c r="AP404" s="185" t="n">
        <f aca="false">SUM(AH404:AO404)</f>
        <v>0</v>
      </c>
      <c r="AQ404" s="186"/>
    </row>
    <row r="405" customFormat="false" ht="12.8" hidden="false" customHeight="false" outlineLevel="0" collapsed="false">
      <c r="A405" s="180" t="n">
        <f aca="false">ROW()-3</f>
        <v>402</v>
      </c>
      <c r="B405" s="180" t="n">
        <f aca="false">T405+AF405+AP405</f>
        <v>0</v>
      </c>
      <c r="C405" s="181" t="s">
        <v>790</v>
      </c>
      <c r="D405" s="181"/>
      <c r="E405" s="181"/>
      <c r="F405" s="0"/>
      <c r="G405" s="0"/>
      <c r="H405" s="0"/>
      <c r="I405" s="0"/>
      <c r="J405" s="182"/>
      <c r="K405" s="182"/>
      <c r="L405" s="182"/>
      <c r="M405" s="183"/>
      <c r="N405" s="0"/>
      <c r="O405" s="184"/>
      <c r="P405" s="0"/>
      <c r="Q405" s="0"/>
      <c r="R405" s="0"/>
      <c r="S405" s="184"/>
      <c r="T405" s="185" t="n">
        <f aca="false">SUM(D405:S405)</f>
        <v>0</v>
      </c>
      <c r="U405" s="186"/>
      <c r="V405" s="184"/>
      <c r="W405" s="187"/>
      <c r="X405" s="183"/>
      <c r="Y405" s="187"/>
      <c r="Z405" s="188"/>
      <c r="AA405" s="184"/>
      <c r="AB405" s="184"/>
      <c r="AC405" s="184"/>
      <c r="AD405" s="184"/>
      <c r="AE405" s="184"/>
      <c r="AF405" s="185" t="n">
        <f aca="false">SUM(V405:AE405)</f>
        <v>0</v>
      </c>
      <c r="AG405" s="186"/>
      <c r="AH405" s="187"/>
      <c r="AI405" s="187"/>
      <c r="AJ405" s="187"/>
      <c r="AK405" s="184"/>
      <c r="AL405" s="184"/>
      <c r="AM405" s="184"/>
      <c r="AN405" s="184"/>
      <c r="AO405" s="184"/>
      <c r="AP405" s="185" t="n">
        <f aca="false">SUM(AH405:AO405)</f>
        <v>0</v>
      </c>
      <c r="AQ405" s="186"/>
    </row>
    <row r="406" customFormat="false" ht="12.8" hidden="false" customHeight="false" outlineLevel="0" collapsed="false">
      <c r="A406" s="180" t="n">
        <f aca="false">ROW()-3</f>
        <v>403</v>
      </c>
      <c r="B406" s="180" t="n">
        <f aca="false">T406+AF406+AP406</f>
        <v>0</v>
      </c>
      <c r="C406" s="181" t="s">
        <v>598</v>
      </c>
      <c r="D406" s="181"/>
      <c r="E406" s="181"/>
      <c r="F406" s="0"/>
      <c r="G406" s="0"/>
      <c r="H406" s="0"/>
      <c r="I406" s="0"/>
      <c r="J406" s="182"/>
      <c r="K406" s="182"/>
      <c r="L406" s="182"/>
      <c r="M406" s="183"/>
      <c r="N406" s="0"/>
      <c r="O406" s="184"/>
      <c r="P406" s="0"/>
      <c r="Q406" s="0"/>
      <c r="R406" s="0"/>
      <c r="S406" s="184"/>
      <c r="T406" s="185" t="n">
        <f aca="false">SUM(D406:S406)</f>
        <v>0</v>
      </c>
      <c r="U406" s="186"/>
      <c r="V406" s="184"/>
      <c r="W406" s="187"/>
      <c r="X406" s="183"/>
      <c r="Y406" s="187"/>
      <c r="Z406" s="188"/>
      <c r="AA406" s="184"/>
      <c r="AB406" s="184"/>
      <c r="AC406" s="184"/>
      <c r="AD406" s="184"/>
      <c r="AE406" s="184"/>
      <c r="AF406" s="185" t="n">
        <f aca="false">SUM(V406:AE406)</f>
        <v>0</v>
      </c>
      <c r="AG406" s="186"/>
      <c r="AH406" s="187"/>
      <c r="AI406" s="187"/>
      <c r="AJ406" s="187"/>
      <c r="AK406" s="184"/>
      <c r="AL406" s="184"/>
      <c r="AM406" s="184"/>
      <c r="AN406" s="184"/>
      <c r="AO406" s="184"/>
      <c r="AP406" s="185" t="n">
        <f aca="false">SUM(AH406:AO406)</f>
        <v>0</v>
      </c>
      <c r="AQ406" s="186"/>
    </row>
    <row r="407" customFormat="false" ht="12.8" hidden="false" customHeight="false" outlineLevel="0" collapsed="false">
      <c r="A407" s="180" t="n">
        <f aca="false">ROW()-3</f>
        <v>404</v>
      </c>
      <c r="B407" s="180" t="n">
        <f aca="false">T407+AF407+AP407</f>
        <v>0</v>
      </c>
      <c r="C407" s="181" t="s">
        <v>788</v>
      </c>
      <c r="D407" s="181"/>
      <c r="E407" s="181"/>
      <c r="F407" s="0"/>
      <c r="G407" s="0"/>
      <c r="H407" s="0"/>
      <c r="I407" s="0"/>
      <c r="J407" s="189"/>
      <c r="K407" s="189"/>
      <c r="L407" s="189"/>
      <c r="M407" s="190"/>
      <c r="N407" s="191"/>
      <c r="O407" s="192"/>
      <c r="P407" s="0"/>
      <c r="Q407" s="0"/>
      <c r="R407" s="0"/>
      <c r="S407" s="192"/>
      <c r="T407" s="185" t="n">
        <f aca="false">SUM(D407:S407)</f>
        <v>0</v>
      </c>
      <c r="U407" s="186"/>
      <c r="V407" s="184"/>
      <c r="W407" s="187"/>
      <c r="X407" s="183"/>
      <c r="Y407" s="187"/>
      <c r="Z407" s="188"/>
      <c r="AA407" s="184"/>
      <c r="AB407" s="184"/>
      <c r="AC407" s="184"/>
      <c r="AD407" s="184"/>
      <c r="AE407" s="184"/>
      <c r="AF407" s="185" t="n">
        <f aca="false">SUM(V407:AE407)</f>
        <v>0</v>
      </c>
      <c r="AG407" s="186"/>
      <c r="AH407" s="187"/>
      <c r="AI407" s="187"/>
      <c r="AJ407" s="187"/>
      <c r="AK407" s="184"/>
      <c r="AL407" s="184"/>
      <c r="AM407" s="184"/>
      <c r="AN407" s="184"/>
      <c r="AO407" s="184"/>
      <c r="AP407" s="185" t="n">
        <f aca="false">SUM(AH407:AO407)</f>
        <v>0</v>
      </c>
      <c r="AQ407" s="186"/>
    </row>
    <row r="408" customFormat="false" ht="12.8" hidden="false" customHeight="false" outlineLevel="0" collapsed="false">
      <c r="A408" s="180" t="n">
        <f aca="false">ROW()-3</f>
        <v>405</v>
      </c>
      <c r="B408" s="180" t="n">
        <f aca="false">T408+AF408+AP408</f>
        <v>0</v>
      </c>
      <c r="C408" s="181" t="s">
        <v>785</v>
      </c>
      <c r="D408" s="181"/>
      <c r="E408" s="181"/>
      <c r="F408" s="0"/>
      <c r="G408" s="0"/>
      <c r="H408" s="0"/>
      <c r="I408" s="0"/>
      <c r="J408" s="182"/>
      <c r="K408" s="182"/>
      <c r="L408" s="182"/>
      <c r="M408" s="183"/>
      <c r="N408" s="0"/>
      <c r="O408" s="184"/>
      <c r="P408" s="0"/>
      <c r="Q408" s="0"/>
      <c r="R408" s="0"/>
      <c r="S408" s="184"/>
      <c r="T408" s="185" t="n">
        <f aca="false">SUM(D408:S408)</f>
        <v>0</v>
      </c>
      <c r="U408" s="186"/>
      <c r="V408" s="184"/>
      <c r="W408" s="187"/>
      <c r="X408" s="183"/>
      <c r="Y408" s="187"/>
      <c r="Z408" s="188"/>
      <c r="AA408" s="184"/>
      <c r="AB408" s="184"/>
      <c r="AC408" s="184"/>
      <c r="AD408" s="184"/>
      <c r="AE408" s="184"/>
      <c r="AF408" s="185" t="n">
        <f aca="false">SUM(V408:AE408)</f>
        <v>0</v>
      </c>
      <c r="AG408" s="186"/>
      <c r="AH408" s="187"/>
      <c r="AI408" s="187"/>
      <c r="AJ408" s="187"/>
      <c r="AK408" s="184"/>
      <c r="AL408" s="184"/>
      <c r="AM408" s="184"/>
      <c r="AN408" s="184"/>
      <c r="AO408" s="184"/>
      <c r="AP408" s="185" t="n">
        <f aca="false">SUM(AH408:AO408)</f>
        <v>0</v>
      </c>
      <c r="AQ408" s="186"/>
    </row>
    <row r="409" customFormat="false" ht="12.8" hidden="false" customHeight="false" outlineLevel="0" collapsed="false">
      <c r="A409" s="180" t="n">
        <f aca="false">ROW()-3</f>
        <v>406</v>
      </c>
      <c r="B409" s="180" t="n">
        <f aca="false">T409+AF409+AP409</f>
        <v>0</v>
      </c>
      <c r="C409" s="181" t="s">
        <v>784</v>
      </c>
      <c r="D409" s="181"/>
      <c r="E409" s="181"/>
      <c r="F409" s="0"/>
      <c r="G409" s="0"/>
      <c r="H409" s="0"/>
      <c r="I409" s="0"/>
      <c r="J409" s="189"/>
      <c r="K409" s="189"/>
      <c r="L409" s="189"/>
      <c r="M409" s="190"/>
      <c r="N409" s="191"/>
      <c r="O409" s="192"/>
      <c r="P409" s="0"/>
      <c r="Q409" s="0"/>
      <c r="R409" s="0"/>
      <c r="S409" s="192"/>
      <c r="T409" s="185" t="n">
        <f aca="false">SUM(D409:S409)</f>
        <v>0</v>
      </c>
      <c r="U409" s="186"/>
      <c r="V409" s="184"/>
      <c r="W409" s="187"/>
      <c r="X409" s="183"/>
      <c r="Y409" s="187"/>
      <c r="Z409" s="188"/>
      <c r="AA409" s="184"/>
      <c r="AB409" s="184"/>
      <c r="AC409" s="184"/>
      <c r="AD409" s="184"/>
      <c r="AE409" s="184"/>
      <c r="AF409" s="185" t="n">
        <f aca="false">SUM(V409:AE409)</f>
        <v>0</v>
      </c>
      <c r="AG409" s="186"/>
      <c r="AH409" s="187"/>
      <c r="AI409" s="187"/>
      <c r="AJ409" s="187"/>
      <c r="AK409" s="184"/>
      <c r="AL409" s="184"/>
      <c r="AM409" s="184"/>
      <c r="AN409" s="184"/>
      <c r="AO409" s="184"/>
      <c r="AP409" s="185" t="n">
        <f aca="false">SUM(AH409:AO409)</f>
        <v>0</v>
      </c>
      <c r="AQ409" s="186"/>
    </row>
    <row r="410" customFormat="false" ht="12.8" hidden="false" customHeight="false" outlineLevel="0" collapsed="false">
      <c r="A410" s="180" t="n">
        <f aca="false">ROW()-3</f>
        <v>407</v>
      </c>
      <c r="B410" s="180" t="n">
        <f aca="false">T410+AF410+AP410</f>
        <v>0</v>
      </c>
      <c r="C410" s="138" t="s">
        <v>776</v>
      </c>
      <c r="D410" s="138"/>
      <c r="E410" s="138"/>
      <c r="F410" s="0"/>
      <c r="G410" s="0"/>
      <c r="H410" s="0"/>
      <c r="I410" s="0"/>
      <c r="J410" s="182"/>
      <c r="K410" s="182"/>
      <c r="L410" s="182"/>
      <c r="M410" s="183"/>
      <c r="N410" s="0"/>
      <c r="O410" s="184"/>
      <c r="P410" s="0"/>
      <c r="Q410" s="0"/>
      <c r="R410" s="0"/>
      <c r="S410" s="184"/>
      <c r="T410" s="185" t="n">
        <f aca="false">SUM(D410:S410)</f>
        <v>0</v>
      </c>
      <c r="U410" s="186"/>
      <c r="V410" s="138"/>
      <c r="W410" s="187"/>
      <c r="X410" s="183"/>
      <c r="Y410" s="187"/>
      <c r="Z410" s="188"/>
      <c r="AA410" s="184"/>
      <c r="AB410" s="184"/>
      <c r="AC410" s="184"/>
      <c r="AD410" s="184"/>
      <c r="AE410" s="184"/>
      <c r="AF410" s="185" t="n">
        <f aca="false">SUM(V410:AE410)</f>
        <v>0</v>
      </c>
      <c r="AG410" s="186"/>
      <c r="AH410" s="187"/>
      <c r="AI410" s="187"/>
      <c r="AJ410" s="187"/>
      <c r="AK410" s="184"/>
      <c r="AL410" s="184"/>
      <c r="AM410" s="184"/>
      <c r="AN410" s="184"/>
      <c r="AO410" s="184"/>
      <c r="AP410" s="185" t="n">
        <f aca="false">SUM(AH410:AO410)</f>
        <v>0</v>
      </c>
      <c r="AQ410" s="186"/>
    </row>
    <row r="411" customFormat="false" ht="12.8" hidden="false" customHeight="false" outlineLevel="0" collapsed="false">
      <c r="A411" s="180" t="n">
        <f aca="false">ROW()-3</f>
        <v>408</v>
      </c>
      <c r="B411" s="180" t="n">
        <f aca="false">T411+AF411+AP411</f>
        <v>0</v>
      </c>
      <c r="C411" s="181" t="s">
        <v>769</v>
      </c>
      <c r="D411" s="181"/>
      <c r="E411" s="181"/>
      <c r="F411" s="0"/>
      <c r="G411" s="0"/>
      <c r="H411" s="0"/>
      <c r="I411" s="0"/>
      <c r="J411" s="182"/>
      <c r="K411" s="182"/>
      <c r="L411" s="182"/>
      <c r="M411" s="183"/>
      <c r="N411" s="0"/>
      <c r="O411" s="184"/>
      <c r="P411" s="0"/>
      <c r="Q411" s="0"/>
      <c r="R411" s="0"/>
      <c r="S411" s="184"/>
      <c r="T411" s="185" t="n">
        <f aca="false">SUM(D411:S411)</f>
        <v>0</v>
      </c>
      <c r="U411" s="186"/>
      <c r="V411" s="184"/>
      <c r="W411" s="187"/>
      <c r="X411" s="183"/>
      <c r="Y411" s="187"/>
      <c r="Z411" s="188"/>
      <c r="AA411" s="184"/>
      <c r="AB411" s="184"/>
      <c r="AC411" s="184"/>
      <c r="AD411" s="184"/>
      <c r="AE411" s="184"/>
      <c r="AF411" s="185" t="n">
        <f aca="false">SUM(V411:AE411)</f>
        <v>0</v>
      </c>
      <c r="AG411" s="186"/>
      <c r="AH411" s="187"/>
      <c r="AI411" s="187"/>
      <c r="AJ411" s="187"/>
      <c r="AK411" s="184"/>
      <c r="AL411" s="184"/>
      <c r="AM411" s="184"/>
      <c r="AN411" s="184"/>
      <c r="AO411" s="184"/>
      <c r="AP411" s="185" t="n">
        <f aca="false">SUM(AH411:AO411)</f>
        <v>0</v>
      </c>
      <c r="AQ411" s="186"/>
    </row>
    <row r="412" customFormat="false" ht="12.8" hidden="false" customHeight="false" outlineLevel="0" collapsed="false">
      <c r="A412" s="180" t="n">
        <f aca="false">ROW()-3</f>
        <v>409</v>
      </c>
      <c r="B412" s="180" t="n">
        <f aca="false">T412+AF412+AP412</f>
        <v>0</v>
      </c>
      <c r="C412" s="138" t="s">
        <v>768</v>
      </c>
      <c r="D412" s="138"/>
      <c r="E412" s="138"/>
      <c r="F412" s="0"/>
      <c r="G412" s="0"/>
      <c r="H412" s="0"/>
      <c r="I412" s="0"/>
      <c r="J412" s="182"/>
      <c r="K412" s="182"/>
      <c r="L412" s="182"/>
      <c r="M412" s="183"/>
      <c r="N412" s="0"/>
      <c r="O412" s="184"/>
      <c r="P412" s="0"/>
      <c r="Q412" s="0"/>
      <c r="R412" s="0"/>
      <c r="S412" s="184"/>
      <c r="T412" s="185" t="n">
        <f aca="false">SUM(D412:S412)</f>
        <v>0</v>
      </c>
      <c r="U412" s="186"/>
      <c r="V412" s="138"/>
      <c r="W412" s="187"/>
      <c r="X412" s="183"/>
      <c r="Y412" s="187"/>
      <c r="Z412" s="188"/>
      <c r="AA412" s="184"/>
      <c r="AB412" s="184"/>
      <c r="AC412" s="184"/>
      <c r="AD412" s="184"/>
      <c r="AE412" s="184"/>
      <c r="AF412" s="185" t="n">
        <f aca="false">SUM(V412:AE412)</f>
        <v>0</v>
      </c>
      <c r="AG412" s="186"/>
      <c r="AH412" s="187"/>
      <c r="AI412" s="187"/>
      <c r="AJ412" s="187"/>
      <c r="AK412" s="184"/>
      <c r="AL412" s="184"/>
      <c r="AM412" s="184"/>
      <c r="AN412" s="184"/>
      <c r="AO412" s="184"/>
      <c r="AP412" s="185" t="n">
        <f aca="false">SUM(AH412:AO412)</f>
        <v>0</v>
      </c>
      <c r="AQ412" s="186"/>
    </row>
    <row r="413" customFormat="false" ht="12.8" hidden="false" customHeight="false" outlineLevel="0" collapsed="false">
      <c r="A413" s="180" t="n">
        <f aca="false">ROW()-3</f>
        <v>410</v>
      </c>
      <c r="B413" s="180" t="n">
        <f aca="false">T413+AF413+AP413</f>
        <v>0</v>
      </c>
      <c r="C413" s="138" t="s">
        <v>767</v>
      </c>
      <c r="D413" s="138"/>
      <c r="E413" s="138"/>
      <c r="F413" s="0"/>
      <c r="G413" s="0"/>
      <c r="H413" s="0"/>
      <c r="I413" s="0"/>
      <c r="J413" s="182"/>
      <c r="K413" s="182"/>
      <c r="L413" s="182"/>
      <c r="M413" s="183"/>
      <c r="N413" s="0"/>
      <c r="O413" s="184"/>
      <c r="P413" s="0"/>
      <c r="Q413" s="0"/>
      <c r="R413" s="0"/>
      <c r="S413" s="184"/>
      <c r="T413" s="185" t="n">
        <f aca="false">SUM(D413:S413)</f>
        <v>0</v>
      </c>
      <c r="U413" s="186"/>
      <c r="V413" s="138"/>
      <c r="W413" s="187"/>
      <c r="X413" s="183"/>
      <c r="Y413" s="187"/>
      <c r="Z413" s="188"/>
      <c r="AA413" s="184"/>
      <c r="AB413" s="184"/>
      <c r="AC413" s="184"/>
      <c r="AD413" s="184"/>
      <c r="AE413" s="184"/>
      <c r="AF413" s="185" t="n">
        <f aca="false">SUM(V413:AE413)</f>
        <v>0</v>
      </c>
      <c r="AG413" s="186"/>
      <c r="AH413" s="187"/>
      <c r="AI413" s="187"/>
      <c r="AJ413" s="187"/>
      <c r="AK413" s="184"/>
      <c r="AL413" s="184"/>
      <c r="AM413" s="184"/>
      <c r="AN413" s="184"/>
      <c r="AO413" s="184"/>
      <c r="AP413" s="185" t="n">
        <f aca="false">SUM(AH413:AO413)</f>
        <v>0</v>
      </c>
      <c r="AQ413" s="186"/>
    </row>
    <row r="414" customFormat="false" ht="12.8" hidden="false" customHeight="false" outlineLevel="0" collapsed="false">
      <c r="A414" s="180" t="n">
        <f aca="false">ROW()-3</f>
        <v>411</v>
      </c>
      <c r="B414" s="180" t="n">
        <f aca="false">T414+AF414+AP414</f>
        <v>0</v>
      </c>
      <c r="C414" s="181" t="s">
        <v>766</v>
      </c>
      <c r="D414" s="181"/>
      <c r="E414" s="181"/>
      <c r="F414" s="0"/>
      <c r="G414" s="0"/>
      <c r="H414" s="0"/>
      <c r="I414" s="0"/>
      <c r="J414" s="182"/>
      <c r="K414" s="182"/>
      <c r="L414" s="182"/>
      <c r="M414" s="183"/>
      <c r="N414" s="0"/>
      <c r="O414" s="184"/>
      <c r="P414" s="0"/>
      <c r="Q414" s="0"/>
      <c r="R414" s="0"/>
      <c r="S414" s="184"/>
      <c r="T414" s="185" t="n">
        <f aca="false">SUM(D414:S414)</f>
        <v>0</v>
      </c>
      <c r="U414" s="186"/>
      <c r="V414" s="184"/>
      <c r="W414" s="187"/>
      <c r="X414" s="183"/>
      <c r="Y414" s="187"/>
      <c r="Z414" s="188"/>
      <c r="AA414" s="184"/>
      <c r="AB414" s="184"/>
      <c r="AC414" s="184"/>
      <c r="AD414" s="184"/>
      <c r="AE414" s="184"/>
      <c r="AF414" s="185" t="n">
        <f aca="false">SUM(V414:AE414)</f>
        <v>0</v>
      </c>
      <c r="AG414" s="186"/>
      <c r="AH414" s="187"/>
      <c r="AI414" s="187"/>
      <c r="AJ414" s="187"/>
      <c r="AK414" s="184"/>
      <c r="AL414" s="184"/>
      <c r="AM414" s="184"/>
      <c r="AN414" s="184"/>
      <c r="AO414" s="184"/>
      <c r="AP414" s="185" t="n">
        <f aca="false">SUM(AH414:AO414)</f>
        <v>0</v>
      </c>
      <c r="AQ414" s="186"/>
    </row>
    <row r="415" customFormat="false" ht="12.8" hidden="false" customHeight="false" outlineLevel="0" collapsed="false">
      <c r="A415" s="180" t="n">
        <f aca="false">ROW()-3</f>
        <v>412</v>
      </c>
      <c r="B415" s="180" t="n">
        <f aca="false">T415+AF415+AP415</f>
        <v>0</v>
      </c>
      <c r="C415" s="181" t="s">
        <v>764</v>
      </c>
      <c r="D415" s="181"/>
      <c r="E415" s="181"/>
      <c r="F415" s="0"/>
      <c r="G415" s="0"/>
      <c r="H415" s="0"/>
      <c r="I415" s="0"/>
      <c r="J415" s="182"/>
      <c r="K415" s="182"/>
      <c r="L415" s="182"/>
      <c r="M415" s="183"/>
      <c r="N415" s="0"/>
      <c r="O415" s="184"/>
      <c r="P415" s="0"/>
      <c r="Q415" s="0"/>
      <c r="R415" s="0"/>
      <c r="S415" s="184"/>
      <c r="T415" s="185" t="n">
        <f aca="false">SUM(D415:S415)</f>
        <v>0</v>
      </c>
      <c r="U415" s="186"/>
      <c r="V415" s="184"/>
      <c r="W415" s="187"/>
      <c r="X415" s="183"/>
      <c r="Y415" s="187"/>
      <c r="Z415" s="188"/>
      <c r="AA415" s="184"/>
      <c r="AB415" s="184"/>
      <c r="AC415" s="184"/>
      <c r="AD415" s="184"/>
      <c r="AE415" s="184"/>
      <c r="AF415" s="185" t="n">
        <f aca="false">SUM(V415:AE415)</f>
        <v>0</v>
      </c>
      <c r="AG415" s="186"/>
      <c r="AH415" s="187"/>
      <c r="AI415" s="187"/>
      <c r="AJ415" s="187"/>
      <c r="AK415" s="184"/>
      <c r="AL415" s="184"/>
      <c r="AM415" s="184"/>
      <c r="AN415" s="184"/>
      <c r="AO415" s="184"/>
      <c r="AP415" s="185" t="n">
        <f aca="false">SUM(AH415:AO415)</f>
        <v>0</v>
      </c>
      <c r="AQ415" s="186"/>
    </row>
    <row r="416" customFormat="false" ht="12.8" hidden="false" customHeight="false" outlineLevel="0" collapsed="false">
      <c r="A416" s="180" t="n">
        <f aca="false">ROW()-3</f>
        <v>413</v>
      </c>
      <c r="B416" s="180" t="n">
        <f aca="false">T416+AF416+AP416</f>
        <v>0</v>
      </c>
      <c r="C416" s="181" t="s">
        <v>761</v>
      </c>
      <c r="D416" s="181"/>
      <c r="E416" s="181"/>
      <c r="F416" s="0"/>
      <c r="G416" s="0"/>
      <c r="H416" s="0"/>
      <c r="I416" s="0"/>
      <c r="J416" s="189"/>
      <c r="K416" s="189"/>
      <c r="L416" s="189"/>
      <c r="M416" s="190"/>
      <c r="N416" s="191"/>
      <c r="O416" s="192"/>
      <c r="P416" s="192"/>
      <c r="Q416" s="192"/>
      <c r="R416" s="192"/>
      <c r="S416" s="192"/>
      <c r="T416" s="185" t="n">
        <f aca="false">SUM(D416:S416)</f>
        <v>0</v>
      </c>
      <c r="U416" s="186"/>
      <c r="V416" s="184"/>
      <c r="W416" s="187"/>
      <c r="X416" s="183"/>
      <c r="Y416" s="187"/>
      <c r="Z416" s="188"/>
      <c r="AA416" s="184"/>
      <c r="AB416" s="184"/>
      <c r="AC416" s="184"/>
      <c r="AD416" s="184"/>
      <c r="AE416" s="184"/>
      <c r="AF416" s="185" t="n">
        <f aca="false">SUM(V416:AE416)</f>
        <v>0</v>
      </c>
      <c r="AG416" s="186"/>
      <c r="AH416" s="187"/>
      <c r="AI416" s="187"/>
      <c r="AJ416" s="187"/>
      <c r="AK416" s="184"/>
      <c r="AL416" s="184"/>
      <c r="AM416" s="184"/>
      <c r="AN416" s="184"/>
      <c r="AO416" s="184"/>
      <c r="AP416" s="185" t="n">
        <f aca="false">SUM(AH416:AO416)</f>
        <v>0</v>
      </c>
      <c r="AQ416" s="186"/>
    </row>
    <row r="417" customFormat="false" ht="12.8" hidden="false" customHeight="false" outlineLevel="0" collapsed="false">
      <c r="A417" s="180" t="n">
        <f aca="false">ROW()-3</f>
        <v>414</v>
      </c>
      <c r="B417" s="180" t="n">
        <f aca="false">T417+AF417+AP417</f>
        <v>0</v>
      </c>
      <c r="C417" s="181" t="s">
        <v>760</v>
      </c>
      <c r="D417" s="181"/>
      <c r="E417" s="181"/>
      <c r="F417" s="0"/>
      <c r="G417" s="0"/>
      <c r="H417" s="0"/>
      <c r="I417" s="0"/>
      <c r="J417" s="182"/>
      <c r="K417" s="182"/>
      <c r="L417" s="182"/>
      <c r="M417" s="183"/>
      <c r="N417" s="0"/>
      <c r="O417" s="184"/>
      <c r="P417" s="0"/>
      <c r="Q417" s="0"/>
      <c r="R417" s="0"/>
      <c r="S417" s="184"/>
      <c r="T417" s="185" t="n">
        <f aca="false">SUM(D417:S417)</f>
        <v>0</v>
      </c>
      <c r="U417" s="186"/>
      <c r="V417" s="184"/>
      <c r="W417" s="187"/>
      <c r="X417" s="183"/>
      <c r="Y417" s="187"/>
      <c r="Z417" s="188"/>
      <c r="AA417" s="184"/>
      <c r="AB417" s="184"/>
      <c r="AC417" s="184"/>
      <c r="AD417" s="184"/>
      <c r="AE417" s="184"/>
      <c r="AF417" s="185" t="n">
        <f aca="false">SUM(V417:AE417)</f>
        <v>0</v>
      </c>
      <c r="AG417" s="186"/>
      <c r="AH417" s="187"/>
      <c r="AI417" s="187"/>
      <c r="AJ417" s="187"/>
      <c r="AK417" s="184"/>
      <c r="AL417" s="184"/>
      <c r="AM417" s="184"/>
      <c r="AN417" s="184"/>
      <c r="AO417" s="184"/>
      <c r="AP417" s="185" t="n">
        <f aca="false">SUM(AH417:AO417)</f>
        <v>0</v>
      </c>
      <c r="AQ417" s="186"/>
    </row>
    <row r="418" customFormat="false" ht="12.8" hidden="false" customHeight="false" outlineLevel="0" collapsed="false">
      <c r="A418" s="180" t="n">
        <f aca="false">ROW()-3</f>
        <v>415</v>
      </c>
      <c r="B418" s="180" t="n">
        <f aca="false">T418+AF418+AP418</f>
        <v>0</v>
      </c>
      <c r="C418" s="181" t="s">
        <v>758</v>
      </c>
      <c r="D418" s="181"/>
      <c r="E418" s="181"/>
      <c r="F418" s="0"/>
      <c r="G418" s="0"/>
      <c r="H418" s="0"/>
      <c r="I418" s="0"/>
      <c r="J418" s="189"/>
      <c r="K418" s="189"/>
      <c r="L418" s="189"/>
      <c r="M418" s="190"/>
      <c r="N418" s="191"/>
      <c r="O418" s="192"/>
      <c r="P418" s="0"/>
      <c r="Q418" s="0"/>
      <c r="R418" s="0"/>
      <c r="S418" s="192"/>
      <c r="T418" s="185" t="n">
        <f aca="false">SUM(D418:S418)</f>
        <v>0</v>
      </c>
      <c r="U418" s="186"/>
      <c r="V418" s="184"/>
      <c r="W418" s="187"/>
      <c r="X418" s="183"/>
      <c r="Y418" s="187"/>
      <c r="Z418" s="188"/>
      <c r="AA418" s="184"/>
      <c r="AB418" s="184"/>
      <c r="AC418" s="184"/>
      <c r="AD418" s="184"/>
      <c r="AE418" s="184"/>
      <c r="AF418" s="185" t="n">
        <f aca="false">SUM(V418:AE418)</f>
        <v>0</v>
      </c>
      <c r="AG418" s="186"/>
      <c r="AH418" s="187"/>
      <c r="AI418" s="187"/>
      <c r="AJ418" s="187"/>
      <c r="AK418" s="184"/>
      <c r="AL418" s="184"/>
      <c r="AM418" s="184"/>
      <c r="AN418" s="184"/>
      <c r="AO418" s="184"/>
      <c r="AP418" s="185" t="n">
        <f aca="false">SUM(AH418:AO418)</f>
        <v>0</v>
      </c>
      <c r="AQ418" s="186"/>
    </row>
    <row r="419" customFormat="false" ht="12.8" hidden="false" customHeight="false" outlineLevel="0" collapsed="false">
      <c r="A419" s="180" t="n">
        <f aca="false">ROW()-3</f>
        <v>416</v>
      </c>
      <c r="B419" s="180" t="n">
        <f aca="false">T419+AF419+AP419</f>
        <v>0</v>
      </c>
      <c r="C419" s="181" t="s">
        <v>757</v>
      </c>
      <c r="D419" s="181"/>
      <c r="E419" s="181"/>
      <c r="F419" s="0"/>
      <c r="G419" s="0"/>
      <c r="H419" s="0"/>
      <c r="I419" s="0"/>
      <c r="J419" s="182"/>
      <c r="K419" s="182"/>
      <c r="L419" s="182"/>
      <c r="M419" s="183"/>
      <c r="N419" s="0"/>
      <c r="O419" s="184"/>
      <c r="P419" s="0"/>
      <c r="Q419" s="0"/>
      <c r="R419" s="0"/>
      <c r="S419" s="184"/>
      <c r="T419" s="185" t="n">
        <f aca="false">SUM(D419:S419)</f>
        <v>0</v>
      </c>
      <c r="U419" s="186"/>
      <c r="V419" s="184"/>
      <c r="W419" s="187"/>
      <c r="X419" s="183"/>
      <c r="Y419" s="187"/>
      <c r="Z419" s="188"/>
      <c r="AA419" s="184"/>
      <c r="AB419" s="184"/>
      <c r="AC419" s="184"/>
      <c r="AD419" s="184"/>
      <c r="AE419" s="184"/>
      <c r="AF419" s="185" t="n">
        <f aca="false">SUM(V419:AE419)</f>
        <v>0</v>
      </c>
      <c r="AG419" s="186"/>
      <c r="AH419" s="187"/>
      <c r="AI419" s="187"/>
      <c r="AJ419" s="187"/>
      <c r="AK419" s="184"/>
      <c r="AL419" s="184"/>
      <c r="AM419" s="184"/>
      <c r="AN419" s="184"/>
      <c r="AO419" s="184"/>
      <c r="AP419" s="185" t="n">
        <f aca="false">SUM(AH419:AO419)</f>
        <v>0</v>
      </c>
      <c r="AQ419" s="186"/>
    </row>
    <row r="420" customFormat="false" ht="12.8" hidden="false" customHeight="false" outlineLevel="0" collapsed="false">
      <c r="A420" s="180" t="n">
        <f aca="false">ROW()-3</f>
        <v>417</v>
      </c>
      <c r="B420" s="180" t="n">
        <f aca="false">T420+AF420+AP420</f>
        <v>0</v>
      </c>
      <c r="C420" s="181" t="s">
        <v>753</v>
      </c>
      <c r="D420" s="181"/>
      <c r="E420" s="181"/>
      <c r="F420" s="0"/>
      <c r="G420" s="0"/>
      <c r="H420" s="0"/>
      <c r="I420" s="0"/>
      <c r="J420" s="182"/>
      <c r="K420" s="182"/>
      <c r="L420" s="182"/>
      <c r="M420" s="183"/>
      <c r="N420" s="0"/>
      <c r="O420" s="184"/>
      <c r="P420" s="0"/>
      <c r="Q420" s="0"/>
      <c r="R420" s="0"/>
      <c r="S420" s="184"/>
      <c r="T420" s="185" t="n">
        <f aca="false">SUM(D420:S420)</f>
        <v>0</v>
      </c>
      <c r="U420" s="186"/>
      <c r="V420" s="184"/>
      <c r="W420" s="187"/>
      <c r="X420" s="183"/>
      <c r="Y420" s="187"/>
      <c r="Z420" s="188"/>
      <c r="AA420" s="184"/>
      <c r="AB420" s="184"/>
      <c r="AC420" s="184"/>
      <c r="AD420" s="184"/>
      <c r="AE420" s="184"/>
      <c r="AF420" s="185" t="n">
        <f aca="false">SUM(V420:AE420)</f>
        <v>0</v>
      </c>
      <c r="AG420" s="186"/>
      <c r="AH420" s="187"/>
      <c r="AI420" s="187"/>
      <c r="AJ420" s="187"/>
      <c r="AK420" s="184"/>
      <c r="AL420" s="184"/>
      <c r="AM420" s="184"/>
      <c r="AN420" s="184"/>
      <c r="AO420" s="184"/>
      <c r="AP420" s="185" t="n">
        <f aca="false">SUM(AH420:AO420)</f>
        <v>0</v>
      </c>
      <c r="AQ420" s="186"/>
    </row>
    <row r="421" customFormat="false" ht="12.8" hidden="false" customHeight="false" outlineLevel="0" collapsed="false">
      <c r="A421" s="180" t="n">
        <f aca="false">ROW()-3</f>
        <v>418</v>
      </c>
      <c r="B421" s="180" t="n">
        <f aca="false">T421+AF421+AP421</f>
        <v>0</v>
      </c>
      <c r="C421" s="181" t="s">
        <v>538</v>
      </c>
      <c r="D421" s="181"/>
      <c r="E421" s="181"/>
      <c r="F421" s="0"/>
      <c r="G421" s="0"/>
      <c r="H421" s="0"/>
      <c r="I421" s="0"/>
      <c r="J421" s="182"/>
      <c r="K421" s="182"/>
      <c r="L421" s="182"/>
      <c r="M421" s="183"/>
      <c r="N421" s="0"/>
      <c r="O421" s="184"/>
      <c r="P421" s="0"/>
      <c r="Q421" s="0"/>
      <c r="R421" s="0"/>
      <c r="S421" s="184"/>
      <c r="T421" s="185" t="n">
        <f aca="false">SUM(D421:S421)</f>
        <v>0</v>
      </c>
      <c r="U421" s="186"/>
      <c r="V421" s="184"/>
      <c r="W421" s="187"/>
      <c r="X421" s="183"/>
      <c r="Y421" s="187"/>
      <c r="Z421" s="188"/>
      <c r="AA421" s="184"/>
      <c r="AB421" s="184"/>
      <c r="AC421" s="184"/>
      <c r="AD421" s="184"/>
      <c r="AE421" s="184"/>
      <c r="AF421" s="185" t="n">
        <f aca="false">SUM(V421:AE421)</f>
        <v>0</v>
      </c>
      <c r="AG421" s="186"/>
      <c r="AH421" s="183"/>
      <c r="AI421" s="187"/>
      <c r="AJ421" s="187"/>
      <c r="AK421" s="184"/>
      <c r="AL421" s="184"/>
      <c r="AM421" s="184"/>
      <c r="AN421" s="184"/>
      <c r="AO421" s="184"/>
      <c r="AP421" s="185" t="n">
        <f aca="false">SUM(AH421:AO421)</f>
        <v>0</v>
      </c>
      <c r="AQ421" s="186"/>
    </row>
    <row r="422" customFormat="false" ht="12.8" hidden="false" customHeight="false" outlineLevel="0" collapsed="false">
      <c r="A422" s="180" t="n">
        <f aca="false">ROW()-3</f>
        <v>419</v>
      </c>
      <c r="B422" s="180" t="n">
        <f aca="false">T422+AF422+AP422</f>
        <v>0</v>
      </c>
      <c r="C422" s="181" t="s">
        <v>749</v>
      </c>
      <c r="D422" s="181"/>
      <c r="E422" s="181"/>
      <c r="F422" s="0"/>
      <c r="G422" s="0"/>
      <c r="H422" s="0"/>
      <c r="I422" s="0"/>
      <c r="J422" s="182"/>
      <c r="K422" s="182"/>
      <c r="L422" s="182"/>
      <c r="M422" s="183"/>
      <c r="N422" s="0"/>
      <c r="O422" s="184"/>
      <c r="P422" s="0"/>
      <c r="Q422" s="0"/>
      <c r="R422" s="0"/>
      <c r="S422" s="184"/>
      <c r="T422" s="185" t="n">
        <f aca="false">SUM(D422:S422)</f>
        <v>0</v>
      </c>
      <c r="U422" s="186"/>
      <c r="V422" s="184"/>
      <c r="W422" s="187"/>
      <c r="X422" s="183"/>
      <c r="Y422" s="187"/>
      <c r="Z422" s="188"/>
      <c r="AA422" s="184"/>
      <c r="AB422" s="184"/>
      <c r="AC422" s="184"/>
      <c r="AD422" s="184"/>
      <c r="AE422" s="184"/>
      <c r="AF422" s="185" t="n">
        <f aca="false">SUM(V422:AE422)</f>
        <v>0</v>
      </c>
      <c r="AG422" s="186"/>
      <c r="AH422" s="187"/>
      <c r="AI422" s="187"/>
      <c r="AJ422" s="187"/>
      <c r="AK422" s="184"/>
      <c r="AL422" s="184"/>
      <c r="AM422" s="184"/>
      <c r="AN422" s="184"/>
      <c r="AO422" s="184"/>
      <c r="AP422" s="185" t="n">
        <f aca="false">SUM(AH422:AO422)</f>
        <v>0</v>
      </c>
      <c r="AQ422" s="186"/>
    </row>
    <row r="423" customFormat="false" ht="12.8" hidden="false" customHeight="false" outlineLevel="0" collapsed="false">
      <c r="A423" s="180" t="n">
        <f aca="false">ROW()-3</f>
        <v>420</v>
      </c>
      <c r="B423" s="180" t="n">
        <f aca="false">T423+AF423+AP423</f>
        <v>0</v>
      </c>
      <c r="C423" s="181" t="s">
        <v>741</v>
      </c>
      <c r="D423" s="181"/>
      <c r="E423" s="181"/>
      <c r="F423" s="0"/>
      <c r="G423" s="0"/>
      <c r="H423" s="0"/>
      <c r="I423" s="0"/>
      <c r="J423" s="182"/>
      <c r="K423" s="182"/>
      <c r="L423" s="182"/>
      <c r="M423" s="183"/>
      <c r="N423" s="0"/>
      <c r="O423" s="184"/>
      <c r="P423" s="0"/>
      <c r="Q423" s="0"/>
      <c r="R423" s="0"/>
      <c r="S423" s="184"/>
      <c r="T423" s="185" t="n">
        <f aca="false">SUM(D423:S423)</f>
        <v>0</v>
      </c>
      <c r="U423" s="186"/>
      <c r="V423" s="184"/>
      <c r="W423" s="187"/>
      <c r="X423" s="183"/>
      <c r="Y423" s="187"/>
      <c r="Z423" s="188"/>
      <c r="AA423" s="184"/>
      <c r="AB423" s="184"/>
      <c r="AC423" s="184"/>
      <c r="AD423" s="184"/>
      <c r="AE423" s="184"/>
      <c r="AF423" s="185" t="n">
        <f aca="false">SUM(V423:AE423)</f>
        <v>0</v>
      </c>
      <c r="AG423" s="186"/>
      <c r="AH423" s="187"/>
      <c r="AI423" s="187"/>
      <c r="AJ423" s="187"/>
      <c r="AK423" s="184"/>
      <c r="AL423" s="184"/>
      <c r="AM423" s="184"/>
      <c r="AN423" s="184"/>
      <c r="AO423" s="184"/>
      <c r="AP423" s="185" t="n">
        <f aca="false">SUM(AH423:AO423)</f>
        <v>0</v>
      </c>
      <c r="AQ423" s="186"/>
    </row>
    <row r="424" customFormat="false" ht="12.8" hidden="false" customHeight="false" outlineLevel="0" collapsed="false">
      <c r="A424" s="180" t="n">
        <f aca="false">ROW()-3</f>
        <v>421</v>
      </c>
      <c r="B424" s="180" t="n">
        <f aca="false">T424+AF424+AP424</f>
        <v>0</v>
      </c>
      <c r="C424" s="138" t="s">
        <v>725</v>
      </c>
      <c r="D424" s="138"/>
      <c r="E424" s="138"/>
      <c r="F424" s="0"/>
      <c r="G424" s="0"/>
      <c r="H424" s="0"/>
      <c r="I424" s="0"/>
      <c r="J424" s="182"/>
      <c r="K424" s="182"/>
      <c r="L424" s="182"/>
      <c r="M424" s="183"/>
      <c r="N424" s="0"/>
      <c r="O424" s="184"/>
      <c r="P424" s="0"/>
      <c r="Q424" s="0"/>
      <c r="R424" s="0"/>
      <c r="S424" s="184"/>
      <c r="T424" s="185" t="n">
        <f aca="false">SUM(D424:S424)</f>
        <v>0</v>
      </c>
      <c r="U424" s="186"/>
      <c r="V424" s="138"/>
      <c r="W424" s="187"/>
      <c r="X424" s="183"/>
      <c r="Y424" s="187"/>
      <c r="Z424" s="188"/>
      <c r="AA424" s="184"/>
      <c r="AB424" s="184"/>
      <c r="AC424" s="184"/>
      <c r="AD424" s="184"/>
      <c r="AE424" s="184"/>
      <c r="AF424" s="185" t="n">
        <f aca="false">SUM(V424:AE424)</f>
        <v>0</v>
      </c>
      <c r="AG424" s="186"/>
      <c r="AH424" s="187"/>
      <c r="AI424" s="187"/>
      <c r="AJ424" s="187"/>
      <c r="AK424" s="184"/>
      <c r="AL424" s="184"/>
      <c r="AM424" s="184"/>
      <c r="AN424" s="184"/>
      <c r="AO424" s="184"/>
      <c r="AP424" s="185" t="n">
        <f aca="false">SUM(AH424:AO424)</f>
        <v>0</v>
      </c>
      <c r="AQ424" s="186"/>
    </row>
    <row r="425" customFormat="false" ht="12.8" hidden="false" customHeight="false" outlineLevel="0" collapsed="false">
      <c r="A425" s="180" t="n">
        <f aca="false">ROW()-3</f>
        <v>422</v>
      </c>
      <c r="B425" s="180" t="n">
        <f aca="false">T425+AF425+AP425</f>
        <v>0</v>
      </c>
      <c r="C425" s="181" t="s">
        <v>724</v>
      </c>
      <c r="D425" s="181"/>
      <c r="E425" s="181"/>
      <c r="F425" s="0"/>
      <c r="G425" s="0"/>
      <c r="H425" s="0"/>
      <c r="I425" s="0"/>
      <c r="J425" s="182"/>
      <c r="K425" s="182"/>
      <c r="L425" s="182"/>
      <c r="M425" s="183"/>
      <c r="N425" s="0"/>
      <c r="O425" s="184"/>
      <c r="P425" s="0"/>
      <c r="Q425" s="0"/>
      <c r="R425" s="0"/>
      <c r="S425" s="184"/>
      <c r="T425" s="185" t="n">
        <f aca="false">SUM(D425:S425)</f>
        <v>0</v>
      </c>
      <c r="U425" s="186"/>
      <c r="V425" s="184"/>
      <c r="W425" s="187"/>
      <c r="X425" s="183"/>
      <c r="Y425" s="187"/>
      <c r="Z425" s="188"/>
      <c r="AA425" s="184"/>
      <c r="AB425" s="184"/>
      <c r="AC425" s="184"/>
      <c r="AD425" s="184"/>
      <c r="AE425" s="184"/>
      <c r="AF425" s="185" t="n">
        <f aca="false">SUM(V425:AE425)</f>
        <v>0</v>
      </c>
      <c r="AG425" s="186"/>
      <c r="AH425" s="187"/>
      <c r="AI425" s="187"/>
      <c r="AJ425" s="187"/>
      <c r="AK425" s="184"/>
      <c r="AL425" s="184"/>
      <c r="AM425" s="184"/>
      <c r="AN425" s="184"/>
      <c r="AO425" s="184"/>
      <c r="AP425" s="185" t="n">
        <f aca="false">SUM(AH425:AO425)</f>
        <v>0</v>
      </c>
      <c r="AQ425" s="186"/>
    </row>
    <row r="426" customFormat="false" ht="12.8" hidden="false" customHeight="false" outlineLevel="0" collapsed="false">
      <c r="A426" s="0"/>
      <c r="B426" s="0"/>
      <c r="C426" s="0"/>
      <c r="D426" s="0"/>
      <c r="E426" s="0"/>
      <c r="F426" s="0"/>
      <c r="G426" s="0"/>
      <c r="H426" s="0"/>
      <c r="I426" s="0"/>
      <c r="J426" s="98"/>
      <c r="K426" s="98"/>
      <c r="L426" s="98"/>
      <c r="M426" s="200"/>
      <c r="N426" s="0"/>
      <c r="O426" s="195"/>
      <c r="P426" s="0"/>
      <c r="Q426" s="0"/>
      <c r="S426" s="0"/>
      <c r="T426" s="0"/>
      <c r="U426" s="0"/>
      <c r="V426" s="0"/>
      <c r="W426" s="0"/>
      <c r="X426" s="98"/>
      <c r="Y426" s="0"/>
      <c r="Z426" s="0"/>
      <c r="AA426" s="0"/>
      <c r="AB426" s="0"/>
      <c r="AC426" s="0"/>
      <c r="AD426" s="0"/>
      <c r="AE426" s="0"/>
      <c r="AF426" s="0"/>
      <c r="AG426" s="0"/>
      <c r="AH426" s="0"/>
      <c r="AI426" s="0"/>
      <c r="AJ426" s="0"/>
      <c r="AK426" s="0"/>
      <c r="AL426" s="0"/>
      <c r="AM426" s="0"/>
      <c r="AN426" s="0"/>
      <c r="AO426" s="0"/>
      <c r="AP426" s="0"/>
      <c r="AQ426" s="0"/>
    </row>
    <row r="427" customFormat="false" ht="12.8" hidden="false" customHeight="false" outlineLevel="0" collapsed="false">
      <c r="A427" s="0"/>
      <c r="B427" s="0"/>
      <c r="C427" s="201" t="s">
        <v>2032</v>
      </c>
      <c r="D427" s="201"/>
      <c r="E427" s="201"/>
      <c r="F427" s="194"/>
      <c r="G427" s="0"/>
      <c r="H427" s="0"/>
      <c r="I427" s="0"/>
      <c r="J427" s="196"/>
      <c r="K427" s="196"/>
      <c r="L427" s="196"/>
      <c r="M427" s="195"/>
      <c r="N427" s="0"/>
      <c r="O427" s="195"/>
      <c r="P427" s="0"/>
      <c r="Q427" s="0"/>
      <c r="S427" s="0"/>
      <c r="T427" s="0"/>
      <c r="U427" s="0"/>
      <c r="V427" s="0"/>
      <c r="W427" s="0"/>
      <c r="X427" s="98"/>
      <c r="Y427" s="0"/>
      <c r="Z427" s="0"/>
      <c r="AA427" s="0"/>
      <c r="AB427" s="0"/>
      <c r="AC427" s="0"/>
      <c r="AD427" s="0"/>
      <c r="AE427" s="0"/>
      <c r="AF427" s="0"/>
      <c r="AG427" s="0"/>
      <c r="AH427" s="0"/>
      <c r="AI427" s="0"/>
      <c r="AJ427" s="0"/>
      <c r="AK427" s="0"/>
      <c r="AL427" s="0"/>
      <c r="AM427" s="0"/>
      <c r="AN427" s="0"/>
      <c r="AO427" s="0"/>
      <c r="AP427" s="0"/>
      <c r="AQ427" s="0"/>
    </row>
    <row r="428" customFormat="false" ht="12.8" hidden="false" customHeight="false" outlineLevel="0" collapsed="false">
      <c r="A428" s="180" t="n">
        <f aca="false">ROW()-427</f>
        <v>1</v>
      </c>
      <c r="B428" s="180" t="n">
        <f aca="false">T428+AF428+AP428</f>
        <v>5048</v>
      </c>
      <c r="C428" s="194" t="s">
        <v>2103</v>
      </c>
      <c r="D428" s="194" t="n">
        <v>780</v>
      </c>
      <c r="E428" s="194"/>
      <c r="F428" s="194"/>
      <c r="G428" s="0"/>
      <c r="H428" s="0"/>
      <c r="I428" s="0"/>
      <c r="J428" s="98"/>
      <c r="K428" s="98"/>
      <c r="L428" s="98"/>
      <c r="M428" s="200"/>
      <c r="N428" s="0"/>
      <c r="O428" s="197" t="n">
        <v>847</v>
      </c>
      <c r="P428" s="0"/>
      <c r="Q428" s="3" t="n">
        <v>791</v>
      </c>
      <c r="S428" s="0"/>
      <c r="T428" s="185" t="n">
        <f aca="false">SUM(D428:S428)</f>
        <v>2418</v>
      </c>
      <c r="U428" s="202" t="n">
        <v>5</v>
      </c>
      <c r="V428" s="0"/>
      <c r="W428" s="0" t="n">
        <v>912</v>
      </c>
      <c r="X428" s="98"/>
      <c r="Y428" s="0"/>
      <c r="Z428" s="0" t="n">
        <v>879</v>
      </c>
      <c r="AA428" s="0"/>
      <c r="AB428" s="0" t="n">
        <v>839</v>
      </c>
      <c r="AC428" s="0"/>
      <c r="AD428" s="0"/>
      <c r="AE428" s="0"/>
      <c r="AF428" s="203" t="n">
        <f aca="false">SUM(V428:AE428)</f>
        <v>2630</v>
      </c>
      <c r="AG428" s="202" t="n">
        <v>1</v>
      </c>
      <c r="AH428" s="0"/>
      <c r="AI428" s="0"/>
      <c r="AJ428" s="0"/>
      <c r="AK428" s="0"/>
      <c r="AL428" s="0"/>
      <c r="AM428" s="0"/>
      <c r="AN428" s="0"/>
      <c r="AO428" s="0"/>
      <c r="AP428" s="203" t="n">
        <f aca="false">SUM(AH428:AO428)</f>
        <v>0</v>
      </c>
      <c r="AQ428" s="202"/>
    </row>
    <row r="429" customFormat="false" ht="12.8" hidden="false" customHeight="false" outlineLevel="0" collapsed="false">
      <c r="A429" s="180" t="n">
        <f aca="false">ROW()-427</f>
        <v>2</v>
      </c>
      <c r="B429" s="180" t="n">
        <f aca="false">T429+AF429+AP429</f>
        <v>3912</v>
      </c>
      <c r="C429" s="194" t="s">
        <v>225</v>
      </c>
      <c r="D429" s="194"/>
      <c r="E429" s="194"/>
      <c r="F429" s="194"/>
      <c r="G429" s="0"/>
      <c r="H429" s="98" t="n">
        <v>968</v>
      </c>
      <c r="I429" s="0"/>
      <c r="J429" s="98"/>
      <c r="K429" s="98" t="n">
        <v>1026</v>
      </c>
      <c r="L429" s="98"/>
      <c r="M429" s="200"/>
      <c r="N429" s="0" t="n">
        <v>974</v>
      </c>
      <c r="O429" s="195"/>
      <c r="P429" s="0"/>
      <c r="Q429" s="0"/>
      <c r="S429" s="0" t="n">
        <v>1012</v>
      </c>
      <c r="T429" s="185" t="n">
        <f aca="false">SUM(D429:S429)-H429</f>
        <v>3012</v>
      </c>
      <c r="U429" s="202" t="n">
        <v>1</v>
      </c>
      <c r="V429" s="0"/>
      <c r="W429" s="0"/>
      <c r="X429" s="98" t="n">
        <v>900</v>
      </c>
      <c r="Y429" s="0"/>
      <c r="Z429" s="0"/>
      <c r="AA429" s="0"/>
      <c r="AB429" s="0"/>
      <c r="AC429" s="0"/>
      <c r="AD429" s="0"/>
      <c r="AE429" s="0"/>
      <c r="AF429" s="203" t="n">
        <f aca="false">SUM(V429:AE429)</f>
        <v>900</v>
      </c>
      <c r="AG429" s="202" t="n">
        <v>3</v>
      </c>
      <c r="AH429" s="0"/>
      <c r="AI429" s="0"/>
      <c r="AJ429" s="0"/>
      <c r="AK429" s="0"/>
      <c r="AL429" s="0"/>
      <c r="AM429" s="0"/>
      <c r="AN429" s="0"/>
      <c r="AO429" s="0"/>
      <c r="AP429" s="203" t="n">
        <f aca="false">SUM(AH429:AO429)</f>
        <v>0</v>
      </c>
      <c r="AQ429" s="202"/>
    </row>
    <row r="430" customFormat="false" ht="12.8" hidden="false" customHeight="false" outlineLevel="0" collapsed="false">
      <c r="A430" s="180" t="n">
        <f aca="false">ROW()-427</f>
        <v>3</v>
      </c>
      <c r="B430" s="180" t="n">
        <f aca="false">T430+AF430+AP430</f>
        <v>3715</v>
      </c>
      <c r="C430" s="194" t="s">
        <v>192</v>
      </c>
      <c r="D430" s="194" t="n">
        <v>850</v>
      </c>
      <c r="E430" s="194"/>
      <c r="F430" s="194" t="n">
        <v>900</v>
      </c>
      <c r="G430" s="193"/>
      <c r="H430" s="193"/>
      <c r="I430" s="193"/>
      <c r="J430" s="98"/>
      <c r="K430" s="98"/>
      <c r="L430" s="98" t="n">
        <v>967</v>
      </c>
      <c r="M430" s="200"/>
      <c r="N430" s="0"/>
      <c r="O430" s="195"/>
      <c r="P430" s="0"/>
      <c r="Q430" s="0"/>
      <c r="S430" s="0"/>
      <c r="T430" s="185" t="n">
        <f aca="false">SUM(D430:S430)</f>
        <v>2717</v>
      </c>
      <c r="U430" s="202" t="n">
        <v>2</v>
      </c>
      <c r="V430" s="0"/>
      <c r="W430" s="0" t="n">
        <v>998</v>
      </c>
      <c r="X430" s="98"/>
      <c r="Y430" s="0"/>
      <c r="Z430" s="0"/>
      <c r="AA430" s="0"/>
      <c r="AB430" s="0"/>
      <c r="AC430" s="0"/>
      <c r="AD430" s="0"/>
      <c r="AE430" s="0"/>
      <c r="AF430" s="203" t="n">
        <f aca="false">SUM(V430:AE430)</f>
        <v>998</v>
      </c>
      <c r="AG430" s="202" t="n">
        <v>2</v>
      </c>
      <c r="AH430" s="0"/>
      <c r="AI430" s="0"/>
      <c r="AJ430" s="0"/>
      <c r="AK430" s="0"/>
      <c r="AL430" s="0"/>
      <c r="AM430" s="0"/>
      <c r="AN430" s="0"/>
      <c r="AO430" s="0"/>
      <c r="AP430" s="203" t="n">
        <f aca="false">SUM(AH430:AO430)</f>
        <v>0</v>
      </c>
      <c r="AQ430" s="202"/>
    </row>
    <row r="431" customFormat="false" ht="12.8" hidden="false" customHeight="false" outlineLevel="0" collapsed="false">
      <c r="A431" s="180" t="n">
        <f aca="false">ROW()-427</f>
        <v>4</v>
      </c>
      <c r="B431" s="180" t="n">
        <f aca="false">T431+AF431+AP431</f>
        <v>3378</v>
      </c>
      <c r="C431" s="194" t="s">
        <v>2037</v>
      </c>
      <c r="D431" s="194" t="n">
        <v>737</v>
      </c>
      <c r="E431" s="194"/>
      <c r="F431" s="194" t="n">
        <v>789</v>
      </c>
      <c r="H431" s="0"/>
      <c r="I431" s="98" t="n">
        <v>850</v>
      </c>
      <c r="J431" s="0"/>
      <c r="K431" s="0"/>
      <c r="L431" s="0"/>
      <c r="M431" s="0" t="n">
        <v>850</v>
      </c>
      <c r="N431" s="0"/>
      <c r="O431" s="197" t="n">
        <v>828</v>
      </c>
      <c r="P431" s="3" t="n">
        <v>794</v>
      </c>
      <c r="Q431" s="3" t="n">
        <v>746</v>
      </c>
      <c r="S431" s="0"/>
      <c r="T431" s="185" t="n">
        <f aca="false">SUM(D431:S431)-D431-F431-P431-Q431</f>
        <v>2528</v>
      </c>
      <c r="U431" s="202" t="n">
        <v>4</v>
      </c>
      <c r="V431" s="0"/>
      <c r="W431" s="0"/>
      <c r="X431" s="98" t="n">
        <v>850</v>
      </c>
      <c r="Y431" s="0"/>
      <c r="Z431" s="0"/>
      <c r="AA431" s="0"/>
      <c r="AB431" s="0"/>
      <c r="AC431" s="0"/>
      <c r="AD431" s="0"/>
      <c r="AE431" s="0"/>
      <c r="AF431" s="203" t="n">
        <f aca="false">SUM(V431:AE431)</f>
        <v>850</v>
      </c>
      <c r="AG431" s="202" t="n">
        <v>5</v>
      </c>
      <c r="AH431" s="0"/>
      <c r="AI431" s="0"/>
      <c r="AJ431" s="0"/>
      <c r="AK431" s="0"/>
      <c r="AL431" s="0"/>
      <c r="AM431" s="0"/>
      <c r="AN431" s="0"/>
      <c r="AO431" s="0"/>
      <c r="AP431" s="203" t="n">
        <f aca="false">SUM(AH431:AO431)</f>
        <v>0</v>
      </c>
      <c r="AQ431" s="202"/>
    </row>
    <row r="432" customFormat="false" ht="12.8" hidden="false" customHeight="false" outlineLevel="0" collapsed="false">
      <c r="A432" s="180" t="n">
        <f aca="false">ROW()-427</f>
        <v>5</v>
      </c>
      <c r="B432" s="180" t="n">
        <f aca="false">T432+AF432+AP432</f>
        <v>3194</v>
      </c>
      <c r="C432" s="194" t="s">
        <v>221</v>
      </c>
      <c r="D432" s="194" t="n">
        <v>702</v>
      </c>
      <c r="E432" s="194"/>
      <c r="F432" s="194" t="n">
        <v>720</v>
      </c>
      <c r="H432" s="0"/>
      <c r="I432" s="0"/>
      <c r="J432" s="98"/>
      <c r="K432" s="98"/>
      <c r="L432" s="98"/>
      <c r="M432" s="200" t="n">
        <v>823</v>
      </c>
      <c r="N432" s="0"/>
      <c r="O432" s="195"/>
      <c r="P432" s="3" t="n">
        <v>822</v>
      </c>
      <c r="Q432" s="0"/>
      <c r="S432" s="0"/>
      <c r="T432" s="185" t="n">
        <f aca="false">SUM(D432:S432)-D432</f>
        <v>2365</v>
      </c>
      <c r="U432" s="202"/>
      <c r="V432" s="0"/>
      <c r="W432" s="0"/>
      <c r="X432" s="98" t="n">
        <v>829</v>
      </c>
      <c r="Y432" s="0"/>
      <c r="Z432" s="0"/>
      <c r="AA432" s="0"/>
      <c r="AB432" s="0"/>
      <c r="AC432" s="0"/>
      <c r="AD432" s="0"/>
      <c r="AE432" s="0"/>
      <c r="AF432" s="203" t="n">
        <f aca="false">SUM(V432:AE432)</f>
        <v>829</v>
      </c>
      <c r="AG432" s="202"/>
      <c r="AH432" s="0"/>
      <c r="AI432" s="0"/>
      <c r="AJ432" s="0"/>
      <c r="AK432" s="0"/>
      <c r="AL432" s="0"/>
      <c r="AM432" s="0"/>
      <c r="AN432" s="0"/>
      <c r="AO432" s="0"/>
      <c r="AP432" s="203" t="n">
        <f aca="false">SUM(AH432:AO432)</f>
        <v>0</v>
      </c>
      <c r="AQ432" s="202"/>
    </row>
    <row r="433" customFormat="false" ht="12.8" hidden="false" customHeight="false" outlineLevel="0" collapsed="false">
      <c r="A433" s="180" t="n">
        <f aca="false">ROW()-427</f>
        <v>6</v>
      </c>
      <c r="B433" s="180" t="n">
        <f aca="false">T433+AF433+AP433</f>
        <v>2666</v>
      </c>
      <c r="C433" s="181" t="s">
        <v>181</v>
      </c>
      <c r="D433" s="181" t="n">
        <v>832</v>
      </c>
      <c r="E433" s="181"/>
      <c r="F433" s="0" t="n">
        <v>854</v>
      </c>
      <c r="H433" s="0"/>
      <c r="I433" s="0"/>
      <c r="J433" s="182"/>
      <c r="K433" s="182" t="n">
        <v>980</v>
      </c>
      <c r="L433" s="182"/>
      <c r="M433" s="182"/>
      <c r="N433" s="0"/>
      <c r="O433" s="184"/>
      <c r="P433" s="0"/>
      <c r="Q433" s="0"/>
      <c r="S433" s="184"/>
      <c r="T433" s="185" t="n">
        <f aca="false">SUM(D433:S433)</f>
        <v>2666</v>
      </c>
      <c r="U433" s="202" t="n">
        <v>3</v>
      </c>
      <c r="V433" s="194"/>
      <c r="W433" s="0"/>
      <c r="X433" s="98"/>
      <c r="Y433" s="0"/>
      <c r="Z433" s="0"/>
      <c r="AA433" s="0"/>
      <c r="AB433" s="0"/>
      <c r="AC433" s="0"/>
      <c r="AD433" s="0"/>
      <c r="AE433" s="0"/>
      <c r="AF433" s="203" t="n">
        <f aca="false">SUM(V433:AE433)</f>
        <v>0</v>
      </c>
      <c r="AG433" s="202"/>
      <c r="AH433" s="0"/>
      <c r="AI433" s="0"/>
      <c r="AJ433" s="0"/>
      <c r="AK433" s="0"/>
      <c r="AL433" s="0"/>
      <c r="AM433" s="0"/>
      <c r="AN433" s="0"/>
      <c r="AO433" s="0"/>
      <c r="AP433" s="203" t="n">
        <f aca="false">SUM(AH433:AO433)</f>
        <v>0</v>
      </c>
      <c r="AQ433" s="202"/>
    </row>
    <row r="434" customFormat="false" ht="12.8" hidden="false" customHeight="false" outlineLevel="0" collapsed="false">
      <c r="A434" s="180" t="n">
        <f aca="false">ROW()-427</f>
        <v>7</v>
      </c>
      <c r="B434" s="180" t="n">
        <f aca="false">T434+AF434+AP434</f>
        <v>2491</v>
      </c>
      <c r="C434" s="194" t="s">
        <v>1828</v>
      </c>
      <c r="D434" s="194" t="n">
        <v>782</v>
      </c>
      <c r="E434" s="194"/>
      <c r="F434" s="194" t="n">
        <v>841</v>
      </c>
      <c r="H434" s="0"/>
      <c r="I434" s="0"/>
      <c r="J434" s="98"/>
      <c r="K434" s="98"/>
      <c r="L434" s="98"/>
      <c r="M434" s="0"/>
      <c r="N434" s="0"/>
      <c r="O434" s="195"/>
      <c r="P434" s="0"/>
      <c r="Q434" s="0"/>
      <c r="S434" s="0"/>
      <c r="T434" s="185" t="n">
        <f aca="false">SUM(D434:S434)</f>
        <v>1623</v>
      </c>
      <c r="U434" s="202"/>
      <c r="V434" s="0"/>
      <c r="W434" s="0"/>
      <c r="X434" s="98" t="n">
        <v>868</v>
      </c>
      <c r="Y434" s="0"/>
      <c r="Z434" s="0"/>
      <c r="AA434" s="0"/>
      <c r="AB434" s="0"/>
      <c r="AC434" s="0"/>
      <c r="AD434" s="0"/>
      <c r="AE434" s="0"/>
      <c r="AF434" s="203" t="n">
        <f aca="false">SUM(V434:AE434)</f>
        <v>868</v>
      </c>
      <c r="AG434" s="202" t="n">
        <v>4</v>
      </c>
      <c r="AH434" s="0"/>
      <c r="AI434" s="0"/>
      <c r="AJ434" s="0"/>
      <c r="AK434" s="0"/>
      <c r="AL434" s="0"/>
      <c r="AM434" s="0"/>
      <c r="AN434" s="0"/>
      <c r="AO434" s="0"/>
      <c r="AP434" s="203" t="n">
        <f aca="false">SUM(AH434:AO434)</f>
        <v>0</v>
      </c>
      <c r="AQ434" s="202"/>
    </row>
    <row r="435" customFormat="false" ht="12.8" hidden="false" customHeight="false" outlineLevel="0" collapsed="false">
      <c r="A435" s="180" t="n">
        <f aca="false">ROW()-427</f>
        <v>8</v>
      </c>
      <c r="B435" s="180" t="n">
        <f aca="false">T435+AF435+AP435</f>
        <v>2465</v>
      </c>
      <c r="C435" s="194" t="s">
        <v>1602</v>
      </c>
      <c r="D435" s="194"/>
      <c r="E435" s="194"/>
      <c r="F435" s="194"/>
      <c r="H435" s="0"/>
      <c r="I435" s="0"/>
      <c r="J435" s="0"/>
      <c r="K435" s="0"/>
      <c r="L435" s="0"/>
      <c r="M435" s="0"/>
      <c r="N435" s="0"/>
      <c r="O435" s="195"/>
      <c r="P435" s="3" t="n">
        <v>836</v>
      </c>
      <c r="Q435" s="0"/>
      <c r="S435" s="0"/>
      <c r="T435" s="185" t="n">
        <f aca="false">SUM(D435:S435)</f>
        <v>836</v>
      </c>
      <c r="U435" s="202"/>
      <c r="V435" s="0"/>
      <c r="W435" s="0"/>
      <c r="X435" s="98"/>
      <c r="Y435" s="0"/>
      <c r="Z435" s="0"/>
      <c r="AA435" s="0"/>
      <c r="AB435" s="0"/>
      <c r="AC435" s="0"/>
      <c r="AD435" s="0"/>
      <c r="AE435" s="0"/>
      <c r="AF435" s="203" t="n">
        <f aca="false">SUM(V435:AE435)</f>
        <v>0</v>
      </c>
      <c r="AG435" s="202"/>
      <c r="AH435" s="0"/>
      <c r="AI435" s="0"/>
      <c r="AJ435" s="0"/>
      <c r="AK435" s="3" t="n">
        <v>820</v>
      </c>
      <c r="AL435" s="0"/>
      <c r="AM435" s="0"/>
      <c r="AN435" s="0"/>
      <c r="AO435" s="3" t="n">
        <v>809</v>
      </c>
      <c r="AP435" s="203" t="n">
        <f aca="false">SUM(AH435:AO435)</f>
        <v>1629</v>
      </c>
      <c r="AQ435" s="202" t="n">
        <v>1</v>
      </c>
    </row>
    <row r="436" customFormat="false" ht="12.8" hidden="false" customHeight="false" outlineLevel="0" collapsed="false">
      <c r="A436" s="180" t="n">
        <f aca="false">ROW()-427</f>
        <v>9</v>
      </c>
      <c r="B436" s="180" t="n">
        <f aca="false">T436+AF436+AP436</f>
        <v>2359</v>
      </c>
      <c r="C436" s="194" t="s">
        <v>1962</v>
      </c>
      <c r="D436" s="194"/>
      <c r="E436" s="194"/>
      <c r="F436" s="194"/>
      <c r="H436" s="0"/>
      <c r="I436" s="98" t="n">
        <v>814</v>
      </c>
      <c r="J436" s="0"/>
      <c r="K436" s="0"/>
      <c r="L436" s="0"/>
      <c r="M436" s="0" t="n">
        <v>764</v>
      </c>
      <c r="N436" s="0"/>
      <c r="O436" s="195"/>
      <c r="P436" s="3" t="n">
        <v>781</v>
      </c>
      <c r="Q436" s="0"/>
      <c r="S436" s="0"/>
      <c r="T436" s="185" t="n">
        <f aca="false">SUM(D436:S436)</f>
        <v>2359</v>
      </c>
      <c r="U436" s="202"/>
      <c r="V436" s="0"/>
      <c r="W436" s="0"/>
      <c r="X436" s="98"/>
      <c r="Y436" s="0"/>
      <c r="Z436" s="0"/>
      <c r="AA436" s="0"/>
      <c r="AB436" s="0"/>
      <c r="AC436" s="0"/>
      <c r="AD436" s="0"/>
      <c r="AE436" s="0"/>
      <c r="AF436" s="203" t="n">
        <f aca="false">SUM(V436:AE436)</f>
        <v>0</v>
      </c>
      <c r="AG436" s="202"/>
      <c r="AH436" s="0"/>
      <c r="AI436" s="0"/>
      <c r="AJ436" s="0"/>
      <c r="AK436" s="0"/>
      <c r="AL436" s="0"/>
      <c r="AM436" s="0"/>
      <c r="AN436" s="0"/>
      <c r="AO436" s="0"/>
      <c r="AP436" s="203" t="n">
        <f aca="false">SUM(AH436:AO436)</f>
        <v>0</v>
      </c>
      <c r="AQ436" s="202"/>
    </row>
    <row r="437" customFormat="false" ht="12.8" hidden="false" customHeight="false" outlineLevel="0" collapsed="false">
      <c r="A437" s="180" t="n">
        <f aca="false">ROW()-427</f>
        <v>10</v>
      </c>
      <c r="B437" s="180" t="n">
        <f aca="false">T437+AF437+AP437</f>
        <v>2343</v>
      </c>
      <c r="C437" s="194" t="s">
        <v>1616</v>
      </c>
      <c r="D437" s="194" t="n">
        <v>729</v>
      </c>
      <c r="E437" s="194"/>
      <c r="F437" s="194" t="n">
        <v>762</v>
      </c>
      <c r="H437" s="0"/>
      <c r="I437" s="98" t="n">
        <v>807</v>
      </c>
      <c r="J437" s="0"/>
      <c r="K437" s="0"/>
      <c r="L437" s="0"/>
      <c r="M437" s="0" t="n">
        <v>774</v>
      </c>
      <c r="N437" s="0"/>
      <c r="O437" s="195"/>
      <c r="P437" s="0"/>
      <c r="Q437" s="0"/>
      <c r="S437" s="0"/>
      <c r="T437" s="185" t="n">
        <f aca="false">SUM(D437:S437)-D437</f>
        <v>2343</v>
      </c>
      <c r="U437" s="202"/>
      <c r="V437" s="194"/>
      <c r="W437" s="0"/>
      <c r="X437" s="98"/>
      <c r="Y437" s="0"/>
      <c r="Z437" s="0"/>
      <c r="AA437" s="0"/>
      <c r="AB437" s="0"/>
      <c r="AC437" s="0"/>
      <c r="AD437" s="0"/>
      <c r="AE437" s="0"/>
      <c r="AF437" s="203" t="n">
        <f aca="false">SUM(V437:AE437)</f>
        <v>0</v>
      </c>
      <c r="AG437" s="202"/>
      <c r="AH437" s="0"/>
      <c r="AI437" s="0"/>
      <c r="AJ437" s="0"/>
      <c r="AK437" s="0"/>
      <c r="AL437" s="0"/>
      <c r="AM437" s="0"/>
      <c r="AN437" s="0"/>
      <c r="AO437" s="0"/>
      <c r="AP437" s="203" t="n">
        <f aca="false">SUM(AH437:AO437)</f>
        <v>0</v>
      </c>
      <c r="AQ437" s="202"/>
    </row>
    <row r="438" customFormat="false" ht="12.8" hidden="false" customHeight="false" outlineLevel="0" collapsed="false">
      <c r="A438" s="180" t="n">
        <f aca="false">ROW()-427</f>
        <v>11</v>
      </c>
      <c r="B438" s="180" t="n">
        <f aca="false">T438+AF438+AP438</f>
        <v>2204</v>
      </c>
      <c r="C438" s="194" t="s">
        <v>1623</v>
      </c>
      <c r="D438" s="194"/>
      <c r="E438" s="194"/>
      <c r="F438" s="194"/>
      <c r="H438" s="0"/>
      <c r="I438" s="0"/>
      <c r="J438" s="0"/>
      <c r="K438" s="0"/>
      <c r="L438" s="0"/>
      <c r="M438" s="0"/>
      <c r="N438" s="0"/>
      <c r="O438" s="197" t="n">
        <v>759</v>
      </c>
      <c r="P438" s="0"/>
      <c r="Q438" s="3" t="n">
        <v>728</v>
      </c>
      <c r="S438" s="0"/>
      <c r="T438" s="185" t="n">
        <f aca="false">SUM(D438:S438)</f>
        <v>1487</v>
      </c>
      <c r="U438" s="202"/>
      <c r="V438" s="0"/>
      <c r="W438" s="0"/>
      <c r="X438" s="98" t="n">
        <v>717</v>
      </c>
      <c r="Y438" s="0"/>
      <c r="Z438" s="0"/>
      <c r="AA438" s="0"/>
      <c r="AB438" s="0"/>
      <c r="AC438" s="0"/>
      <c r="AD438" s="0"/>
      <c r="AE438" s="0"/>
      <c r="AF438" s="203" t="n">
        <f aca="false">SUM(V438:AE438)</f>
        <v>717</v>
      </c>
      <c r="AG438" s="202"/>
      <c r="AH438" s="0"/>
      <c r="AI438" s="0"/>
      <c r="AJ438" s="0"/>
      <c r="AK438" s="0"/>
      <c r="AL438" s="0"/>
      <c r="AM438" s="0"/>
      <c r="AN438" s="0"/>
      <c r="AO438" s="0"/>
      <c r="AP438" s="203" t="n">
        <f aca="false">SUM(AH438:AO438)</f>
        <v>0</v>
      </c>
      <c r="AQ438" s="202"/>
    </row>
    <row r="439" customFormat="false" ht="12.8" hidden="false" customHeight="false" outlineLevel="0" collapsed="false">
      <c r="A439" s="180" t="n">
        <f aca="false">ROW()-427</f>
        <v>12</v>
      </c>
      <c r="B439" s="180" t="n">
        <f aca="false">T439+AF439+AP439</f>
        <v>2203</v>
      </c>
      <c r="C439" s="194" t="s">
        <v>1576</v>
      </c>
      <c r="D439" s="194" t="n">
        <v>715</v>
      </c>
      <c r="E439" s="194"/>
      <c r="F439" s="194" t="n">
        <v>669</v>
      </c>
      <c r="H439" s="0"/>
      <c r="I439" s="0"/>
      <c r="J439" s="98"/>
      <c r="K439" s="98"/>
      <c r="L439" s="98"/>
      <c r="M439" s="200"/>
      <c r="N439" s="0"/>
      <c r="O439" s="195"/>
      <c r="P439" s="0"/>
      <c r="Q439" s="0"/>
      <c r="S439" s="0"/>
      <c r="T439" s="185" t="n">
        <f aca="false">SUM(D439:S439)</f>
        <v>1384</v>
      </c>
      <c r="U439" s="202"/>
      <c r="V439" s="0"/>
      <c r="W439" s="0"/>
      <c r="X439" s="98" t="n">
        <v>819</v>
      </c>
      <c r="Y439" s="0"/>
      <c r="Z439" s="0"/>
      <c r="AA439" s="0"/>
      <c r="AB439" s="0"/>
      <c r="AC439" s="0"/>
      <c r="AD439" s="0"/>
      <c r="AE439" s="0"/>
      <c r="AF439" s="203" t="n">
        <f aca="false">SUM(V439:AE439)</f>
        <v>819</v>
      </c>
      <c r="AG439" s="202"/>
      <c r="AH439" s="0"/>
      <c r="AI439" s="0"/>
      <c r="AJ439" s="0"/>
      <c r="AK439" s="0"/>
      <c r="AL439" s="0"/>
      <c r="AM439" s="0"/>
      <c r="AN439" s="0"/>
      <c r="AO439" s="0"/>
      <c r="AP439" s="203" t="n">
        <f aca="false">SUM(AH439:AO439)</f>
        <v>0</v>
      </c>
      <c r="AQ439" s="202"/>
    </row>
    <row r="440" customFormat="false" ht="12.8" hidden="false" customHeight="false" outlineLevel="0" collapsed="false">
      <c r="A440" s="180" t="n">
        <f aca="false">ROW()-427</f>
        <v>13</v>
      </c>
      <c r="B440" s="180" t="n">
        <f aca="false">T440+AF440+AP440</f>
        <v>2097</v>
      </c>
      <c r="C440" s="194" t="s">
        <v>1816</v>
      </c>
      <c r="D440" s="194"/>
      <c r="E440" s="194"/>
      <c r="F440" s="194"/>
      <c r="I440" s="98" t="n">
        <v>715</v>
      </c>
      <c r="J440" s="98"/>
      <c r="K440" s="98"/>
      <c r="L440" s="98"/>
      <c r="M440" s="200"/>
      <c r="N440" s="0"/>
      <c r="O440" s="195" t="n">
        <v>699</v>
      </c>
      <c r="P440" s="0"/>
      <c r="Q440" s="3" t="n">
        <v>683</v>
      </c>
      <c r="S440" s="0"/>
      <c r="T440" s="185" t="n">
        <f aca="false">SUM(D440:S440)</f>
        <v>2097</v>
      </c>
      <c r="U440" s="202"/>
      <c r="V440" s="0"/>
      <c r="W440" s="0"/>
      <c r="X440" s="98"/>
      <c r="Y440" s="0"/>
      <c r="Z440" s="0"/>
      <c r="AA440" s="0"/>
      <c r="AB440" s="0"/>
      <c r="AC440" s="0"/>
      <c r="AD440" s="0"/>
      <c r="AE440" s="0"/>
      <c r="AF440" s="203" t="n">
        <f aca="false">SUM(V440:AE440)</f>
        <v>0</v>
      </c>
      <c r="AG440" s="202"/>
      <c r="AH440" s="0"/>
      <c r="AI440" s="0"/>
      <c r="AJ440" s="0"/>
      <c r="AK440" s="0"/>
      <c r="AL440" s="0"/>
      <c r="AM440" s="0"/>
      <c r="AN440" s="0"/>
      <c r="AO440" s="0"/>
      <c r="AP440" s="203" t="n">
        <f aca="false">SUM(AH440:AO440)</f>
        <v>0</v>
      </c>
      <c r="AQ440" s="202"/>
    </row>
    <row r="441" customFormat="false" ht="12.8" hidden="false" customHeight="false" outlineLevel="0" collapsed="false">
      <c r="A441" s="180" t="n">
        <f aca="false">ROW()-427</f>
        <v>14</v>
      </c>
      <c r="B441" s="180" t="n">
        <f aca="false">T441+AF441+AP441</f>
        <v>1996</v>
      </c>
      <c r="C441" s="194" t="s">
        <v>1989</v>
      </c>
      <c r="D441" s="194"/>
      <c r="E441" s="194"/>
      <c r="F441" s="194" t="n">
        <v>652</v>
      </c>
      <c r="I441" s="0"/>
      <c r="J441" s="0"/>
      <c r="K441" s="0"/>
      <c r="L441" s="0"/>
      <c r="M441" s="0"/>
      <c r="N441" s="0"/>
      <c r="O441" s="197"/>
      <c r="P441" s="0"/>
      <c r="Q441" s="3" t="n">
        <v>681</v>
      </c>
      <c r="S441" s="0"/>
      <c r="T441" s="185" t="n">
        <f aca="false">SUM(D441:S441)</f>
        <v>1333</v>
      </c>
      <c r="U441" s="202"/>
      <c r="V441" s="0"/>
      <c r="W441" s="0"/>
      <c r="X441" s="98" t="n">
        <v>663</v>
      </c>
      <c r="Y441" s="0"/>
      <c r="Z441" s="0"/>
      <c r="AA441" s="0"/>
      <c r="AB441" s="0"/>
      <c r="AC441" s="0"/>
      <c r="AD441" s="0"/>
      <c r="AE441" s="0"/>
      <c r="AF441" s="203" t="n">
        <f aca="false">SUM(V441:AE441)</f>
        <v>663</v>
      </c>
      <c r="AG441" s="202"/>
      <c r="AH441" s="0"/>
      <c r="AI441" s="0"/>
      <c r="AJ441" s="0"/>
      <c r="AK441" s="0"/>
      <c r="AL441" s="0"/>
      <c r="AM441" s="0"/>
      <c r="AN441" s="0"/>
      <c r="AO441" s="0"/>
      <c r="AP441" s="203" t="n">
        <f aca="false">SUM(AH441:AO441)</f>
        <v>0</v>
      </c>
      <c r="AQ441" s="202"/>
    </row>
    <row r="442" customFormat="false" ht="12.8" hidden="false" customHeight="false" outlineLevel="0" collapsed="false">
      <c r="A442" s="180" t="n">
        <f aca="false">ROW()-427</f>
        <v>15</v>
      </c>
      <c r="B442" s="180" t="n">
        <f aca="false">T442+AF442+AP442</f>
        <v>1642</v>
      </c>
      <c r="C442" s="194" t="s">
        <v>1957</v>
      </c>
      <c r="D442" s="194"/>
      <c r="E442" s="194"/>
      <c r="F442" s="194"/>
      <c r="I442" s="0"/>
      <c r="J442" s="0"/>
      <c r="K442" s="0"/>
      <c r="L442" s="0"/>
      <c r="M442" s="0" t="n">
        <v>816</v>
      </c>
      <c r="N442" s="0"/>
      <c r="O442" s="197"/>
      <c r="P442" s="0"/>
      <c r="Q442" s="0"/>
      <c r="S442" s="0"/>
      <c r="T442" s="185" t="n">
        <f aca="false">SUM(D442:S442)</f>
        <v>816</v>
      </c>
      <c r="U442" s="202"/>
      <c r="V442" s="0"/>
      <c r="W442" s="0"/>
      <c r="X442" s="98"/>
      <c r="Y442" s="0"/>
      <c r="Z442" s="0"/>
      <c r="AA442" s="0"/>
      <c r="AB442" s="0"/>
      <c r="AC442" s="0"/>
      <c r="AD442" s="0"/>
      <c r="AE442" s="0"/>
      <c r="AF442" s="203" t="n">
        <f aca="false">SUM(V442:AE442)</f>
        <v>0</v>
      </c>
      <c r="AG442" s="202"/>
      <c r="AH442" s="0"/>
      <c r="AI442" s="0"/>
      <c r="AJ442" s="0"/>
      <c r="AK442" s="3" t="n">
        <v>826</v>
      </c>
      <c r="AL442" s="0"/>
      <c r="AM442" s="0"/>
      <c r="AN442" s="0"/>
      <c r="AO442" s="0"/>
      <c r="AP442" s="203" t="n">
        <f aca="false">SUM(AH442:AO442)</f>
        <v>826</v>
      </c>
      <c r="AQ442" s="202" t="n">
        <v>3</v>
      </c>
    </row>
    <row r="443" customFormat="false" ht="12.8" hidden="false" customHeight="false" outlineLevel="0" collapsed="false">
      <c r="A443" s="180" t="n">
        <f aca="false">ROW()-427</f>
        <v>16</v>
      </c>
      <c r="B443" s="180" t="n">
        <f aca="false">T443+AF443+AP443</f>
        <v>1633</v>
      </c>
      <c r="C443" s="194" t="s">
        <v>1824</v>
      </c>
      <c r="D443" s="194"/>
      <c r="E443" s="194"/>
      <c r="F443" s="194"/>
      <c r="I443" s="98" t="n">
        <v>816</v>
      </c>
      <c r="J443" s="0"/>
      <c r="K443" s="0"/>
      <c r="L443" s="0"/>
      <c r="M443" s="0"/>
      <c r="N443" s="0"/>
      <c r="O443" s="195" t="n">
        <v>817</v>
      </c>
      <c r="P443" s="0"/>
      <c r="Q443" s="0"/>
      <c r="S443" s="0"/>
      <c r="T443" s="185" t="n">
        <f aca="false">SUM(D443:S443)</f>
        <v>1633</v>
      </c>
      <c r="U443" s="202"/>
      <c r="V443" s="0"/>
      <c r="W443" s="0"/>
      <c r="X443" s="98"/>
      <c r="Y443" s="0"/>
      <c r="Z443" s="0"/>
      <c r="AA443" s="0"/>
      <c r="AB443" s="0"/>
      <c r="AC443" s="0"/>
      <c r="AD443" s="0"/>
      <c r="AE443" s="0"/>
      <c r="AF443" s="203" t="n">
        <f aca="false">SUM(V443:AE443)</f>
        <v>0</v>
      </c>
      <c r="AG443" s="202"/>
      <c r="AH443" s="0"/>
      <c r="AI443" s="0"/>
      <c r="AJ443" s="0"/>
      <c r="AK443" s="0"/>
      <c r="AL443" s="0"/>
      <c r="AM443" s="0"/>
      <c r="AN443" s="0"/>
      <c r="AO443" s="0"/>
      <c r="AP443" s="203" t="n">
        <f aca="false">SUM(AH443:AO443)</f>
        <v>0</v>
      </c>
      <c r="AQ443" s="202"/>
    </row>
    <row r="444" customFormat="false" ht="12.8" hidden="false" customHeight="false" outlineLevel="0" collapsed="false">
      <c r="A444" s="180" t="n">
        <f aca="false">ROW()-427</f>
        <v>17</v>
      </c>
      <c r="B444" s="180" t="n">
        <f aca="false">T444+AF444+AP444</f>
        <v>1568</v>
      </c>
      <c r="C444" s="194" t="s">
        <v>1593</v>
      </c>
      <c r="D444" s="194" t="n">
        <v>718</v>
      </c>
      <c r="E444" s="194"/>
      <c r="F444" s="194"/>
      <c r="I444" s="0"/>
      <c r="J444" s="98"/>
      <c r="K444" s="98"/>
      <c r="L444" s="98"/>
      <c r="M444" s="200"/>
      <c r="N444" s="0"/>
      <c r="O444" s="195" t="n">
        <v>850</v>
      </c>
      <c r="P444" s="0"/>
      <c r="Q444" s="0"/>
      <c r="S444" s="0"/>
      <c r="T444" s="185" t="n">
        <f aca="false">SUM(D444:S444)</f>
        <v>1568</v>
      </c>
      <c r="U444" s="202"/>
      <c r="V444" s="0"/>
      <c r="W444" s="0"/>
      <c r="X444" s="98"/>
      <c r="Y444" s="0"/>
      <c r="Z444" s="0"/>
      <c r="AA444" s="0"/>
      <c r="AB444" s="0"/>
      <c r="AC444" s="0"/>
      <c r="AD444" s="0"/>
      <c r="AE444" s="0"/>
      <c r="AF444" s="203" t="n">
        <f aca="false">SUM(V444:AE444)</f>
        <v>0</v>
      </c>
      <c r="AG444" s="202"/>
      <c r="AH444" s="0"/>
      <c r="AI444" s="0"/>
      <c r="AJ444" s="0"/>
      <c r="AK444" s="0"/>
      <c r="AL444" s="0"/>
      <c r="AM444" s="0"/>
      <c r="AN444" s="0"/>
      <c r="AO444" s="0"/>
      <c r="AP444" s="203" t="n">
        <f aca="false">SUM(AH444:AO444)</f>
        <v>0</v>
      </c>
      <c r="AQ444" s="202"/>
    </row>
    <row r="445" customFormat="false" ht="12.8" hidden="false" customHeight="false" outlineLevel="0" collapsed="false">
      <c r="A445" s="180" t="n">
        <f aca="false">ROW()-427</f>
        <v>18</v>
      </c>
      <c r="B445" s="180" t="n">
        <f aca="false">T445+AF445+AP445</f>
        <v>1501</v>
      </c>
      <c r="C445" s="194" t="s">
        <v>2033</v>
      </c>
      <c r="D445" s="194" t="n">
        <v>711</v>
      </c>
      <c r="E445" s="194"/>
      <c r="F445" s="194"/>
      <c r="I445" s="0"/>
      <c r="J445" s="98"/>
      <c r="K445" s="98"/>
      <c r="L445" s="98"/>
      <c r="M445" s="200"/>
      <c r="N445" s="0"/>
      <c r="O445" s="195"/>
      <c r="P445" s="0"/>
      <c r="Q445" s="0"/>
      <c r="S445" s="0"/>
      <c r="T445" s="185" t="n">
        <f aca="false">SUM(D445:S445)</f>
        <v>711</v>
      </c>
      <c r="U445" s="202"/>
      <c r="V445" s="0"/>
      <c r="W445" s="0"/>
      <c r="X445" s="98" t="n">
        <v>790</v>
      </c>
      <c r="Y445" s="0"/>
      <c r="Z445" s="0"/>
      <c r="AA445" s="0"/>
      <c r="AB445" s="0"/>
      <c r="AC445" s="0"/>
      <c r="AD445" s="0"/>
      <c r="AE445" s="0"/>
      <c r="AF445" s="203" t="n">
        <f aca="false">SUM(V445:AE445)</f>
        <v>790</v>
      </c>
      <c r="AG445" s="186"/>
      <c r="AH445" s="187"/>
      <c r="AI445" s="187"/>
      <c r="AJ445" s="187"/>
      <c r="AK445" s="184"/>
      <c r="AL445" s="184"/>
      <c r="AM445" s="184"/>
      <c r="AN445" s="184"/>
      <c r="AO445" s="184"/>
      <c r="AP445" s="185" t="n">
        <f aca="false">SUM(AH445:AO445)</f>
        <v>0</v>
      </c>
      <c r="AQ445" s="202"/>
    </row>
    <row r="446" customFormat="false" ht="12.8" hidden="false" customHeight="false" outlineLevel="0" collapsed="false">
      <c r="A446" s="180" t="n">
        <f aca="false">ROW()-427</f>
        <v>19</v>
      </c>
      <c r="B446" s="180" t="n">
        <f aca="false">T446+AF446+AP446</f>
        <v>1499</v>
      </c>
      <c r="C446" s="194" t="s">
        <v>1829</v>
      </c>
      <c r="D446" s="194" t="n">
        <v>746</v>
      </c>
      <c r="E446" s="194"/>
      <c r="F446" s="194" t="n">
        <v>753</v>
      </c>
      <c r="I446" s="0"/>
      <c r="J446" s="98"/>
      <c r="K446" s="98"/>
      <c r="L446" s="98"/>
      <c r="M446" s="0"/>
      <c r="N446" s="0"/>
      <c r="O446" s="195"/>
      <c r="P446" s="0"/>
      <c r="Q446" s="0"/>
      <c r="S446" s="0"/>
      <c r="T446" s="185" t="n">
        <f aca="false">SUM(D446:S446)</f>
        <v>1499</v>
      </c>
      <c r="U446" s="202"/>
      <c r="V446" s="0"/>
      <c r="W446" s="0"/>
      <c r="X446" s="98"/>
      <c r="Y446" s="0"/>
      <c r="Z446" s="0"/>
      <c r="AA446" s="0"/>
      <c r="AB446" s="0"/>
      <c r="AC446" s="0"/>
      <c r="AD446" s="0"/>
      <c r="AE446" s="0"/>
      <c r="AF446" s="203" t="n">
        <f aca="false">SUM(V446:AE446)</f>
        <v>0</v>
      </c>
      <c r="AG446" s="202"/>
      <c r="AH446" s="0"/>
      <c r="AI446" s="0"/>
      <c r="AJ446" s="98"/>
      <c r="AK446" s="0"/>
      <c r="AL446" s="0"/>
      <c r="AM446" s="0"/>
      <c r="AN446" s="0"/>
      <c r="AO446" s="0"/>
      <c r="AP446" s="203" t="n">
        <f aca="false">SUM(AH446:AO446)</f>
        <v>0</v>
      </c>
      <c r="AQ446" s="202"/>
    </row>
    <row r="447" customFormat="false" ht="12.8" hidden="false" customHeight="false" outlineLevel="0" collapsed="false">
      <c r="A447" s="180" t="n">
        <f aca="false">ROW()-427</f>
        <v>20</v>
      </c>
      <c r="B447" s="180" t="n">
        <f aca="false">T447+AF447+AP447</f>
        <v>1474</v>
      </c>
      <c r="C447" s="194" t="s">
        <v>1851</v>
      </c>
      <c r="D447" s="194"/>
      <c r="E447" s="194"/>
      <c r="F447" s="194" t="n">
        <v>694</v>
      </c>
      <c r="I447" s="98" t="n">
        <v>780</v>
      </c>
      <c r="J447" s="0"/>
      <c r="K447" s="0"/>
      <c r="L447" s="0"/>
      <c r="M447" s="0"/>
      <c r="N447" s="0"/>
      <c r="O447" s="197"/>
      <c r="P447" s="0"/>
      <c r="Q447" s="0"/>
      <c r="S447" s="0"/>
      <c r="T447" s="185" t="n">
        <f aca="false">SUM(D447:S447)</f>
        <v>1474</v>
      </c>
      <c r="U447" s="202"/>
      <c r="V447" s="0"/>
      <c r="W447" s="0"/>
      <c r="X447" s="98"/>
      <c r="Y447" s="0"/>
      <c r="Z447" s="0"/>
      <c r="AA447" s="0"/>
      <c r="AB447" s="0"/>
      <c r="AC447" s="0"/>
      <c r="AD447" s="0"/>
      <c r="AE447" s="0"/>
      <c r="AF447" s="203" t="n">
        <f aca="false">SUM(V447:AE447)</f>
        <v>0</v>
      </c>
      <c r="AG447" s="202"/>
      <c r="AH447" s="0"/>
      <c r="AI447" s="0"/>
      <c r="AJ447" s="0"/>
      <c r="AK447" s="0"/>
      <c r="AL447" s="0"/>
      <c r="AM447" s="0"/>
      <c r="AN447" s="0"/>
      <c r="AO447" s="0"/>
      <c r="AP447" s="203" t="n">
        <f aca="false">SUM(AH447:AO447)</f>
        <v>0</v>
      </c>
      <c r="AQ447" s="202"/>
    </row>
    <row r="448" customFormat="false" ht="12.8" hidden="false" customHeight="false" outlineLevel="0" collapsed="false">
      <c r="A448" s="180" t="n">
        <f aca="false">ROW()-427</f>
        <v>21</v>
      </c>
      <c r="B448" s="180" t="n">
        <f aca="false">T448+AF448+AP448</f>
        <v>1467</v>
      </c>
      <c r="C448" s="194" t="s">
        <v>1810</v>
      </c>
      <c r="D448" s="194"/>
      <c r="E448" s="194"/>
      <c r="F448" s="194"/>
      <c r="I448" s="0"/>
      <c r="J448" s="98"/>
      <c r="K448" s="98"/>
      <c r="L448" s="98"/>
      <c r="M448" s="200"/>
      <c r="N448" s="0"/>
      <c r="O448" s="195" t="n">
        <v>765</v>
      </c>
      <c r="P448" s="0"/>
      <c r="Q448" s="3" t="n">
        <v>702</v>
      </c>
      <c r="S448" s="0"/>
      <c r="T448" s="185" t="n">
        <f aca="false">SUM(D448:S448)</f>
        <v>1467</v>
      </c>
      <c r="U448" s="202"/>
      <c r="V448" s="0"/>
      <c r="W448" s="0"/>
      <c r="X448" s="98"/>
      <c r="Y448" s="0"/>
      <c r="Z448" s="0"/>
      <c r="AA448" s="0"/>
      <c r="AB448" s="0"/>
      <c r="AC448" s="0"/>
      <c r="AD448" s="0"/>
      <c r="AE448" s="0"/>
      <c r="AF448" s="203" t="n">
        <f aca="false">SUM(V448:AE448)</f>
        <v>0</v>
      </c>
      <c r="AG448" s="202"/>
      <c r="AH448" s="0"/>
      <c r="AI448" s="0"/>
      <c r="AJ448" s="0"/>
      <c r="AK448" s="0"/>
      <c r="AL448" s="0"/>
      <c r="AM448" s="0"/>
      <c r="AN448" s="0"/>
      <c r="AO448" s="0"/>
      <c r="AP448" s="203" t="n">
        <f aca="false">SUM(AH448:AO448)</f>
        <v>0</v>
      </c>
      <c r="AQ448" s="202"/>
    </row>
    <row r="449" customFormat="false" ht="12.8" hidden="false" customHeight="false" outlineLevel="0" collapsed="false">
      <c r="A449" s="180" t="n">
        <f aca="false">ROW()-427</f>
        <v>22</v>
      </c>
      <c r="B449" s="180" t="n">
        <f aca="false">T449+AF449+AP449</f>
        <v>1442</v>
      </c>
      <c r="C449" s="194" t="s">
        <v>184</v>
      </c>
      <c r="D449" s="194"/>
      <c r="E449" s="194"/>
      <c r="F449" s="194" t="n">
        <v>702</v>
      </c>
      <c r="I449" s="0"/>
      <c r="J449" s="98"/>
      <c r="K449" s="98"/>
      <c r="L449" s="98"/>
      <c r="M449" s="200"/>
      <c r="N449" s="0"/>
      <c r="O449" s="195"/>
      <c r="P449" s="0"/>
      <c r="Q449" s="3" t="n">
        <v>740</v>
      </c>
      <c r="S449" s="0"/>
      <c r="T449" s="185" t="n">
        <f aca="false">SUM(D449:S449)</f>
        <v>1442</v>
      </c>
      <c r="U449" s="202"/>
      <c r="V449" s="0"/>
      <c r="W449" s="0"/>
      <c r="X449" s="98"/>
      <c r="Y449" s="0"/>
      <c r="Z449" s="0"/>
      <c r="AA449" s="0"/>
      <c r="AB449" s="0"/>
      <c r="AC449" s="0"/>
      <c r="AD449" s="0"/>
      <c r="AE449" s="0"/>
      <c r="AF449" s="203" t="n">
        <f aca="false">SUM(V449:AE449)</f>
        <v>0</v>
      </c>
      <c r="AG449" s="202"/>
      <c r="AH449" s="0"/>
      <c r="AI449" s="0"/>
      <c r="AJ449" s="0"/>
      <c r="AK449" s="0"/>
      <c r="AL449" s="0"/>
      <c r="AM449" s="0"/>
      <c r="AN449" s="0"/>
      <c r="AO449" s="0"/>
      <c r="AP449" s="203" t="n">
        <f aca="false">SUM(AH449:AO449)</f>
        <v>0</v>
      </c>
      <c r="AQ449" s="202"/>
    </row>
    <row r="450" customFormat="false" ht="12.8" hidden="false" customHeight="false" outlineLevel="0" collapsed="false">
      <c r="A450" s="180" t="n">
        <f aca="false">ROW()-427</f>
        <v>23</v>
      </c>
      <c r="B450" s="180" t="n">
        <f aca="false">T450+AF450+AP450</f>
        <v>1380</v>
      </c>
      <c r="C450" s="194" t="s">
        <v>1945</v>
      </c>
      <c r="D450" s="194"/>
      <c r="E450" s="194"/>
      <c r="F450" s="194" t="n">
        <v>664</v>
      </c>
      <c r="I450" s="0"/>
      <c r="J450" s="0"/>
      <c r="K450" s="0"/>
      <c r="L450" s="0"/>
      <c r="M450" s="0"/>
      <c r="N450" s="0"/>
      <c r="O450" s="197"/>
      <c r="P450" s="0"/>
      <c r="Q450" s="0"/>
      <c r="S450" s="0"/>
      <c r="T450" s="185" t="n">
        <f aca="false">SUM(D450:S450)</f>
        <v>664</v>
      </c>
      <c r="U450" s="202"/>
      <c r="V450" s="0"/>
      <c r="W450" s="0"/>
      <c r="X450" s="98" t="n">
        <v>716</v>
      </c>
      <c r="Y450" s="0"/>
      <c r="Z450" s="0"/>
      <c r="AA450" s="0"/>
      <c r="AB450" s="0"/>
      <c r="AC450" s="0"/>
      <c r="AD450" s="0"/>
      <c r="AE450" s="0"/>
      <c r="AF450" s="203" t="n">
        <f aca="false">SUM(V450:AE450)</f>
        <v>716</v>
      </c>
      <c r="AG450" s="202"/>
      <c r="AH450" s="0"/>
      <c r="AI450" s="0"/>
      <c r="AJ450" s="0"/>
      <c r="AK450" s="0"/>
      <c r="AL450" s="0"/>
      <c r="AM450" s="0"/>
      <c r="AN450" s="0"/>
      <c r="AO450" s="0"/>
      <c r="AP450" s="203" t="n">
        <f aca="false">SUM(AH450:AO450)</f>
        <v>0</v>
      </c>
      <c r="AQ450" s="202"/>
    </row>
    <row r="451" customFormat="false" ht="12.8" hidden="false" customHeight="false" outlineLevel="0" collapsed="false">
      <c r="A451" s="180" t="n">
        <f aca="false">ROW()-427</f>
        <v>24</v>
      </c>
      <c r="B451" s="180" t="n">
        <f aca="false">T451+AF451+AP451</f>
        <v>1374</v>
      </c>
      <c r="C451" s="194" t="s">
        <v>1802</v>
      </c>
      <c r="D451" s="194"/>
      <c r="E451" s="194"/>
      <c r="F451" s="194"/>
      <c r="I451" s="0"/>
      <c r="J451" s="0"/>
      <c r="K451" s="0"/>
      <c r="L451" s="0"/>
      <c r="M451" s="0" t="n">
        <v>669</v>
      </c>
      <c r="N451" s="0"/>
      <c r="O451" s="195"/>
      <c r="P451" s="3" t="n">
        <v>705</v>
      </c>
      <c r="Q451" s="0"/>
      <c r="S451" s="0"/>
      <c r="T451" s="185" t="n">
        <f aca="false">SUM(D451:S451)</f>
        <v>1374</v>
      </c>
      <c r="U451" s="202"/>
      <c r="V451" s="0"/>
      <c r="W451" s="0"/>
      <c r="X451" s="98"/>
      <c r="Y451" s="0"/>
      <c r="Z451" s="0"/>
      <c r="AA451" s="0"/>
      <c r="AB451" s="0"/>
      <c r="AC451" s="0"/>
      <c r="AD451" s="0"/>
      <c r="AE451" s="0"/>
      <c r="AF451" s="203" t="n">
        <f aca="false">SUM(V451:AE451)</f>
        <v>0</v>
      </c>
      <c r="AG451" s="202"/>
      <c r="AH451" s="0"/>
      <c r="AI451" s="0"/>
      <c r="AJ451" s="0"/>
      <c r="AK451" s="0"/>
      <c r="AL451" s="0"/>
      <c r="AM451" s="0"/>
      <c r="AN451" s="0"/>
      <c r="AO451" s="0"/>
      <c r="AP451" s="203" t="n">
        <f aca="false">SUM(AH451:AO451)</f>
        <v>0</v>
      </c>
      <c r="AQ451" s="202"/>
    </row>
    <row r="452" customFormat="false" ht="12.8" hidden="false" customHeight="false" outlineLevel="0" collapsed="false">
      <c r="A452" s="180" t="n">
        <f aca="false">ROW()-427</f>
        <v>25</v>
      </c>
      <c r="B452" s="180" t="n">
        <f aca="false">T452+AF452+AP452</f>
        <v>1332</v>
      </c>
      <c r="C452" s="194" t="s">
        <v>200</v>
      </c>
      <c r="D452" s="194"/>
      <c r="E452" s="194"/>
      <c r="F452" s="194"/>
      <c r="I452" s="0"/>
      <c r="J452" s="0"/>
      <c r="K452" s="0"/>
      <c r="L452" s="0"/>
      <c r="M452" s="0"/>
      <c r="N452" s="0"/>
      <c r="O452" s="197"/>
      <c r="P452" s="0"/>
      <c r="Q452" s="3" t="n">
        <v>677</v>
      </c>
      <c r="S452" s="0"/>
      <c r="T452" s="185" t="n">
        <f aca="false">SUM(D452:S452)</f>
        <v>677</v>
      </c>
      <c r="U452" s="202"/>
      <c r="V452" s="0"/>
      <c r="W452" s="0"/>
      <c r="X452" s="98" t="n">
        <v>655</v>
      </c>
      <c r="Y452" s="0"/>
      <c r="Z452" s="0"/>
      <c r="AA452" s="0"/>
      <c r="AB452" s="0"/>
      <c r="AC452" s="0"/>
      <c r="AD452" s="0"/>
      <c r="AE452" s="0"/>
      <c r="AF452" s="203" t="n">
        <f aca="false">SUM(V452:AE452)</f>
        <v>655</v>
      </c>
      <c r="AG452" s="202"/>
      <c r="AH452" s="0"/>
      <c r="AI452" s="0"/>
      <c r="AJ452" s="0"/>
      <c r="AK452" s="0"/>
      <c r="AL452" s="0"/>
      <c r="AM452" s="0"/>
      <c r="AN452" s="0"/>
      <c r="AO452" s="0"/>
      <c r="AP452" s="203" t="n">
        <f aca="false">SUM(AH452:AO452)</f>
        <v>0</v>
      </c>
      <c r="AQ452" s="202"/>
    </row>
    <row r="453" customFormat="false" ht="12.8" hidden="false" customHeight="false" outlineLevel="0" collapsed="false">
      <c r="A453" s="180" t="n">
        <f aca="false">ROW()-427</f>
        <v>26</v>
      </c>
      <c r="B453" s="180" t="n">
        <f aca="false">T453+AF453+AP453</f>
        <v>888</v>
      </c>
      <c r="C453" s="194" t="s">
        <v>1867</v>
      </c>
      <c r="D453" s="194"/>
      <c r="E453" s="194"/>
      <c r="F453" s="194"/>
      <c r="I453" s="0"/>
      <c r="J453" s="0"/>
      <c r="K453" s="0"/>
      <c r="L453" s="0"/>
      <c r="M453" s="0"/>
      <c r="N453" s="0"/>
      <c r="O453" s="195"/>
      <c r="P453" s="0"/>
      <c r="Q453" s="0"/>
      <c r="S453" s="0"/>
      <c r="T453" s="185" t="n">
        <f aca="false">SUM(D453:S453)</f>
        <v>0</v>
      </c>
      <c r="U453" s="202"/>
      <c r="V453" s="0"/>
      <c r="W453" s="0"/>
      <c r="X453" s="98"/>
      <c r="Y453" s="0"/>
      <c r="Z453" s="0"/>
      <c r="AA453" s="0"/>
      <c r="AB453" s="0"/>
      <c r="AC453" s="0"/>
      <c r="AD453" s="0"/>
      <c r="AE453" s="0"/>
      <c r="AF453" s="203" t="n">
        <f aca="false">SUM(V453:AE453)</f>
        <v>0</v>
      </c>
      <c r="AG453" s="202"/>
      <c r="AH453" s="0"/>
      <c r="AI453" s="0"/>
      <c r="AJ453" s="0"/>
      <c r="AK453" s="0"/>
      <c r="AL453" s="3" t="n">
        <v>888</v>
      </c>
      <c r="AM453" s="0"/>
      <c r="AN453" s="0"/>
      <c r="AO453" s="0"/>
      <c r="AP453" s="203" t="n">
        <f aca="false">SUM(AH453:AO453)</f>
        <v>888</v>
      </c>
      <c r="AQ453" s="202" t="n">
        <v>2</v>
      </c>
    </row>
    <row r="454" customFormat="false" ht="12.8" hidden="false" customHeight="false" outlineLevel="0" collapsed="false">
      <c r="A454" s="180" t="n">
        <f aca="false">ROW()-427</f>
        <v>27</v>
      </c>
      <c r="B454" s="180" t="n">
        <f aca="false">T454+AF454+AP454</f>
        <v>850</v>
      </c>
      <c r="C454" s="194" t="s">
        <v>1597</v>
      </c>
      <c r="D454" s="194"/>
      <c r="E454" s="194"/>
      <c r="F454" s="194"/>
      <c r="I454" s="0"/>
      <c r="J454" s="0"/>
      <c r="K454" s="0"/>
      <c r="L454" s="0"/>
      <c r="M454" s="0"/>
      <c r="N454" s="0"/>
      <c r="O454" s="195"/>
      <c r="P454" s="0"/>
      <c r="Q454" s="3" t="n">
        <v>850</v>
      </c>
      <c r="S454" s="0"/>
      <c r="T454" s="185" t="n">
        <f aca="false">SUM(D454:S454)</f>
        <v>850</v>
      </c>
      <c r="U454" s="202"/>
      <c r="V454" s="0"/>
      <c r="W454" s="0"/>
      <c r="X454" s="98"/>
      <c r="Y454" s="0"/>
      <c r="Z454" s="0"/>
      <c r="AA454" s="0"/>
      <c r="AB454" s="0"/>
      <c r="AC454" s="0"/>
      <c r="AD454" s="0"/>
      <c r="AE454" s="0"/>
      <c r="AF454" s="203" t="n">
        <f aca="false">SUM(V454:AE454)</f>
        <v>0</v>
      </c>
      <c r="AG454" s="202"/>
      <c r="AH454" s="0"/>
      <c r="AI454" s="0"/>
      <c r="AJ454" s="0"/>
      <c r="AK454" s="0"/>
      <c r="AL454" s="0"/>
      <c r="AM454" s="0"/>
      <c r="AN454" s="0"/>
      <c r="AO454" s="0"/>
      <c r="AP454" s="203" t="n">
        <f aca="false">SUM(AH454:AO454)</f>
        <v>0</v>
      </c>
      <c r="AQ454" s="202"/>
    </row>
    <row r="455" customFormat="false" ht="12.8" hidden="false" customHeight="false" outlineLevel="0" collapsed="false">
      <c r="A455" s="180" t="n">
        <f aca="false">ROW()-427</f>
        <v>28</v>
      </c>
      <c r="B455" s="180" t="n">
        <f aca="false">T455+AF455+AP455</f>
        <v>850</v>
      </c>
      <c r="C455" s="194" t="s">
        <v>1946</v>
      </c>
      <c r="D455" s="194"/>
      <c r="E455" s="194"/>
      <c r="F455" s="194"/>
      <c r="I455" s="0"/>
      <c r="J455" s="0"/>
      <c r="K455" s="0"/>
      <c r="L455" s="0"/>
      <c r="M455" s="0"/>
      <c r="N455" s="0"/>
      <c r="O455" s="195"/>
      <c r="P455" s="3" t="n">
        <v>850</v>
      </c>
      <c r="Q455" s="0"/>
      <c r="S455" s="0"/>
      <c r="T455" s="185" t="n">
        <f aca="false">SUM(D455:S455)</f>
        <v>850</v>
      </c>
      <c r="U455" s="202"/>
      <c r="V455" s="0"/>
      <c r="W455" s="0"/>
      <c r="X455" s="98"/>
      <c r="Y455" s="0"/>
      <c r="Z455" s="0"/>
      <c r="AA455" s="0"/>
      <c r="AB455" s="0"/>
      <c r="AC455" s="0"/>
      <c r="AD455" s="0"/>
      <c r="AE455" s="0"/>
      <c r="AF455" s="203" t="n">
        <f aca="false">SUM(V455:AE455)</f>
        <v>0</v>
      </c>
      <c r="AG455" s="202"/>
      <c r="AH455" s="0"/>
      <c r="AI455" s="0"/>
      <c r="AJ455" s="0"/>
      <c r="AK455" s="0"/>
      <c r="AL455" s="0"/>
      <c r="AM455" s="0"/>
      <c r="AN455" s="0"/>
      <c r="AO455" s="0"/>
      <c r="AP455" s="203" t="n">
        <f aca="false">SUM(AH455:AO455)</f>
        <v>0</v>
      </c>
      <c r="AQ455" s="202"/>
    </row>
    <row r="456" customFormat="false" ht="12.8" hidden="false" customHeight="false" outlineLevel="0" collapsed="false">
      <c r="A456" s="180" t="n">
        <f aca="false">ROW()-427</f>
        <v>29</v>
      </c>
      <c r="B456" s="180" t="n">
        <f aca="false">(T456+AF456+AP456)</f>
        <v>843</v>
      </c>
      <c r="C456" s="194" t="s">
        <v>1577</v>
      </c>
      <c r="D456" s="194"/>
      <c r="E456" s="194"/>
      <c r="F456" s="194"/>
      <c r="I456" s="0"/>
      <c r="J456" s="196"/>
      <c r="K456" s="196"/>
      <c r="L456" s="196"/>
      <c r="M456" s="197"/>
      <c r="N456" s="0"/>
      <c r="O456" s="195"/>
      <c r="P456" s="0"/>
      <c r="Q456" s="0"/>
      <c r="S456" s="0"/>
      <c r="T456" s="185" t="n">
        <f aca="false">SUM(D456:S456)</f>
        <v>0</v>
      </c>
      <c r="U456" s="202"/>
      <c r="V456" s="0"/>
      <c r="W456" s="98" t="n">
        <v>843</v>
      </c>
      <c r="X456" s="98"/>
      <c r="Y456" s="0"/>
      <c r="Z456" s="0"/>
      <c r="AA456" s="0"/>
      <c r="AB456" s="0"/>
      <c r="AC456" s="0"/>
      <c r="AD456" s="0"/>
      <c r="AE456" s="0"/>
      <c r="AF456" s="203" t="n">
        <f aca="false">SUM(V456:AE456)</f>
        <v>843</v>
      </c>
      <c r="AG456" s="202"/>
      <c r="AH456" s="0"/>
      <c r="AI456" s="0"/>
      <c r="AJ456" s="0"/>
      <c r="AK456" s="0"/>
      <c r="AL456" s="0"/>
      <c r="AM456" s="0"/>
      <c r="AN456" s="0"/>
      <c r="AO456" s="0"/>
      <c r="AP456" s="203" t="n">
        <f aca="false">SUM(AH456:AO456)</f>
        <v>0</v>
      </c>
      <c r="AQ456" s="202"/>
    </row>
    <row r="457" customFormat="false" ht="12.8" hidden="false" customHeight="false" outlineLevel="0" collapsed="false">
      <c r="A457" s="180" t="n">
        <f aca="false">ROW()-427</f>
        <v>30</v>
      </c>
      <c r="B457" s="180" t="n">
        <f aca="false">T457+AF457+AP457</f>
        <v>841</v>
      </c>
      <c r="C457" s="194" t="s">
        <v>178</v>
      </c>
      <c r="D457" s="194" t="n">
        <v>841</v>
      </c>
      <c r="E457" s="194"/>
      <c r="F457" s="194"/>
      <c r="I457" s="0"/>
      <c r="J457" s="0"/>
      <c r="K457" s="0"/>
      <c r="L457" s="0"/>
      <c r="M457" s="0"/>
      <c r="N457" s="0"/>
      <c r="O457" s="195"/>
      <c r="P457" s="0"/>
      <c r="Q457" s="0"/>
      <c r="S457" s="0"/>
      <c r="T457" s="185" t="n">
        <f aca="false">SUM(D457:S457)</f>
        <v>841</v>
      </c>
      <c r="U457" s="202"/>
      <c r="V457" s="194"/>
      <c r="W457" s="0"/>
      <c r="X457" s="98"/>
      <c r="Y457" s="0"/>
      <c r="Z457" s="0"/>
      <c r="AA457" s="0"/>
      <c r="AB457" s="0"/>
      <c r="AC457" s="0"/>
      <c r="AD457" s="0"/>
      <c r="AE457" s="0"/>
      <c r="AF457" s="203" t="n">
        <f aca="false">SUM(V457:AE457)</f>
        <v>0</v>
      </c>
      <c r="AG457" s="202"/>
      <c r="AH457" s="0"/>
      <c r="AI457" s="0"/>
      <c r="AJ457" s="0"/>
      <c r="AK457" s="0"/>
      <c r="AL457" s="0"/>
      <c r="AM457" s="0"/>
      <c r="AN457" s="0"/>
      <c r="AO457" s="0"/>
      <c r="AP457" s="203" t="n">
        <f aca="false">SUM(AH457:AO457)</f>
        <v>0</v>
      </c>
      <c r="AQ457" s="202"/>
    </row>
    <row r="458" customFormat="false" ht="12.8" hidden="false" customHeight="false" outlineLevel="0" collapsed="false">
      <c r="A458" s="180" t="n">
        <f aca="false">ROW()-427</f>
        <v>31</v>
      </c>
      <c r="B458" s="180" t="n">
        <f aca="false">T458+AF458+AP458</f>
        <v>817</v>
      </c>
      <c r="C458" s="194" t="s">
        <v>1762</v>
      </c>
      <c r="D458" s="194"/>
      <c r="E458" s="194"/>
      <c r="F458" s="194"/>
      <c r="I458" s="0"/>
      <c r="J458" s="0"/>
      <c r="K458" s="0"/>
      <c r="L458" s="0"/>
      <c r="M458" s="0"/>
      <c r="N458" s="0"/>
      <c r="O458" s="195"/>
      <c r="P458" s="3" t="n">
        <v>817</v>
      </c>
      <c r="Q458" s="0"/>
      <c r="S458" s="0"/>
      <c r="T458" s="185" t="n">
        <f aca="false">SUM(D458:S458)</f>
        <v>817</v>
      </c>
      <c r="U458" s="202"/>
      <c r="V458" s="0"/>
      <c r="W458" s="0"/>
      <c r="X458" s="98"/>
      <c r="Y458" s="0"/>
      <c r="Z458" s="0"/>
      <c r="AA458" s="0"/>
      <c r="AB458" s="0"/>
      <c r="AC458" s="0"/>
      <c r="AD458" s="0"/>
      <c r="AE458" s="0"/>
      <c r="AF458" s="203" t="n">
        <f aca="false">SUM(V458:AE458)</f>
        <v>0</v>
      </c>
      <c r="AG458" s="202"/>
      <c r="AH458" s="0"/>
      <c r="AI458" s="0"/>
      <c r="AJ458" s="0"/>
      <c r="AK458" s="0"/>
      <c r="AL458" s="0"/>
      <c r="AM458" s="0"/>
      <c r="AN458" s="0"/>
      <c r="AO458" s="0"/>
      <c r="AP458" s="203" t="n">
        <f aca="false">SUM(AH458:AO458)</f>
        <v>0</v>
      </c>
      <c r="AQ458" s="202"/>
    </row>
    <row r="459" customFormat="false" ht="12.8" hidden="false" customHeight="false" outlineLevel="0" collapsed="false">
      <c r="A459" s="180" t="n">
        <f aca="false">ROW()-427</f>
        <v>32</v>
      </c>
      <c r="B459" s="180" t="n">
        <f aca="false">T459+AF459+AP459</f>
        <v>799</v>
      </c>
      <c r="C459" s="194" t="s">
        <v>226</v>
      </c>
      <c r="D459" s="194" t="n">
        <v>799</v>
      </c>
      <c r="E459" s="194"/>
      <c r="F459" s="194"/>
      <c r="I459" s="0"/>
      <c r="J459" s="98"/>
      <c r="K459" s="98"/>
      <c r="L459" s="98"/>
      <c r="M459" s="0"/>
      <c r="N459" s="0"/>
      <c r="O459" s="197"/>
      <c r="P459" s="0"/>
      <c r="Q459" s="0"/>
      <c r="S459" s="0"/>
      <c r="T459" s="185" t="n">
        <f aca="false">SUM(D459:S459)</f>
        <v>799</v>
      </c>
      <c r="U459" s="202"/>
      <c r="V459" s="0"/>
      <c r="W459" s="0"/>
      <c r="X459" s="98"/>
      <c r="Y459" s="0"/>
      <c r="Z459" s="0"/>
      <c r="AA459" s="0"/>
      <c r="AB459" s="0"/>
      <c r="AC459" s="0"/>
      <c r="AD459" s="0"/>
      <c r="AE459" s="0"/>
      <c r="AF459" s="203" t="n">
        <f aca="false">SUM(V459:AE459)</f>
        <v>0</v>
      </c>
      <c r="AG459" s="202"/>
      <c r="AH459" s="0"/>
      <c r="AI459" s="0"/>
      <c r="AJ459" s="0"/>
      <c r="AK459" s="0"/>
      <c r="AL459" s="0"/>
      <c r="AM459" s="0"/>
      <c r="AN459" s="0"/>
      <c r="AO459" s="0"/>
      <c r="AP459" s="203" t="n">
        <f aca="false">SUM(AH459:AO459)</f>
        <v>0</v>
      </c>
      <c r="AQ459" s="202"/>
    </row>
    <row r="460" customFormat="false" ht="12.8" hidden="false" customHeight="false" outlineLevel="0" collapsed="false">
      <c r="A460" s="180" t="n">
        <f aca="false">ROW()-427</f>
        <v>33</v>
      </c>
      <c r="B460" s="180" t="n">
        <f aca="false">T460+AF460+AP460</f>
        <v>798</v>
      </c>
      <c r="C460" s="194" t="s">
        <v>1732</v>
      </c>
      <c r="D460" s="194"/>
      <c r="E460" s="194"/>
      <c r="F460" s="194"/>
      <c r="I460" s="98" t="n">
        <v>798</v>
      </c>
      <c r="J460" s="0"/>
      <c r="K460" s="0"/>
      <c r="L460" s="0"/>
      <c r="M460" s="0"/>
      <c r="N460" s="0"/>
      <c r="O460" s="195"/>
      <c r="P460" s="0"/>
      <c r="Q460" s="0"/>
      <c r="S460" s="0"/>
      <c r="T460" s="185" t="n">
        <f aca="false">SUM(D460:S460)</f>
        <v>798</v>
      </c>
      <c r="U460" s="202"/>
      <c r="V460" s="0"/>
      <c r="W460" s="0"/>
      <c r="X460" s="98"/>
      <c r="Y460" s="0"/>
      <c r="Z460" s="0"/>
      <c r="AA460" s="0"/>
      <c r="AB460" s="0"/>
      <c r="AC460" s="0"/>
      <c r="AD460" s="0"/>
      <c r="AE460" s="0"/>
      <c r="AF460" s="203" t="n">
        <f aca="false">SUM(V460:AE460)</f>
        <v>0</v>
      </c>
      <c r="AG460" s="202"/>
      <c r="AH460" s="0"/>
      <c r="AI460" s="0"/>
      <c r="AJ460" s="0"/>
      <c r="AK460" s="0"/>
      <c r="AL460" s="0"/>
      <c r="AM460" s="0"/>
      <c r="AN460" s="0"/>
      <c r="AO460" s="0"/>
      <c r="AP460" s="203" t="n">
        <f aca="false">SUM(AH460:AO460)</f>
        <v>0</v>
      </c>
      <c r="AQ460" s="202"/>
    </row>
    <row r="461" customFormat="false" ht="12.8" hidden="false" customHeight="false" outlineLevel="0" collapsed="false">
      <c r="A461" s="180" t="n">
        <f aca="false">ROW()-427</f>
        <v>34</v>
      </c>
      <c r="B461" s="180" t="n">
        <f aca="false">T461+AF461+AP461</f>
        <v>791</v>
      </c>
      <c r="C461" s="194" t="s">
        <v>2039</v>
      </c>
      <c r="D461" s="194"/>
      <c r="E461" s="194"/>
      <c r="F461" s="194"/>
      <c r="I461" s="0"/>
      <c r="J461" s="98"/>
      <c r="K461" s="98"/>
      <c r="L461" s="98"/>
      <c r="M461" s="200"/>
      <c r="N461" s="0"/>
      <c r="O461" s="195"/>
      <c r="P461" s="0"/>
      <c r="Q461" s="0"/>
      <c r="S461" s="0"/>
      <c r="T461" s="185" t="n">
        <f aca="false">SUM(D461:S461)</f>
        <v>0</v>
      </c>
      <c r="U461" s="202"/>
      <c r="V461" s="0"/>
      <c r="W461" s="0"/>
      <c r="X461" s="98" t="n">
        <v>791</v>
      </c>
      <c r="Y461" s="0"/>
      <c r="Z461" s="0"/>
      <c r="AA461" s="0"/>
      <c r="AB461" s="0"/>
      <c r="AC461" s="0"/>
      <c r="AD461" s="0"/>
      <c r="AE461" s="0"/>
      <c r="AF461" s="203" t="n">
        <f aca="false">SUM(V461:AE461)</f>
        <v>791</v>
      </c>
      <c r="AG461" s="202"/>
      <c r="AH461" s="0"/>
      <c r="AI461" s="0"/>
      <c r="AJ461" s="0"/>
      <c r="AK461" s="0"/>
      <c r="AL461" s="0"/>
      <c r="AM461" s="0"/>
      <c r="AN461" s="0"/>
      <c r="AO461" s="0"/>
      <c r="AP461" s="203" t="n">
        <f aca="false">SUM(AH461:AO461)</f>
        <v>0</v>
      </c>
      <c r="AQ461" s="202"/>
    </row>
    <row r="462" customFormat="false" ht="12.8" hidden="false" customHeight="false" outlineLevel="0" collapsed="false">
      <c r="A462" s="180" t="n">
        <f aca="false">ROW()-427</f>
        <v>35</v>
      </c>
      <c r="B462" s="180" t="n">
        <f aca="false">T462+AF462+AP462</f>
        <v>782</v>
      </c>
      <c r="C462" s="194" t="s">
        <v>189</v>
      </c>
      <c r="D462" s="194" t="n">
        <v>782</v>
      </c>
      <c r="E462" s="194"/>
      <c r="F462" s="194"/>
      <c r="I462" s="0"/>
      <c r="J462" s="98"/>
      <c r="K462" s="98"/>
      <c r="L462" s="98"/>
      <c r="M462" s="200"/>
      <c r="N462" s="0"/>
      <c r="O462" s="195"/>
      <c r="P462" s="0"/>
      <c r="Q462" s="0"/>
      <c r="S462" s="0"/>
      <c r="T462" s="185" t="n">
        <f aca="false">SUM(D462:S462)</f>
        <v>782</v>
      </c>
      <c r="U462" s="202"/>
      <c r="V462" s="0"/>
      <c r="W462" s="0"/>
      <c r="X462" s="98"/>
      <c r="Y462" s="0"/>
      <c r="Z462" s="0"/>
      <c r="AA462" s="0"/>
      <c r="AB462" s="0"/>
      <c r="AC462" s="0"/>
      <c r="AD462" s="0"/>
      <c r="AE462" s="0"/>
      <c r="AF462" s="203" t="n">
        <f aca="false">SUM(V462:AE462)</f>
        <v>0</v>
      </c>
      <c r="AG462" s="202"/>
      <c r="AH462" s="0"/>
      <c r="AI462" s="0"/>
      <c r="AJ462" s="0"/>
      <c r="AK462" s="0"/>
      <c r="AL462" s="0"/>
      <c r="AM462" s="0"/>
      <c r="AN462" s="0"/>
      <c r="AO462" s="0"/>
      <c r="AP462" s="203" t="n">
        <f aca="false">SUM(AH462:AO462)</f>
        <v>0</v>
      </c>
      <c r="AQ462" s="202"/>
    </row>
    <row r="463" customFormat="false" ht="12.8" hidden="false" customHeight="false" outlineLevel="0" collapsed="false">
      <c r="A463" s="180" t="n">
        <f aca="false">ROW()-427</f>
        <v>36</v>
      </c>
      <c r="B463" s="180" t="n">
        <f aca="false">T463+AF463+AP463</f>
        <v>781</v>
      </c>
      <c r="C463" s="194" t="s">
        <v>1735</v>
      </c>
      <c r="D463" s="194"/>
      <c r="E463" s="194"/>
      <c r="F463" s="194"/>
      <c r="I463" s="0"/>
      <c r="J463" s="0"/>
      <c r="K463" s="0"/>
      <c r="L463" s="0"/>
      <c r="M463" s="0"/>
      <c r="N463" s="0"/>
      <c r="O463" s="195"/>
      <c r="P463" s="3" t="n">
        <v>781</v>
      </c>
      <c r="Q463" s="0"/>
      <c r="S463" s="0"/>
      <c r="T463" s="185" t="n">
        <f aca="false">SUM(D463:S463)</f>
        <v>781</v>
      </c>
      <c r="U463" s="202"/>
      <c r="V463" s="0"/>
      <c r="W463" s="0"/>
      <c r="X463" s="98"/>
      <c r="Y463" s="0"/>
      <c r="Z463" s="0"/>
      <c r="AA463" s="0"/>
      <c r="AB463" s="0"/>
      <c r="AC463" s="0"/>
      <c r="AD463" s="0"/>
      <c r="AE463" s="0"/>
      <c r="AF463" s="203" t="n">
        <f aca="false">SUM(V463:AE463)</f>
        <v>0</v>
      </c>
      <c r="AG463" s="202"/>
      <c r="AH463" s="0"/>
      <c r="AI463" s="0"/>
      <c r="AJ463" s="0"/>
      <c r="AK463" s="0"/>
      <c r="AL463" s="0"/>
      <c r="AM463" s="0"/>
      <c r="AN463" s="0"/>
      <c r="AO463" s="0"/>
      <c r="AP463" s="203" t="n">
        <f aca="false">SUM(AH463:AO463)</f>
        <v>0</v>
      </c>
      <c r="AQ463" s="202"/>
    </row>
    <row r="464" customFormat="false" ht="12.8" hidden="false" customHeight="false" outlineLevel="0" collapsed="false">
      <c r="A464" s="180" t="n">
        <f aca="false">ROW()-427</f>
        <v>37</v>
      </c>
      <c r="B464" s="180" t="n">
        <f aca="false">T464+AF464+AP464</f>
        <v>766</v>
      </c>
      <c r="C464" s="194" t="s">
        <v>2038</v>
      </c>
      <c r="D464" s="194"/>
      <c r="E464" s="194"/>
      <c r="F464" s="194"/>
      <c r="I464" s="0"/>
      <c r="J464" s="0"/>
      <c r="K464" s="0"/>
      <c r="L464" s="0"/>
      <c r="M464" s="0" t="n">
        <v>766</v>
      </c>
      <c r="N464" s="0"/>
      <c r="O464" s="195"/>
      <c r="P464" s="0"/>
      <c r="Q464" s="0"/>
      <c r="S464" s="0"/>
      <c r="T464" s="185" t="n">
        <f aca="false">SUM(D464:S464)</f>
        <v>766</v>
      </c>
      <c r="U464" s="202"/>
      <c r="V464" s="0"/>
      <c r="W464" s="0"/>
      <c r="X464" s="98"/>
      <c r="Y464" s="0"/>
      <c r="Z464" s="0"/>
      <c r="AA464" s="0"/>
      <c r="AB464" s="0"/>
      <c r="AC464" s="0"/>
      <c r="AD464" s="0"/>
      <c r="AE464" s="0"/>
      <c r="AF464" s="203" t="n">
        <f aca="false">SUM(V464:AE464)</f>
        <v>0</v>
      </c>
      <c r="AG464" s="202"/>
      <c r="AH464" s="0"/>
      <c r="AI464" s="0"/>
      <c r="AJ464" s="0"/>
      <c r="AK464" s="0"/>
      <c r="AL464" s="0"/>
      <c r="AM464" s="0"/>
      <c r="AN464" s="0"/>
      <c r="AO464" s="0"/>
      <c r="AP464" s="203" t="n">
        <f aca="false">SUM(AH464:AO464)</f>
        <v>0</v>
      </c>
      <c r="AQ464" s="202"/>
    </row>
    <row r="465" customFormat="false" ht="12.8" hidden="false" customHeight="false" outlineLevel="0" collapsed="false">
      <c r="A465" s="180" t="n">
        <f aca="false">ROW()-427</f>
        <v>38</v>
      </c>
      <c r="B465" s="180" t="n">
        <f aca="false">T465+AF465+AP465</f>
        <v>766</v>
      </c>
      <c r="C465" s="194" t="s">
        <v>1852</v>
      </c>
      <c r="D465" s="194"/>
      <c r="E465" s="194"/>
      <c r="F465" s="194" t="n">
        <v>766</v>
      </c>
      <c r="I465" s="0"/>
      <c r="J465" s="0"/>
      <c r="K465" s="0"/>
      <c r="L465" s="0"/>
      <c r="M465" s="0"/>
      <c r="N465" s="0"/>
      <c r="O465" s="197"/>
      <c r="P465" s="0"/>
      <c r="Q465" s="0"/>
      <c r="S465" s="0"/>
      <c r="T465" s="185" t="n">
        <f aca="false">SUM(D465:S465)</f>
        <v>766</v>
      </c>
      <c r="U465" s="202"/>
      <c r="V465" s="0"/>
      <c r="W465" s="0"/>
      <c r="X465" s="98"/>
      <c r="Y465" s="0"/>
      <c r="Z465" s="0"/>
      <c r="AA465" s="0"/>
      <c r="AB465" s="0"/>
      <c r="AC465" s="0"/>
      <c r="AD465" s="0"/>
      <c r="AE465" s="0"/>
      <c r="AF465" s="203" t="n">
        <f aca="false">SUM(V465:AE465)</f>
        <v>0</v>
      </c>
      <c r="AG465" s="202"/>
      <c r="AH465" s="0"/>
      <c r="AI465" s="0"/>
      <c r="AJ465" s="0"/>
      <c r="AK465" s="0"/>
      <c r="AL465" s="0"/>
      <c r="AM465" s="0"/>
      <c r="AN465" s="0"/>
      <c r="AO465" s="0"/>
      <c r="AP465" s="203" t="n">
        <f aca="false">SUM(AH465:AO465)</f>
        <v>0</v>
      </c>
      <c r="AQ465" s="202"/>
    </row>
    <row r="466" customFormat="false" ht="12.8" hidden="false" customHeight="false" outlineLevel="0" collapsed="false">
      <c r="A466" s="180" t="n">
        <f aca="false">ROW()-427</f>
        <v>39</v>
      </c>
      <c r="B466" s="180" t="n">
        <f aca="false">T466+AF466+AP466</f>
        <v>765</v>
      </c>
      <c r="C466" s="194" t="s">
        <v>1763</v>
      </c>
      <c r="D466" s="194"/>
      <c r="E466" s="194"/>
      <c r="F466" s="194"/>
      <c r="I466" s="98" t="n">
        <v>765</v>
      </c>
      <c r="J466" s="0"/>
      <c r="K466" s="0"/>
      <c r="L466" s="0"/>
      <c r="M466" s="0"/>
      <c r="N466" s="0"/>
      <c r="O466" s="195"/>
      <c r="P466" s="0"/>
      <c r="Q466" s="0"/>
      <c r="S466" s="0"/>
      <c r="T466" s="185" t="n">
        <f aca="false">SUM(D466:S466)</f>
        <v>765</v>
      </c>
      <c r="U466" s="202"/>
      <c r="V466" s="0"/>
      <c r="W466" s="0"/>
      <c r="X466" s="98"/>
      <c r="Y466" s="0"/>
      <c r="Z466" s="0"/>
      <c r="AA466" s="0"/>
      <c r="AB466" s="0"/>
      <c r="AC466" s="0"/>
      <c r="AD466" s="0"/>
      <c r="AE466" s="0"/>
      <c r="AF466" s="203" t="n">
        <f aca="false">SUM(V466:AE466)</f>
        <v>0</v>
      </c>
      <c r="AG466" s="202"/>
      <c r="AH466" s="0"/>
      <c r="AI466" s="0"/>
      <c r="AJ466" s="0"/>
      <c r="AK466" s="0"/>
      <c r="AL466" s="0"/>
      <c r="AM466" s="0"/>
      <c r="AN466" s="0"/>
      <c r="AO466" s="0"/>
      <c r="AP466" s="203" t="n">
        <f aca="false">SUM(AH466:AO466)</f>
        <v>0</v>
      </c>
      <c r="AQ466" s="202"/>
    </row>
    <row r="467" customFormat="false" ht="12.8" hidden="false" customHeight="false" outlineLevel="0" collapsed="false">
      <c r="A467" s="180" t="n">
        <f aca="false">ROW()-427</f>
        <v>40</v>
      </c>
      <c r="B467" s="180" t="n">
        <f aca="false">T467+AF467+AP467</f>
        <v>759</v>
      </c>
      <c r="C467" s="194" t="s">
        <v>1813</v>
      </c>
      <c r="D467" s="194"/>
      <c r="E467" s="194"/>
      <c r="F467" s="194"/>
      <c r="I467" s="0"/>
      <c r="J467" s="0"/>
      <c r="K467" s="0"/>
      <c r="L467" s="0"/>
      <c r="M467" s="0"/>
      <c r="N467" s="0"/>
      <c r="O467" s="195"/>
      <c r="P467" s="0"/>
      <c r="Q467" s="3" t="n">
        <v>759</v>
      </c>
      <c r="S467" s="0"/>
      <c r="T467" s="185" t="n">
        <f aca="false">SUM(D467:S467)</f>
        <v>759</v>
      </c>
      <c r="U467" s="202"/>
      <c r="V467" s="0"/>
      <c r="W467" s="0"/>
      <c r="X467" s="98"/>
      <c r="Y467" s="0"/>
      <c r="Z467" s="0"/>
      <c r="AA467" s="0"/>
      <c r="AB467" s="0"/>
      <c r="AC467" s="0"/>
      <c r="AD467" s="0"/>
      <c r="AE467" s="0"/>
      <c r="AF467" s="203" t="n">
        <f aca="false">SUM(V467:AE467)</f>
        <v>0</v>
      </c>
      <c r="AG467" s="202"/>
      <c r="AH467" s="0"/>
      <c r="AI467" s="0"/>
      <c r="AJ467" s="0"/>
      <c r="AK467" s="0"/>
      <c r="AL467" s="0"/>
      <c r="AM467" s="0"/>
      <c r="AN467" s="0"/>
      <c r="AO467" s="0"/>
      <c r="AP467" s="203" t="n">
        <f aca="false">SUM(AH467:AO467)</f>
        <v>0</v>
      </c>
      <c r="AQ467" s="202"/>
    </row>
    <row r="468" customFormat="false" ht="12.8" hidden="false" customHeight="false" outlineLevel="0" collapsed="false">
      <c r="A468" s="180" t="n">
        <f aca="false">ROW()-427</f>
        <v>41</v>
      </c>
      <c r="B468" s="180" t="n">
        <f aca="false">T468+AF468+AP468</f>
        <v>755</v>
      </c>
      <c r="C468" s="194" t="s">
        <v>1880</v>
      </c>
      <c r="D468" s="194"/>
      <c r="E468" s="194"/>
      <c r="F468" s="194" t="n">
        <v>755</v>
      </c>
      <c r="I468" s="0"/>
      <c r="J468" s="0"/>
      <c r="K468" s="0"/>
      <c r="L468" s="0"/>
      <c r="M468" s="0"/>
      <c r="N468" s="0"/>
      <c r="O468" s="197"/>
      <c r="P468" s="0"/>
      <c r="Q468" s="0"/>
      <c r="S468" s="0"/>
      <c r="T468" s="185" t="n">
        <f aca="false">SUM(D468:S468)</f>
        <v>755</v>
      </c>
      <c r="U468" s="202"/>
      <c r="V468" s="0"/>
      <c r="W468" s="0"/>
      <c r="X468" s="98"/>
      <c r="Y468" s="0"/>
      <c r="Z468" s="0"/>
      <c r="AA468" s="0"/>
      <c r="AB468" s="0"/>
      <c r="AC468" s="0"/>
      <c r="AD468" s="0"/>
      <c r="AE468" s="0"/>
      <c r="AF468" s="203" t="n">
        <f aca="false">SUM(V468:AE468)</f>
        <v>0</v>
      </c>
      <c r="AG468" s="202"/>
      <c r="AH468" s="0"/>
      <c r="AI468" s="0"/>
      <c r="AJ468" s="0"/>
      <c r="AK468" s="0"/>
      <c r="AL468" s="0"/>
      <c r="AM468" s="0"/>
      <c r="AN468" s="0"/>
      <c r="AO468" s="0"/>
      <c r="AP468" s="203" t="n">
        <f aca="false">SUM(AH468:AO468)</f>
        <v>0</v>
      </c>
      <c r="AQ468" s="202"/>
    </row>
    <row r="469" customFormat="false" ht="12.8" hidden="false" customHeight="false" outlineLevel="0" collapsed="false">
      <c r="A469" s="180" t="n">
        <f aca="false">ROW()-427</f>
        <v>42</v>
      </c>
      <c r="B469" s="180" t="n">
        <f aca="false">T469+AF469+AP469</f>
        <v>749</v>
      </c>
      <c r="C469" s="194" t="s">
        <v>1776</v>
      </c>
      <c r="D469" s="194"/>
      <c r="E469" s="194"/>
      <c r="F469" s="194"/>
      <c r="I469" s="98" t="n">
        <v>749</v>
      </c>
      <c r="J469" s="0"/>
      <c r="K469" s="0"/>
      <c r="L469" s="0"/>
      <c r="M469" s="0"/>
      <c r="N469" s="0"/>
      <c r="O469" s="195"/>
      <c r="P469" s="0"/>
      <c r="Q469" s="0"/>
      <c r="S469" s="0"/>
      <c r="T469" s="185" t="n">
        <f aca="false">SUM(D469:S469)</f>
        <v>749</v>
      </c>
      <c r="U469" s="202"/>
      <c r="V469" s="0"/>
      <c r="W469" s="0"/>
      <c r="X469" s="98"/>
      <c r="Y469" s="0"/>
      <c r="Z469" s="0"/>
      <c r="AA469" s="0"/>
      <c r="AB469" s="0"/>
      <c r="AC469" s="0"/>
      <c r="AD469" s="0"/>
      <c r="AE469" s="0"/>
      <c r="AF469" s="203" t="n">
        <f aca="false">SUM(V469:AE469)</f>
        <v>0</v>
      </c>
      <c r="AG469" s="202"/>
      <c r="AH469" s="0"/>
      <c r="AI469" s="0"/>
      <c r="AJ469" s="0"/>
      <c r="AK469" s="0"/>
      <c r="AL469" s="0"/>
      <c r="AM469" s="0"/>
      <c r="AN469" s="0"/>
      <c r="AO469" s="0"/>
      <c r="AP469" s="203" t="n">
        <f aca="false">SUM(AH469:AO469)</f>
        <v>0</v>
      </c>
      <c r="AQ469" s="202"/>
    </row>
    <row r="470" customFormat="false" ht="12.8" hidden="false" customHeight="false" outlineLevel="0" collapsed="false">
      <c r="A470" s="180" t="n">
        <f aca="false">ROW()-427</f>
        <v>43</v>
      </c>
      <c r="B470" s="180" t="n">
        <f aca="false">T470+AF470+AP470</f>
        <v>747</v>
      </c>
      <c r="C470" s="194" t="s">
        <v>1761</v>
      </c>
      <c r="D470" s="194"/>
      <c r="E470" s="194"/>
      <c r="F470" s="194"/>
      <c r="I470" s="0"/>
      <c r="J470" s="98"/>
      <c r="K470" s="98"/>
      <c r="L470" s="98"/>
      <c r="M470" s="200" t="n">
        <v>747</v>
      </c>
      <c r="N470" s="0"/>
      <c r="O470" s="195"/>
      <c r="P470" s="0"/>
      <c r="Q470" s="0"/>
      <c r="S470" s="0"/>
      <c r="T470" s="185" t="n">
        <f aca="false">SUM(D470:S470)</f>
        <v>747</v>
      </c>
      <c r="U470" s="202"/>
      <c r="V470" s="0"/>
      <c r="W470" s="0"/>
      <c r="X470" s="98"/>
      <c r="Y470" s="0"/>
      <c r="Z470" s="0"/>
      <c r="AA470" s="0"/>
      <c r="AB470" s="0"/>
      <c r="AC470" s="0"/>
      <c r="AD470" s="0"/>
      <c r="AE470" s="0"/>
      <c r="AF470" s="203" t="n">
        <f aca="false">SUM(V470:AE470)</f>
        <v>0</v>
      </c>
      <c r="AG470" s="202"/>
      <c r="AH470" s="0"/>
      <c r="AI470" s="0"/>
      <c r="AJ470" s="0"/>
      <c r="AK470" s="0"/>
      <c r="AL470" s="0"/>
      <c r="AM470" s="0"/>
      <c r="AN470" s="0"/>
      <c r="AO470" s="0"/>
      <c r="AP470" s="203" t="n">
        <f aca="false">SUM(AH470:AO470)</f>
        <v>0</v>
      </c>
      <c r="AQ470" s="202"/>
    </row>
    <row r="471" customFormat="false" ht="12.8" hidden="false" customHeight="false" outlineLevel="0" collapsed="false">
      <c r="A471" s="180" t="n">
        <f aca="false">ROW()-427</f>
        <v>44</v>
      </c>
      <c r="B471" s="180" t="n">
        <f aca="false">T471+AF471+AP471</f>
        <v>745</v>
      </c>
      <c r="C471" s="194" t="s">
        <v>1930</v>
      </c>
      <c r="D471" s="194"/>
      <c r="E471" s="194"/>
      <c r="F471" s="194"/>
      <c r="I471" s="0"/>
      <c r="J471" s="0"/>
      <c r="K471" s="0"/>
      <c r="L471" s="0"/>
      <c r="M471" s="0"/>
      <c r="N471" s="0"/>
      <c r="O471" s="195"/>
      <c r="P471" s="3" t="n">
        <v>745</v>
      </c>
      <c r="Q471" s="0"/>
      <c r="S471" s="0"/>
      <c r="T471" s="185" t="n">
        <f aca="false">SUM(D471:S471)</f>
        <v>745</v>
      </c>
      <c r="U471" s="202"/>
      <c r="V471" s="0"/>
      <c r="W471" s="0"/>
      <c r="X471" s="98"/>
      <c r="Y471" s="0"/>
      <c r="Z471" s="0"/>
      <c r="AA471" s="0"/>
      <c r="AB471" s="0"/>
      <c r="AC471" s="0"/>
      <c r="AD471" s="0"/>
      <c r="AE471" s="0"/>
      <c r="AF471" s="203" t="n">
        <f aca="false">SUM(V471:AE471)</f>
        <v>0</v>
      </c>
      <c r="AG471" s="202"/>
      <c r="AH471" s="0"/>
      <c r="AI471" s="0"/>
      <c r="AJ471" s="0"/>
      <c r="AK471" s="0"/>
      <c r="AL471" s="0"/>
      <c r="AM471" s="0"/>
      <c r="AN471" s="0"/>
      <c r="AO471" s="0"/>
      <c r="AP471" s="203" t="n">
        <f aca="false">SUM(AH471:AO471)</f>
        <v>0</v>
      </c>
      <c r="AQ471" s="202"/>
    </row>
    <row r="472" customFormat="false" ht="12.8" hidden="false" customHeight="false" outlineLevel="0" collapsed="false">
      <c r="A472" s="180" t="n">
        <f aca="false">ROW()-427</f>
        <v>45</v>
      </c>
      <c r="B472" s="180" t="n">
        <f aca="false">T472+AF472+AP472</f>
        <v>736</v>
      </c>
      <c r="C472" s="194" t="s">
        <v>1749</v>
      </c>
      <c r="D472" s="194"/>
      <c r="E472" s="194"/>
      <c r="F472" s="194"/>
      <c r="I472" s="98" t="n">
        <v>736</v>
      </c>
      <c r="J472" s="0"/>
      <c r="K472" s="0"/>
      <c r="L472" s="0"/>
      <c r="M472" s="0"/>
      <c r="N472" s="0"/>
      <c r="O472" s="195"/>
      <c r="P472" s="0"/>
      <c r="Q472" s="0"/>
      <c r="S472" s="0"/>
      <c r="T472" s="185" t="n">
        <f aca="false">SUM(D472:S472)</f>
        <v>736</v>
      </c>
      <c r="U472" s="202"/>
      <c r="V472" s="0"/>
      <c r="W472" s="0"/>
      <c r="X472" s="98"/>
      <c r="Y472" s="0"/>
      <c r="Z472" s="0"/>
      <c r="AA472" s="0"/>
      <c r="AB472" s="0"/>
      <c r="AC472" s="0"/>
      <c r="AD472" s="0"/>
      <c r="AE472" s="0"/>
      <c r="AF472" s="203" t="n">
        <f aca="false">SUM(V472:AE472)</f>
        <v>0</v>
      </c>
      <c r="AG472" s="202"/>
      <c r="AH472" s="0"/>
      <c r="AI472" s="0"/>
      <c r="AJ472" s="0"/>
      <c r="AK472" s="0"/>
      <c r="AL472" s="0"/>
      <c r="AM472" s="0"/>
      <c r="AN472" s="0"/>
      <c r="AO472" s="0"/>
      <c r="AP472" s="203" t="n">
        <f aca="false">SUM(AH472:AO472)</f>
        <v>0</v>
      </c>
      <c r="AQ472" s="202"/>
    </row>
    <row r="473" customFormat="false" ht="12.8" hidden="false" customHeight="false" outlineLevel="0" collapsed="false">
      <c r="A473" s="180" t="n">
        <f aca="false">ROW()-427</f>
        <v>46</v>
      </c>
      <c r="B473" s="180" t="n">
        <f aca="false">T473+AF473+AP473</f>
        <v>729</v>
      </c>
      <c r="C473" s="194" t="s">
        <v>1890</v>
      </c>
      <c r="D473" s="194"/>
      <c r="E473" s="194"/>
      <c r="F473" s="194"/>
      <c r="I473" s="0"/>
      <c r="J473" s="0"/>
      <c r="K473" s="0"/>
      <c r="L473" s="0"/>
      <c r="M473" s="0"/>
      <c r="N473" s="0"/>
      <c r="O473" s="195"/>
      <c r="P473" s="3" t="n">
        <v>729</v>
      </c>
      <c r="Q473" s="0"/>
      <c r="S473" s="0"/>
      <c r="T473" s="185" t="n">
        <f aca="false">SUM(D473:S473)</f>
        <v>729</v>
      </c>
      <c r="U473" s="202"/>
      <c r="V473" s="0"/>
      <c r="W473" s="0"/>
      <c r="X473" s="98"/>
      <c r="Y473" s="0"/>
      <c r="Z473" s="0"/>
      <c r="AA473" s="0"/>
      <c r="AB473" s="0"/>
      <c r="AC473" s="0"/>
      <c r="AD473" s="0"/>
      <c r="AE473" s="0"/>
      <c r="AF473" s="203" t="n">
        <f aca="false">SUM(V473:AE473)</f>
        <v>0</v>
      </c>
      <c r="AG473" s="202"/>
      <c r="AH473" s="0"/>
      <c r="AI473" s="0"/>
      <c r="AJ473" s="0"/>
      <c r="AK473" s="0"/>
      <c r="AL473" s="0"/>
      <c r="AM473" s="0"/>
      <c r="AN473" s="0"/>
      <c r="AO473" s="0"/>
      <c r="AP473" s="203" t="n">
        <f aca="false">SUM(AH473:AO473)</f>
        <v>0</v>
      </c>
      <c r="AQ473" s="202"/>
    </row>
    <row r="474" customFormat="false" ht="12.8" hidden="false" customHeight="false" outlineLevel="0" collapsed="false">
      <c r="A474" s="180" t="n">
        <f aca="false">ROW()-427</f>
        <v>47</v>
      </c>
      <c r="B474" s="180" t="n">
        <f aca="false">T474+AF474+AP474</f>
        <v>725</v>
      </c>
      <c r="C474" s="194" t="s">
        <v>234</v>
      </c>
      <c r="D474" s="194"/>
      <c r="E474" s="194"/>
      <c r="F474" s="194"/>
      <c r="I474" s="98" t="n">
        <v>725</v>
      </c>
      <c r="J474" s="0"/>
      <c r="K474" s="0"/>
      <c r="L474" s="0"/>
      <c r="M474" s="0"/>
      <c r="N474" s="0"/>
      <c r="O474" s="195"/>
      <c r="P474" s="0"/>
      <c r="Q474" s="0"/>
      <c r="S474" s="0"/>
      <c r="T474" s="185" t="n">
        <f aca="false">SUM(D474:S474)</f>
        <v>725</v>
      </c>
      <c r="U474" s="202"/>
      <c r="V474" s="0"/>
      <c r="W474" s="0"/>
      <c r="X474" s="98"/>
      <c r="Y474" s="0"/>
      <c r="Z474" s="0"/>
      <c r="AA474" s="0"/>
      <c r="AB474" s="0"/>
      <c r="AC474" s="0"/>
      <c r="AD474" s="0"/>
      <c r="AE474" s="0"/>
      <c r="AF474" s="203" t="n">
        <f aca="false">SUM(V474:AE474)</f>
        <v>0</v>
      </c>
      <c r="AG474" s="202"/>
      <c r="AH474" s="0"/>
      <c r="AI474" s="0"/>
      <c r="AJ474" s="0"/>
      <c r="AK474" s="0"/>
      <c r="AL474" s="0"/>
      <c r="AM474" s="0"/>
      <c r="AN474" s="0"/>
      <c r="AO474" s="0"/>
      <c r="AP474" s="203" t="n">
        <f aca="false">SUM(AH474:AO474)</f>
        <v>0</v>
      </c>
      <c r="AQ474" s="202"/>
    </row>
    <row r="475" customFormat="false" ht="12.8" hidden="false" customHeight="false" outlineLevel="0" collapsed="false">
      <c r="A475" s="180" t="n">
        <f aca="false">ROW()-427</f>
        <v>48</v>
      </c>
      <c r="B475" s="180" t="n">
        <f aca="false">T475+AF475+AP475</f>
        <v>724</v>
      </c>
      <c r="C475" s="194" t="s">
        <v>188</v>
      </c>
      <c r="D475" s="194"/>
      <c r="E475" s="194"/>
      <c r="F475" s="194" t="n">
        <v>724</v>
      </c>
      <c r="I475" s="0"/>
      <c r="J475" s="0"/>
      <c r="K475" s="0"/>
      <c r="L475" s="0"/>
      <c r="M475" s="0"/>
      <c r="N475" s="0"/>
      <c r="O475" s="197"/>
      <c r="P475" s="0"/>
      <c r="Q475" s="0"/>
      <c r="S475" s="0"/>
      <c r="T475" s="185" t="n">
        <f aca="false">SUM(D475:S475)</f>
        <v>724</v>
      </c>
      <c r="U475" s="202"/>
      <c r="V475" s="0"/>
      <c r="W475" s="0"/>
      <c r="X475" s="98"/>
      <c r="Y475" s="0"/>
      <c r="Z475" s="0"/>
      <c r="AA475" s="0"/>
      <c r="AB475" s="0"/>
      <c r="AC475" s="0"/>
      <c r="AD475" s="0"/>
      <c r="AE475" s="0"/>
      <c r="AF475" s="203" t="n">
        <f aca="false">SUM(V475:AE475)</f>
        <v>0</v>
      </c>
      <c r="AG475" s="202"/>
      <c r="AH475" s="0"/>
      <c r="AI475" s="0"/>
      <c r="AJ475" s="0"/>
      <c r="AK475" s="0"/>
      <c r="AL475" s="0"/>
      <c r="AM475" s="0"/>
      <c r="AN475" s="0"/>
      <c r="AO475" s="0"/>
      <c r="AP475" s="203" t="n">
        <f aca="false">SUM(AH475:AO475)</f>
        <v>0</v>
      </c>
      <c r="AQ475" s="202"/>
    </row>
    <row r="476" customFormat="false" ht="12.8" hidden="false" customHeight="false" outlineLevel="0" collapsed="false">
      <c r="A476" s="180" t="n">
        <f aca="false">ROW()-427</f>
        <v>49</v>
      </c>
      <c r="B476" s="180" t="n">
        <f aca="false">T476+AF476+AP476</f>
        <v>718</v>
      </c>
      <c r="C476" s="194" t="s">
        <v>1647</v>
      </c>
      <c r="D476" s="194"/>
      <c r="E476" s="194"/>
      <c r="F476" s="194"/>
      <c r="I476" s="0"/>
      <c r="J476" s="0"/>
      <c r="K476" s="0"/>
      <c r="L476" s="0"/>
      <c r="M476" s="0"/>
      <c r="N476" s="0"/>
      <c r="O476" s="195"/>
      <c r="P476" s="0"/>
      <c r="Q476" s="3" t="n">
        <v>718</v>
      </c>
      <c r="S476" s="0"/>
      <c r="T476" s="185" t="n">
        <f aca="false">SUM(D476:S476)</f>
        <v>718</v>
      </c>
      <c r="U476" s="202"/>
      <c r="V476" s="0"/>
      <c r="W476" s="0"/>
      <c r="X476" s="98"/>
      <c r="Y476" s="0"/>
      <c r="Z476" s="0"/>
      <c r="AA476" s="0"/>
      <c r="AB476" s="0"/>
      <c r="AC476" s="0"/>
      <c r="AD476" s="0"/>
      <c r="AE476" s="0"/>
      <c r="AF476" s="203" t="n">
        <f aca="false">SUM(V476:AE476)</f>
        <v>0</v>
      </c>
      <c r="AG476" s="202"/>
      <c r="AH476" s="0"/>
      <c r="AI476" s="0"/>
      <c r="AJ476" s="0"/>
      <c r="AK476" s="0"/>
      <c r="AL476" s="0"/>
      <c r="AM476" s="0"/>
      <c r="AN476" s="0"/>
      <c r="AO476" s="0"/>
      <c r="AP476" s="203" t="n">
        <f aca="false">SUM(AH476:AO476)</f>
        <v>0</v>
      </c>
      <c r="AQ476" s="202"/>
    </row>
    <row r="477" customFormat="false" ht="12.8" hidden="false" customHeight="false" outlineLevel="0" collapsed="false">
      <c r="A477" s="180" t="n">
        <f aca="false">ROW()-427</f>
        <v>50</v>
      </c>
      <c r="B477" s="180" t="n">
        <f aca="false">T477+AF477+AP477</f>
        <v>713</v>
      </c>
      <c r="C477" s="194" t="s">
        <v>1974</v>
      </c>
      <c r="D477" s="194"/>
      <c r="E477" s="194"/>
      <c r="F477" s="194"/>
      <c r="I477" s="0"/>
      <c r="J477" s="0"/>
      <c r="K477" s="0"/>
      <c r="L477" s="0"/>
      <c r="M477" s="198" t="n">
        <v>713</v>
      </c>
      <c r="N477" s="0"/>
      <c r="O477" s="195"/>
      <c r="P477" s="0"/>
      <c r="Q477" s="0"/>
      <c r="S477" s="0"/>
      <c r="T477" s="185" t="n">
        <f aca="false">SUM(D477:S477)</f>
        <v>713</v>
      </c>
      <c r="U477" s="202"/>
      <c r="V477" s="0"/>
      <c r="W477" s="0"/>
      <c r="X477" s="98"/>
      <c r="Y477" s="0"/>
      <c r="Z477" s="0"/>
      <c r="AA477" s="0"/>
      <c r="AB477" s="0"/>
      <c r="AC477" s="0"/>
      <c r="AD477" s="0"/>
      <c r="AE477" s="0"/>
      <c r="AF477" s="203" t="n">
        <f aca="false">SUM(V477:AE477)</f>
        <v>0</v>
      </c>
      <c r="AG477" s="202"/>
      <c r="AH477" s="0"/>
      <c r="AI477" s="0"/>
      <c r="AJ477" s="0"/>
      <c r="AK477" s="0"/>
      <c r="AL477" s="0"/>
      <c r="AM477" s="0"/>
      <c r="AN477" s="0"/>
      <c r="AO477" s="0"/>
      <c r="AP477" s="203" t="n">
        <f aca="false">SUM(AH477:AO477)</f>
        <v>0</v>
      </c>
      <c r="AQ477" s="202"/>
    </row>
    <row r="478" customFormat="false" ht="12.8" hidden="false" customHeight="false" outlineLevel="0" collapsed="false">
      <c r="A478" s="180" t="n">
        <f aca="false">ROW()-427</f>
        <v>51</v>
      </c>
      <c r="B478" s="180" t="n">
        <f aca="false">T478+AF478+AP478</f>
        <v>711</v>
      </c>
      <c r="C478" s="194" t="s">
        <v>1774</v>
      </c>
      <c r="D478" s="194"/>
      <c r="E478" s="194"/>
      <c r="F478" s="194"/>
      <c r="I478" s="0"/>
      <c r="J478" s="0"/>
      <c r="K478" s="0"/>
      <c r="L478" s="0"/>
      <c r="M478" s="0"/>
      <c r="N478" s="0"/>
      <c r="O478" s="195"/>
      <c r="P478" s="0"/>
      <c r="Q478" s="3" t="n">
        <v>711</v>
      </c>
      <c r="S478" s="0"/>
      <c r="T478" s="185" t="n">
        <f aca="false">SUM(D478:S478)</f>
        <v>711</v>
      </c>
      <c r="U478" s="202"/>
      <c r="V478" s="0"/>
      <c r="W478" s="0"/>
      <c r="X478" s="98"/>
      <c r="Y478" s="0"/>
      <c r="Z478" s="0"/>
      <c r="AA478" s="0"/>
      <c r="AB478" s="0"/>
      <c r="AC478" s="0"/>
      <c r="AD478" s="0"/>
      <c r="AE478" s="0"/>
      <c r="AF478" s="203" t="n">
        <f aca="false">SUM(V478:AE478)</f>
        <v>0</v>
      </c>
      <c r="AG478" s="202"/>
      <c r="AH478" s="0"/>
      <c r="AI478" s="0"/>
      <c r="AJ478" s="0"/>
      <c r="AK478" s="0"/>
      <c r="AL478" s="0"/>
      <c r="AM478" s="0"/>
      <c r="AN478" s="0"/>
      <c r="AO478" s="0"/>
      <c r="AP478" s="203" t="n">
        <f aca="false">SUM(AH478:AO478)</f>
        <v>0</v>
      </c>
      <c r="AQ478" s="202"/>
    </row>
    <row r="479" customFormat="false" ht="12.8" hidden="false" customHeight="false" outlineLevel="0" collapsed="false">
      <c r="A479" s="180" t="n">
        <f aca="false">ROW()-427</f>
        <v>52</v>
      </c>
      <c r="B479" s="180" t="n">
        <f aca="false">T479+AF479+AP479</f>
        <v>710</v>
      </c>
      <c r="C479" s="194" t="s">
        <v>1940</v>
      </c>
      <c r="D479" s="194"/>
      <c r="E479" s="194"/>
      <c r="F479" s="194"/>
      <c r="I479" s="98" t="n">
        <v>710</v>
      </c>
      <c r="J479" s="0"/>
      <c r="K479" s="0"/>
      <c r="L479" s="0"/>
      <c r="M479" s="0"/>
      <c r="N479" s="0"/>
      <c r="O479" s="195"/>
      <c r="P479" s="0"/>
      <c r="Q479" s="0"/>
      <c r="S479" s="0"/>
      <c r="T479" s="185" t="n">
        <f aca="false">SUM(D479:S479)</f>
        <v>710</v>
      </c>
      <c r="U479" s="202"/>
      <c r="V479" s="0"/>
      <c r="W479" s="0"/>
      <c r="X479" s="98"/>
      <c r="Y479" s="0"/>
      <c r="Z479" s="0"/>
      <c r="AA479" s="0"/>
      <c r="AB479" s="0"/>
      <c r="AC479" s="0"/>
      <c r="AD479" s="0"/>
      <c r="AE479" s="0"/>
      <c r="AF479" s="203" t="n">
        <f aca="false">SUM(V479:AE479)</f>
        <v>0</v>
      </c>
      <c r="AG479" s="202"/>
      <c r="AH479" s="0"/>
      <c r="AI479" s="0"/>
      <c r="AJ479" s="0"/>
      <c r="AK479" s="0"/>
      <c r="AL479" s="0"/>
      <c r="AM479" s="0"/>
      <c r="AN479" s="0"/>
      <c r="AO479" s="0"/>
      <c r="AP479" s="203" t="n">
        <f aca="false">SUM(AH479:AO479)</f>
        <v>0</v>
      </c>
      <c r="AQ479" s="202"/>
    </row>
    <row r="480" customFormat="false" ht="12.8" hidden="false" customHeight="false" outlineLevel="0" collapsed="false">
      <c r="A480" s="180" t="n">
        <f aca="false">ROW()-427</f>
        <v>53</v>
      </c>
      <c r="B480" s="180" t="n">
        <f aca="false">T480+AF480+AP480</f>
        <v>709</v>
      </c>
      <c r="C480" s="194" t="s">
        <v>1965</v>
      </c>
      <c r="D480" s="194"/>
      <c r="E480" s="194"/>
      <c r="F480" s="194"/>
      <c r="I480" s="0"/>
      <c r="J480" s="0"/>
      <c r="K480" s="0"/>
      <c r="L480" s="0"/>
      <c r="M480" s="0"/>
      <c r="N480" s="0"/>
      <c r="O480" s="197"/>
      <c r="P480" s="0"/>
      <c r="Q480" s="0"/>
      <c r="S480" s="0"/>
      <c r="T480" s="185" t="n">
        <f aca="false">SUM(D480:S480)</f>
        <v>0</v>
      </c>
      <c r="U480" s="202"/>
      <c r="V480" s="0"/>
      <c r="W480" s="0"/>
      <c r="X480" s="98" t="n">
        <v>709</v>
      </c>
      <c r="Y480" s="0"/>
      <c r="Z480" s="0"/>
      <c r="AA480" s="0"/>
      <c r="AB480" s="0"/>
      <c r="AC480" s="0"/>
      <c r="AD480" s="0"/>
      <c r="AE480" s="0"/>
      <c r="AF480" s="203" t="n">
        <f aca="false">SUM(V480:AE480)</f>
        <v>709</v>
      </c>
      <c r="AG480" s="202"/>
      <c r="AH480" s="0"/>
      <c r="AI480" s="0"/>
      <c r="AJ480" s="0"/>
      <c r="AK480" s="0"/>
      <c r="AL480" s="0"/>
      <c r="AM480" s="0"/>
      <c r="AN480" s="0"/>
      <c r="AO480" s="0"/>
      <c r="AP480" s="203" t="n">
        <f aca="false">SUM(AH480:AO480)</f>
        <v>0</v>
      </c>
      <c r="AQ480" s="202"/>
    </row>
    <row r="481" customFormat="false" ht="12.8" hidden="false" customHeight="false" outlineLevel="0" collapsed="false">
      <c r="A481" s="180" t="n">
        <f aca="false">ROW()-427</f>
        <v>54</v>
      </c>
      <c r="B481" s="180" t="n">
        <f aca="false">T481+AF481+AP481</f>
        <v>707</v>
      </c>
      <c r="C481" s="194" t="s">
        <v>205</v>
      </c>
      <c r="D481" s="194"/>
      <c r="E481" s="194"/>
      <c r="F481" s="194"/>
      <c r="I481" s="0"/>
      <c r="J481" s="0"/>
      <c r="K481" s="0"/>
      <c r="L481" s="0"/>
      <c r="M481" s="0"/>
      <c r="N481" s="0"/>
      <c r="O481" s="195"/>
      <c r="P481" s="0"/>
      <c r="Q481" s="3" t="n">
        <v>707</v>
      </c>
      <c r="S481" s="0"/>
      <c r="T481" s="185" t="n">
        <f aca="false">SUM(D481:S481)</f>
        <v>707</v>
      </c>
      <c r="U481" s="202"/>
      <c r="V481" s="0"/>
      <c r="W481" s="0"/>
      <c r="X481" s="98"/>
      <c r="Y481" s="0"/>
      <c r="Z481" s="0"/>
      <c r="AA481" s="0"/>
      <c r="AB481" s="0"/>
      <c r="AC481" s="0"/>
      <c r="AD481" s="0"/>
      <c r="AE481" s="0"/>
      <c r="AF481" s="203" t="n">
        <f aca="false">SUM(V481:AE481)</f>
        <v>0</v>
      </c>
      <c r="AG481" s="202"/>
      <c r="AH481" s="0"/>
      <c r="AI481" s="0"/>
      <c r="AJ481" s="0"/>
      <c r="AK481" s="0"/>
      <c r="AL481" s="0"/>
      <c r="AM481" s="0"/>
      <c r="AN481" s="0"/>
      <c r="AO481" s="0"/>
      <c r="AP481" s="203" t="n">
        <f aca="false">SUM(AH481:AO481)</f>
        <v>0</v>
      </c>
      <c r="AQ481" s="202"/>
    </row>
    <row r="482" customFormat="false" ht="12.8" hidden="false" customHeight="false" outlineLevel="0" collapsed="false">
      <c r="A482" s="180" t="n">
        <f aca="false">ROW()-427</f>
        <v>55</v>
      </c>
      <c r="B482" s="180" t="n">
        <f aca="false">T482+AF482+AP482</f>
        <v>705</v>
      </c>
      <c r="C482" s="194" t="s">
        <v>1723</v>
      </c>
      <c r="D482" s="194"/>
      <c r="E482" s="194"/>
      <c r="F482" s="194"/>
      <c r="I482" s="98" t="n">
        <v>705</v>
      </c>
      <c r="J482" s="0"/>
      <c r="K482" s="0"/>
      <c r="L482" s="0"/>
      <c r="M482" s="0"/>
      <c r="N482" s="0"/>
      <c r="O482" s="195"/>
      <c r="P482" s="0"/>
      <c r="Q482" s="0"/>
      <c r="S482" s="0"/>
      <c r="T482" s="185" t="n">
        <f aca="false">SUM(D482:S482)</f>
        <v>705</v>
      </c>
      <c r="U482" s="202"/>
      <c r="V482" s="0"/>
      <c r="W482" s="0"/>
      <c r="X482" s="98"/>
      <c r="Y482" s="0"/>
      <c r="Z482" s="0"/>
      <c r="AA482" s="0"/>
      <c r="AB482" s="0"/>
      <c r="AC482" s="0"/>
      <c r="AD482" s="0"/>
      <c r="AE482" s="0"/>
      <c r="AF482" s="203" t="n">
        <f aca="false">SUM(V482:AE482)</f>
        <v>0</v>
      </c>
      <c r="AG482" s="202"/>
      <c r="AH482" s="0"/>
      <c r="AI482" s="0"/>
      <c r="AJ482" s="0"/>
      <c r="AK482" s="0"/>
      <c r="AL482" s="0"/>
      <c r="AM482" s="0"/>
      <c r="AN482" s="0"/>
      <c r="AO482" s="0"/>
      <c r="AP482" s="203" t="n">
        <f aca="false">SUM(AH482:AO482)</f>
        <v>0</v>
      </c>
      <c r="AQ482" s="202"/>
    </row>
    <row r="483" customFormat="false" ht="12.8" hidden="false" customHeight="false" outlineLevel="0" collapsed="false">
      <c r="A483" s="180" t="n">
        <f aca="false">ROW()-427</f>
        <v>56</v>
      </c>
      <c r="B483" s="180" t="n">
        <f aca="false">T483+AF483+AP483</f>
        <v>704</v>
      </c>
      <c r="C483" s="194" t="s">
        <v>1790</v>
      </c>
      <c r="D483" s="194"/>
      <c r="E483" s="194"/>
      <c r="F483" s="194"/>
      <c r="I483" s="0"/>
      <c r="J483" s="0"/>
      <c r="K483" s="0"/>
      <c r="L483" s="0"/>
      <c r="M483" s="0" t="n">
        <v>704</v>
      </c>
      <c r="N483" s="0"/>
      <c r="O483" s="195"/>
      <c r="P483" s="0"/>
      <c r="Q483" s="0"/>
      <c r="S483" s="0"/>
      <c r="T483" s="185" t="n">
        <f aca="false">SUM(D483:S483)</f>
        <v>704</v>
      </c>
      <c r="U483" s="202"/>
      <c r="V483" s="0"/>
      <c r="W483" s="0"/>
      <c r="X483" s="98"/>
      <c r="Y483" s="0"/>
      <c r="Z483" s="0"/>
      <c r="AA483" s="0"/>
      <c r="AB483" s="0"/>
      <c r="AC483" s="0"/>
      <c r="AD483" s="0"/>
      <c r="AE483" s="0"/>
      <c r="AF483" s="203" t="n">
        <f aca="false">SUM(V483:AE483)</f>
        <v>0</v>
      </c>
      <c r="AG483" s="202"/>
      <c r="AH483" s="0"/>
      <c r="AI483" s="0"/>
      <c r="AJ483" s="0"/>
      <c r="AK483" s="0"/>
      <c r="AL483" s="0"/>
      <c r="AM483" s="0"/>
      <c r="AN483" s="0"/>
      <c r="AO483" s="0"/>
      <c r="AP483" s="203" t="n">
        <f aca="false">SUM(AH483:AO483)</f>
        <v>0</v>
      </c>
      <c r="AQ483" s="202"/>
    </row>
    <row r="484" customFormat="false" ht="12.8" hidden="false" customHeight="false" outlineLevel="0" collapsed="false">
      <c r="A484" s="180" t="n">
        <f aca="false">ROW()-427</f>
        <v>57</v>
      </c>
      <c r="B484" s="180" t="n">
        <f aca="false">T484+AF484+AP484</f>
        <v>703</v>
      </c>
      <c r="C484" s="194" t="s">
        <v>1751</v>
      </c>
      <c r="D484" s="194"/>
      <c r="E484" s="194"/>
      <c r="F484" s="194"/>
      <c r="I484" s="0"/>
      <c r="J484" s="98"/>
      <c r="K484" s="98"/>
      <c r="L484" s="98"/>
      <c r="M484" s="200"/>
      <c r="N484" s="0"/>
      <c r="O484" s="195" t="n">
        <v>703</v>
      </c>
      <c r="P484" s="0"/>
      <c r="Q484" s="0"/>
      <c r="S484" s="0"/>
      <c r="T484" s="185" t="n">
        <f aca="false">SUM(D484:S484)</f>
        <v>703</v>
      </c>
      <c r="U484" s="202"/>
      <c r="V484" s="0"/>
      <c r="W484" s="0"/>
      <c r="X484" s="98"/>
      <c r="Y484" s="0"/>
      <c r="Z484" s="0"/>
      <c r="AA484" s="0"/>
      <c r="AB484" s="0"/>
      <c r="AC484" s="0"/>
      <c r="AD484" s="0"/>
      <c r="AE484" s="0"/>
      <c r="AF484" s="203" t="n">
        <f aca="false">SUM(V484:AE484)</f>
        <v>0</v>
      </c>
      <c r="AG484" s="202"/>
      <c r="AH484" s="0"/>
      <c r="AI484" s="0"/>
      <c r="AJ484" s="0"/>
      <c r="AK484" s="0"/>
      <c r="AL484" s="0"/>
      <c r="AM484" s="0"/>
      <c r="AN484" s="0"/>
      <c r="AO484" s="0"/>
      <c r="AP484" s="203" t="n">
        <f aca="false">SUM(AH484:AO484)</f>
        <v>0</v>
      </c>
      <c r="AQ484" s="202"/>
    </row>
    <row r="485" customFormat="false" ht="12.8" hidden="false" customHeight="false" outlineLevel="0" collapsed="false">
      <c r="A485" s="180" t="n">
        <f aca="false">ROW()-427</f>
        <v>58</v>
      </c>
      <c r="B485" s="180" t="n">
        <f aca="false">T485+AF485+AP485</f>
        <v>701</v>
      </c>
      <c r="C485" s="194" t="s">
        <v>1955</v>
      </c>
      <c r="D485" s="194"/>
      <c r="E485" s="194"/>
      <c r="F485" s="194"/>
      <c r="I485" s="0"/>
      <c r="J485" s="0"/>
      <c r="K485" s="0"/>
      <c r="L485" s="0"/>
      <c r="M485" s="0"/>
      <c r="N485" s="0"/>
      <c r="O485" s="197"/>
      <c r="P485" s="0"/>
      <c r="Q485" s="0"/>
      <c r="S485" s="0"/>
      <c r="T485" s="185" t="n">
        <f aca="false">SUM(D485:S485)</f>
        <v>0</v>
      </c>
      <c r="U485" s="202"/>
      <c r="V485" s="0"/>
      <c r="W485" s="0"/>
      <c r="X485" s="98" t="n">
        <v>701</v>
      </c>
      <c r="Y485" s="0"/>
      <c r="Z485" s="0"/>
      <c r="AA485" s="0"/>
      <c r="AB485" s="0"/>
      <c r="AC485" s="0"/>
      <c r="AD485" s="0"/>
      <c r="AE485" s="0"/>
      <c r="AF485" s="203" t="n">
        <f aca="false">SUM(V485:AE485)</f>
        <v>701</v>
      </c>
      <c r="AG485" s="202"/>
      <c r="AH485" s="0"/>
      <c r="AI485" s="0"/>
      <c r="AJ485" s="0"/>
      <c r="AK485" s="0"/>
      <c r="AL485" s="0"/>
      <c r="AM485" s="0"/>
      <c r="AN485" s="0"/>
      <c r="AO485" s="0"/>
      <c r="AP485" s="203" t="n">
        <f aca="false">SUM(AH485:AO485)</f>
        <v>0</v>
      </c>
      <c r="AQ485" s="202"/>
    </row>
    <row r="486" customFormat="false" ht="12.8" hidden="false" customHeight="false" outlineLevel="0" collapsed="false">
      <c r="A486" s="180" t="n">
        <f aca="false">ROW()-427</f>
        <v>59</v>
      </c>
      <c r="B486" s="180" t="n">
        <f aca="false">T486+AF486+AP486</f>
        <v>699</v>
      </c>
      <c r="C486" s="194" t="s">
        <v>1607</v>
      </c>
      <c r="D486" s="194" t="n">
        <v>699</v>
      </c>
      <c r="E486" s="194"/>
      <c r="F486" s="194"/>
      <c r="I486" s="0"/>
      <c r="J486" s="98"/>
      <c r="K486" s="98"/>
      <c r="L486" s="98"/>
      <c r="M486" s="200"/>
      <c r="N486" s="0"/>
      <c r="O486" s="197"/>
      <c r="P486" s="0"/>
      <c r="Q486" s="0"/>
      <c r="S486" s="0"/>
      <c r="T486" s="185" t="n">
        <f aca="false">SUM(D486:S486)</f>
        <v>699</v>
      </c>
      <c r="U486" s="202"/>
      <c r="V486" s="0"/>
      <c r="W486" s="0"/>
      <c r="X486" s="98"/>
      <c r="Y486" s="0"/>
      <c r="Z486" s="0"/>
      <c r="AA486" s="0"/>
      <c r="AB486" s="0"/>
      <c r="AC486" s="0"/>
      <c r="AD486" s="0"/>
      <c r="AE486" s="0"/>
      <c r="AF486" s="203" t="n">
        <f aca="false">SUM(V486:AE486)</f>
        <v>0</v>
      </c>
      <c r="AG486" s="202"/>
      <c r="AH486" s="0"/>
      <c r="AI486" s="0"/>
      <c r="AJ486" s="0"/>
      <c r="AK486" s="0"/>
      <c r="AL486" s="0"/>
      <c r="AM486" s="0"/>
      <c r="AN486" s="0"/>
      <c r="AO486" s="0"/>
      <c r="AP486" s="203" t="n">
        <f aca="false">SUM(AH486:AO486)</f>
        <v>0</v>
      </c>
      <c r="AQ486" s="202"/>
    </row>
    <row r="487" customFormat="false" ht="12.8" hidden="false" customHeight="false" outlineLevel="0" collapsed="false">
      <c r="A487" s="180" t="n">
        <f aca="false">ROW()-427</f>
        <v>60</v>
      </c>
      <c r="B487" s="180" t="n">
        <f aca="false">T487+AF487+AP487</f>
        <v>695</v>
      </c>
      <c r="C487" s="194" t="s">
        <v>1977</v>
      </c>
      <c r="D487" s="194"/>
      <c r="E487" s="194"/>
      <c r="F487" s="194" t="n">
        <v>695</v>
      </c>
      <c r="I487" s="0"/>
      <c r="J487" s="98"/>
      <c r="K487" s="98"/>
      <c r="L487" s="98"/>
      <c r="M487" s="200"/>
      <c r="N487" s="0"/>
      <c r="O487" s="195"/>
      <c r="P487" s="0"/>
      <c r="Q487" s="0"/>
      <c r="S487" s="0"/>
      <c r="T487" s="185" t="n">
        <f aca="false">SUM(D487:S487)</f>
        <v>695</v>
      </c>
      <c r="U487" s="202"/>
      <c r="V487" s="0"/>
      <c r="W487" s="0"/>
      <c r="X487" s="98"/>
      <c r="Y487" s="0"/>
      <c r="Z487" s="0"/>
      <c r="AA487" s="0"/>
      <c r="AB487" s="0"/>
      <c r="AC487" s="0"/>
      <c r="AD487" s="0"/>
      <c r="AE487" s="0"/>
      <c r="AF487" s="203" t="n">
        <f aca="false">SUM(V487:AE487)</f>
        <v>0</v>
      </c>
      <c r="AG487" s="202"/>
      <c r="AH487" s="0"/>
      <c r="AI487" s="0"/>
      <c r="AJ487" s="0"/>
      <c r="AK487" s="0"/>
      <c r="AL487" s="0"/>
      <c r="AM487" s="0"/>
      <c r="AN487" s="0"/>
      <c r="AO487" s="0"/>
      <c r="AP487" s="203" t="n">
        <f aca="false">SUM(AH487:AO487)</f>
        <v>0</v>
      </c>
      <c r="AQ487" s="202"/>
    </row>
    <row r="488" customFormat="false" ht="12.8" hidden="false" customHeight="false" outlineLevel="0" collapsed="false">
      <c r="A488" s="180" t="n">
        <f aca="false">ROW()-427</f>
        <v>61</v>
      </c>
      <c r="B488" s="180" t="n">
        <f aca="false">T488+AF488+AP488</f>
        <v>695</v>
      </c>
      <c r="C488" s="194" t="s">
        <v>1990</v>
      </c>
      <c r="D488" s="194"/>
      <c r="E488" s="194"/>
      <c r="F488" s="194"/>
      <c r="I488" s="0"/>
      <c r="J488" s="0"/>
      <c r="K488" s="0"/>
      <c r="L488" s="0"/>
      <c r="M488" s="0"/>
      <c r="N488" s="0"/>
      <c r="O488" s="197"/>
      <c r="P488" s="0"/>
      <c r="Q488" s="0"/>
      <c r="S488" s="0"/>
      <c r="T488" s="185" t="n">
        <f aca="false">SUM(D488:S488)</f>
        <v>0</v>
      </c>
      <c r="U488" s="202"/>
      <c r="V488" s="0"/>
      <c r="W488" s="0"/>
      <c r="X488" s="98" t="n">
        <v>695</v>
      </c>
      <c r="Y488" s="0"/>
      <c r="Z488" s="0"/>
      <c r="AA488" s="0"/>
      <c r="AB488" s="0"/>
      <c r="AC488" s="0"/>
      <c r="AD488" s="0"/>
      <c r="AE488" s="0"/>
      <c r="AF488" s="203" t="n">
        <f aca="false">SUM(V488:AE488)</f>
        <v>695</v>
      </c>
      <c r="AG488" s="202"/>
      <c r="AH488" s="0"/>
      <c r="AI488" s="0"/>
      <c r="AJ488" s="0"/>
      <c r="AK488" s="0"/>
      <c r="AL488" s="0"/>
      <c r="AM488" s="0"/>
      <c r="AN488" s="0"/>
      <c r="AO488" s="0"/>
      <c r="AP488" s="203" t="n">
        <f aca="false">SUM(AH488:AO488)</f>
        <v>0</v>
      </c>
      <c r="AQ488" s="202"/>
    </row>
    <row r="489" customFormat="false" ht="12.8" hidden="false" customHeight="false" outlineLevel="0" collapsed="false">
      <c r="A489" s="180" t="n">
        <f aca="false">ROW()-427</f>
        <v>62</v>
      </c>
      <c r="B489" s="180" t="n">
        <f aca="false">T489+AF489+AP489</f>
        <v>693</v>
      </c>
      <c r="C489" s="194" t="s">
        <v>1588</v>
      </c>
      <c r="D489" s="194"/>
      <c r="E489" s="194"/>
      <c r="F489" s="194"/>
      <c r="I489" s="0"/>
      <c r="J489" s="0"/>
      <c r="K489" s="0"/>
      <c r="L489" s="0"/>
      <c r="M489" s="0" t="n">
        <v>693</v>
      </c>
      <c r="N489" s="0"/>
      <c r="O489" s="195"/>
      <c r="P489" s="0"/>
      <c r="Q489" s="0"/>
      <c r="S489" s="0"/>
      <c r="T489" s="185" t="n">
        <f aca="false">SUM(D489:S489)</f>
        <v>693</v>
      </c>
      <c r="U489" s="202"/>
      <c r="V489" s="0"/>
      <c r="W489" s="0"/>
      <c r="X489" s="98"/>
      <c r="Y489" s="0"/>
      <c r="Z489" s="0"/>
      <c r="AA489" s="0"/>
      <c r="AB489" s="0"/>
      <c r="AC489" s="0"/>
      <c r="AD489" s="0"/>
      <c r="AE489" s="0"/>
      <c r="AF489" s="203" t="n">
        <f aca="false">SUM(V489:AE489)</f>
        <v>0</v>
      </c>
      <c r="AG489" s="202"/>
      <c r="AH489" s="0"/>
      <c r="AI489" s="0"/>
      <c r="AJ489" s="0"/>
      <c r="AK489" s="0"/>
      <c r="AL489" s="0"/>
      <c r="AM489" s="0"/>
      <c r="AN489" s="0"/>
      <c r="AO489" s="0"/>
      <c r="AP489" s="203" t="n">
        <f aca="false">SUM(AH489:AO489)</f>
        <v>0</v>
      </c>
      <c r="AQ489" s="202"/>
    </row>
    <row r="490" customFormat="false" ht="12.8" hidden="false" customHeight="false" outlineLevel="0" collapsed="false">
      <c r="A490" s="180" t="n">
        <f aca="false">ROW()-427</f>
        <v>63</v>
      </c>
      <c r="B490" s="180" t="n">
        <f aca="false">T490+AF490+AP490</f>
        <v>688</v>
      </c>
      <c r="C490" s="194" t="s">
        <v>1740</v>
      </c>
      <c r="D490" s="194"/>
      <c r="E490" s="194"/>
      <c r="F490" s="194"/>
      <c r="I490" s="0"/>
      <c r="J490" s="0"/>
      <c r="K490" s="0"/>
      <c r="L490" s="0"/>
      <c r="M490" s="0"/>
      <c r="N490" s="0"/>
      <c r="O490" s="195"/>
      <c r="P490" s="0"/>
      <c r="Q490" s="3" t="n">
        <v>688</v>
      </c>
      <c r="S490" s="0"/>
      <c r="T490" s="185" t="n">
        <f aca="false">SUM(D490:S490)</f>
        <v>688</v>
      </c>
      <c r="U490" s="202"/>
      <c r="V490" s="0"/>
      <c r="W490" s="0"/>
      <c r="X490" s="98"/>
      <c r="Y490" s="0"/>
      <c r="Z490" s="0"/>
      <c r="AA490" s="0"/>
      <c r="AB490" s="0"/>
      <c r="AC490" s="0"/>
      <c r="AD490" s="0"/>
      <c r="AE490" s="0"/>
      <c r="AF490" s="203" t="n">
        <f aca="false">SUM(V490:AE490)</f>
        <v>0</v>
      </c>
      <c r="AG490" s="202"/>
      <c r="AH490" s="0"/>
      <c r="AI490" s="0"/>
      <c r="AJ490" s="0"/>
      <c r="AK490" s="0"/>
      <c r="AL490" s="0"/>
      <c r="AM490" s="0"/>
      <c r="AN490" s="0"/>
      <c r="AO490" s="0"/>
      <c r="AP490" s="203" t="n">
        <f aca="false">SUM(AH490:AO490)</f>
        <v>0</v>
      </c>
      <c r="AQ490" s="202"/>
    </row>
    <row r="491" customFormat="false" ht="12.8" hidden="false" customHeight="false" outlineLevel="0" collapsed="false">
      <c r="A491" s="180" t="n">
        <f aca="false">ROW()-427</f>
        <v>64</v>
      </c>
      <c r="B491" s="180" t="n">
        <f aca="false">T491+AF491+AP491</f>
        <v>688</v>
      </c>
      <c r="C491" s="194" t="s">
        <v>1808</v>
      </c>
      <c r="D491" s="194"/>
      <c r="E491" s="194"/>
      <c r="F491" s="194" t="n">
        <v>688</v>
      </c>
      <c r="I491" s="0"/>
      <c r="J491" s="98"/>
      <c r="K491" s="98"/>
      <c r="L491" s="98"/>
      <c r="M491" s="200"/>
      <c r="N491" s="0"/>
      <c r="O491" s="195"/>
      <c r="P491" s="0"/>
      <c r="Q491" s="0"/>
      <c r="S491" s="0"/>
      <c r="T491" s="185" t="n">
        <f aca="false">SUM(D491:S491)</f>
        <v>688</v>
      </c>
      <c r="U491" s="202"/>
      <c r="V491" s="0"/>
      <c r="W491" s="0"/>
      <c r="X491" s="98"/>
      <c r="Y491" s="0"/>
      <c r="Z491" s="0"/>
      <c r="AA491" s="0"/>
      <c r="AB491" s="0"/>
      <c r="AC491" s="0"/>
      <c r="AD491" s="0"/>
      <c r="AE491" s="0"/>
      <c r="AF491" s="203" t="n">
        <f aca="false">SUM(V491:AE491)</f>
        <v>0</v>
      </c>
      <c r="AG491" s="202"/>
      <c r="AH491" s="0"/>
      <c r="AI491" s="0"/>
      <c r="AJ491" s="0"/>
      <c r="AK491" s="0"/>
      <c r="AL491" s="0"/>
      <c r="AM491" s="0"/>
      <c r="AN491" s="0"/>
      <c r="AO491" s="0"/>
      <c r="AP491" s="203" t="n">
        <f aca="false">SUM(AH491:AO491)</f>
        <v>0</v>
      </c>
      <c r="AQ491" s="202"/>
    </row>
    <row r="492" customFormat="false" ht="12.8" hidden="false" customHeight="false" outlineLevel="0" collapsed="false">
      <c r="A492" s="180" t="n">
        <f aca="false">ROW()-427</f>
        <v>65</v>
      </c>
      <c r="B492" s="180" t="n">
        <f aca="false">T492+AF492+AP492</f>
        <v>687</v>
      </c>
      <c r="C492" s="194" t="s">
        <v>1737</v>
      </c>
      <c r="D492" s="194"/>
      <c r="E492" s="194"/>
      <c r="F492" s="194"/>
      <c r="I492" s="0"/>
      <c r="J492" s="0"/>
      <c r="K492" s="0"/>
      <c r="L492" s="0"/>
      <c r="M492" s="0"/>
      <c r="N492" s="0"/>
      <c r="O492" s="197"/>
      <c r="P492" s="0"/>
      <c r="Q492" s="0"/>
      <c r="S492" s="0"/>
      <c r="T492" s="185" t="n">
        <f aca="false">SUM(D492:S492)</f>
        <v>0</v>
      </c>
      <c r="U492" s="202"/>
      <c r="V492" s="0"/>
      <c r="W492" s="0"/>
      <c r="X492" s="98" t="n">
        <v>687</v>
      </c>
      <c r="Y492" s="0"/>
      <c r="Z492" s="0"/>
      <c r="AA492" s="0"/>
      <c r="AB492" s="0"/>
      <c r="AC492" s="0"/>
      <c r="AD492" s="0"/>
      <c r="AE492" s="0"/>
      <c r="AF492" s="203" t="n">
        <f aca="false">SUM(V492:AE492)</f>
        <v>687</v>
      </c>
      <c r="AG492" s="202"/>
      <c r="AH492" s="0"/>
      <c r="AI492" s="0"/>
      <c r="AJ492" s="0"/>
      <c r="AK492" s="0"/>
      <c r="AL492" s="0"/>
      <c r="AM492" s="0"/>
      <c r="AN492" s="0"/>
      <c r="AO492" s="0"/>
      <c r="AP492" s="203" t="n">
        <f aca="false">SUM(AH492:AO492)</f>
        <v>0</v>
      </c>
      <c r="AQ492" s="202"/>
    </row>
    <row r="493" customFormat="false" ht="12.8" hidden="false" customHeight="false" outlineLevel="0" collapsed="false">
      <c r="A493" s="180" t="n">
        <f aca="false">ROW()-427</f>
        <v>66</v>
      </c>
      <c r="B493" s="180" t="n">
        <f aca="false">T493+AF493+AP493</f>
        <v>687</v>
      </c>
      <c r="C493" s="194" t="s">
        <v>1949</v>
      </c>
      <c r="D493" s="194"/>
      <c r="E493" s="194"/>
      <c r="F493" s="194"/>
      <c r="I493" s="0"/>
      <c r="J493" s="0"/>
      <c r="K493" s="0"/>
      <c r="L493" s="0"/>
      <c r="M493" s="0" t="n">
        <v>687</v>
      </c>
      <c r="N493" s="0"/>
      <c r="O493" s="195"/>
      <c r="P493" s="0"/>
      <c r="Q493" s="0"/>
      <c r="S493" s="0"/>
      <c r="T493" s="185" t="n">
        <f aca="false">SUM(D493:S493)</f>
        <v>687</v>
      </c>
      <c r="U493" s="202"/>
      <c r="V493" s="0"/>
      <c r="W493" s="0"/>
      <c r="X493" s="98"/>
      <c r="Y493" s="0"/>
      <c r="Z493" s="0"/>
      <c r="AA493" s="0"/>
      <c r="AB493" s="0"/>
      <c r="AC493" s="0"/>
      <c r="AD493" s="0"/>
      <c r="AE493" s="0"/>
      <c r="AF493" s="203" t="n">
        <f aca="false">SUM(V493:AE493)</f>
        <v>0</v>
      </c>
      <c r="AG493" s="202"/>
      <c r="AH493" s="0"/>
      <c r="AI493" s="0"/>
      <c r="AJ493" s="0"/>
      <c r="AK493" s="0"/>
      <c r="AL493" s="0"/>
      <c r="AM493" s="0"/>
      <c r="AN493" s="0"/>
      <c r="AO493" s="0"/>
      <c r="AP493" s="203" t="n">
        <f aca="false">SUM(AH493:AO493)</f>
        <v>0</v>
      </c>
      <c r="AQ493" s="202"/>
    </row>
    <row r="494" customFormat="false" ht="12.8" hidden="false" customHeight="false" outlineLevel="0" collapsed="false">
      <c r="A494" s="180" t="n">
        <f aca="false">ROW()-427</f>
        <v>67</v>
      </c>
      <c r="B494" s="180" t="n">
        <f aca="false">T494+AF494+AP494</f>
        <v>687</v>
      </c>
      <c r="C494" s="194" t="s">
        <v>1984</v>
      </c>
      <c r="D494" s="194"/>
      <c r="E494" s="194"/>
      <c r="F494" s="194"/>
      <c r="I494" s="0"/>
      <c r="J494" s="0"/>
      <c r="K494" s="0"/>
      <c r="L494" s="0"/>
      <c r="M494" s="0"/>
      <c r="N494" s="0"/>
      <c r="O494" s="197"/>
      <c r="P494" s="0"/>
      <c r="Q494" s="0"/>
      <c r="S494" s="0"/>
      <c r="T494" s="185" t="n">
        <f aca="false">SUM(D494:S494)</f>
        <v>0</v>
      </c>
      <c r="U494" s="202"/>
      <c r="V494" s="0"/>
      <c r="W494" s="0"/>
      <c r="X494" s="98" t="n">
        <v>687</v>
      </c>
      <c r="Y494" s="0"/>
      <c r="Z494" s="0"/>
      <c r="AA494" s="0"/>
      <c r="AB494" s="0"/>
      <c r="AC494" s="0"/>
      <c r="AD494" s="0"/>
      <c r="AE494" s="0"/>
      <c r="AF494" s="203" t="n">
        <f aca="false">SUM(V494:AE494)</f>
        <v>687</v>
      </c>
      <c r="AG494" s="202"/>
      <c r="AH494" s="0"/>
      <c r="AI494" s="0"/>
      <c r="AJ494" s="0"/>
      <c r="AK494" s="0"/>
      <c r="AL494" s="0"/>
      <c r="AM494" s="0"/>
      <c r="AN494" s="0"/>
      <c r="AO494" s="0"/>
      <c r="AP494" s="203" t="n">
        <f aca="false">SUM(AH494:AO494)</f>
        <v>0</v>
      </c>
      <c r="AQ494" s="202"/>
    </row>
    <row r="495" customFormat="false" ht="12.8" hidden="false" customHeight="false" outlineLevel="0" collapsed="false">
      <c r="A495" s="180" t="n">
        <f aca="false">ROW()-427</f>
        <v>68</v>
      </c>
      <c r="B495" s="180" t="n">
        <f aca="false">T495+AF495+AP495</f>
        <v>686</v>
      </c>
      <c r="C495" s="194" t="s">
        <v>1621</v>
      </c>
      <c r="D495" s="194"/>
      <c r="E495" s="194"/>
      <c r="F495" s="194"/>
      <c r="I495" s="0"/>
      <c r="J495" s="0"/>
      <c r="K495" s="0"/>
      <c r="L495" s="0"/>
      <c r="M495" s="0"/>
      <c r="N495" s="0"/>
      <c r="O495" s="197"/>
      <c r="P495" s="0"/>
      <c r="Q495" s="0"/>
      <c r="S495" s="0"/>
      <c r="T495" s="185" t="n">
        <f aca="false">SUM(D495:S495)</f>
        <v>0</v>
      </c>
      <c r="U495" s="202"/>
      <c r="V495" s="0"/>
      <c r="W495" s="0"/>
      <c r="X495" s="98" t="n">
        <v>686</v>
      </c>
      <c r="Y495" s="0"/>
      <c r="Z495" s="0"/>
      <c r="AA495" s="0"/>
      <c r="AB495" s="0"/>
      <c r="AC495" s="0"/>
      <c r="AD495" s="0"/>
      <c r="AE495" s="0"/>
      <c r="AF495" s="203" t="n">
        <f aca="false">SUM(V495:AE495)</f>
        <v>686</v>
      </c>
      <c r="AG495" s="202"/>
      <c r="AH495" s="0"/>
      <c r="AI495" s="0"/>
      <c r="AJ495" s="0"/>
      <c r="AK495" s="0"/>
      <c r="AL495" s="0"/>
      <c r="AM495" s="0"/>
      <c r="AN495" s="0"/>
      <c r="AO495" s="0"/>
      <c r="AP495" s="203" t="n">
        <f aca="false">SUM(AH495:AO495)</f>
        <v>0</v>
      </c>
      <c r="AQ495" s="202"/>
    </row>
    <row r="496" customFormat="false" ht="12.8" hidden="false" customHeight="false" outlineLevel="0" collapsed="false">
      <c r="A496" s="180" t="n">
        <f aca="false">ROW()-427</f>
        <v>69</v>
      </c>
      <c r="B496" s="180" t="n">
        <f aca="false">T496+AF496+AP496</f>
        <v>683</v>
      </c>
      <c r="C496" s="194" t="s">
        <v>1603</v>
      </c>
      <c r="D496" s="194"/>
      <c r="E496" s="194"/>
      <c r="F496" s="194"/>
      <c r="I496" s="0"/>
      <c r="J496" s="0"/>
      <c r="K496" s="0"/>
      <c r="L496" s="0"/>
      <c r="M496" s="0"/>
      <c r="N496" s="0"/>
      <c r="O496" s="195"/>
      <c r="P496" s="0"/>
      <c r="Q496" s="3" t="n">
        <v>683</v>
      </c>
      <c r="S496" s="0"/>
      <c r="T496" s="185" t="n">
        <f aca="false">SUM(D496:S496)</f>
        <v>683</v>
      </c>
      <c r="U496" s="202"/>
      <c r="V496" s="0"/>
      <c r="W496" s="0"/>
      <c r="X496" s="98"/>
      <c r="Y496" s="0"/>
      <c r="Z496" s="0"/>
      <c r="AA496" s="0"/>
      <c r="AB496" s="0"/>
      <c r="AC496" s="0"/>
      <c r="AD496" s="0"/>
      <c r="AE496" s="0"/>
      <c r="AF496" s="203" t="n">
        <f aca="false">SUM(V496:AE496)</f>
        <v>0</v>
      </c>
      <c r="AG496" s="202"/>
      <c r="AH496" s="0"/>
      <c r="AI496" s="0"/>
      <c r="AJ496" s="0"/>
      <c r="AK496" s="0"/>
      <c r="AL496" s="0"/>
      <c r="AM496" s="0"/>
      <c r="AN496" s="0"/>
      <c r="AO496" s="0"/>
      <c r="AP496" s="203" t="n">
        <f aca="false">SUM(AH496:AO496)</f>
        <v>0</v>
      </c>
      <c r="AQ496" s="202"/>
    </row>
    <row r="497" customFormat="false" ht="12.8" hidden="false" customHeight="false" outlineLevel="0" collapsed="false">
      <c r="A497" s="180" t="n">
        <f aca="false">ROW()-427</f>
        <v>70</v>
      </c>
      <c r="B497" s="180" t="n">
        <f aca="false">T497+AF497+AP497</f>
        <v>677</v>
      </c>
      <c r="C497" s="194" t="s">
        <v>1773</v>
      </c>
      <c r="D497" s="194"/>
      <c r="E497" s="194"/>
      <c r="F497" s="194"/>
      <c r="I497" s="0"/>
      <c r="J497" s="0"/>
      <c r="K497" s="0"/>
      <c r="L497" s="0"/>
      <c r="M497" s="0" t="n">
        <v>677</v>
      </c>
      <c r="N497" s="0"/>
      <c r="O497" s="195"/>
      <c r="P497" s="0"/>
      <c r="S497" s="0"/>
      <c r="T497" s="185" t="n">
        <f aca="false">SUM(D497:S497)</f>
        <v>677</v>
      </c>
      <c r="U497" s="202"/>
      <c r="V497" s="0"/>
      <c r="W497" s="0"/>
      <c r="X497" s="98"/>
      <c r="Y497" s="0"/>
      <c r="Z497" s="0"/>
      <c r="AA497" s="0"/>
      <c r="AB497" s="0"/>
      <c r="AC497" s="0"/>
      <c r="AD497" s="0"/>
      <c r="AE497" s="0"/>
      <c r="AF497" s="203" t="n">
        <f aca="false">SUM(V497:AE497)</f>
        <v>0</v>
      </c>
      <c r="AG497" s="202"/>
      <c r="AH497" s="0"/>
      <c r="AI497" s="0"/>
      <c r="AJ497" s="0"/>
      <c r="AK497" s="0"/>
      <c r="AL497" s="0"/>
      <c r="AM497" s="0"/>
      <c r="AN497" s="0"/>
      <c r="AO497" s="0"/>
      <c r="AP497" s="203" t="n">
        <f aca="false">SUM(AH497:AO497)</f>
        <v>0</v>
      </c>
      <c r="AQ497" s="202"/>
    </row>
    <row r="498" customFormat="false" ht="12.8" hidden="false" customHeight="false" outlineLevel="0" collapsed="false">
      <c r="A498" s="180" t="n">
        <f aca="false">ROW()-427</f>
        <v>71</v>
      </c>
      <c r="B498" s="180" t="n">
        <f aca="false">T498+AF498+AP498</f>
        <v>677</v>
      </c>
      <c r="C498" s="194" t="s">
        <v>1879</v>
      </c>
      <c r="D498" s="194"/>
      <c r="E498" s="194"/>
      <c r="F498" s="194"/>
      <c r="I498" s="0"/>
      <c r="J498" s="0"/>
      <c r="K498" s="0"/>
      <c r="L498" s="0"/>
      <c r="M498" s="0"/>
      <c r="N498" s="0"/>
      <c r="O498" s="195"/>
      <c r="P498" s="3" t="n">
        <v>677</v>
      </c>
      <c r="S498" s="0"/>
      <c r="T498" s="185" t="n">
        <f aca="false">SUM(D498:S498)</f>
        <v>677</v>
      </c>
      <c r="U498" s="202"/>
      <c r="V498" s="0"/>
      <c r="W498" s="0"/>
      <c r="X498" s="98"/>
      <c r="Y498" s="0"/>
      <c r="Z498" s="0"/>
      <c r="AA498" s="0"/>
      <c r="AB498" s="0"/>
      <c r="AC498" s="0"/>
      <c r="AD498" s="0"/>
      <c r="AE498" s="0"/>
      <c r="AF498" s="203" t="n">
        <f aca="false">SUM(V498:AE498)</f>
        <v>0</v>
      </c>
      <c r="AG498" s="202"/>
      <c r="AH498" s="0"/>
      <c r="AI498" s="0"/>
      <c r="AJ498" s="0"/>
      <c r="AK498" s="0"/>
      <c r="AL498" s="0"/>
      <c r="AM498" s="0"/>
      <c r="AN498" s="0"/>
      <c r="AO498" s="0"/>
      <c r="AP498" s="203" t="n">
        <f aca="false">SUM(AH498:AO498)</f>
        <v>0</v>
      </c>
      <c r="AQ498" s="202"/>
    </row>
    <row r="499" customFormat="false" ht="12.8" hidden="false" customHeight="false" outlineLevel="0" collapsed="false">
      <c r="A499" s="180" t="n">
        <f aca="false">ROW()-427</f>
        <v>72</v>
      </c>
      <c r="B499" s="180" t="n">
        <f aca="false">T499+AF499+AP499</f>
        <v>673</v>
      </c>
      <c r="C499" s="194" t="s">
        <v>1781</v>
      </c>
      <c r="D499" s="194"/>
      <c r="E499" s="194"/>
      <c r="F499" s="194"/>
      <c r="I499" s="98" t="n">
        <v>673</v>
      </c>
      <c r="J499" s="0"/>
      <c r="K499" s="0"/>
      <c r="L499" s="0"/>
      <c r="M499" s="0"/>
      <c r="N499" s="0"/>
      <c r="O499" s="195"/>
      <c r="P499" s="0"/>
      <c r="S499" s="0"/>
      <c r="T499" s="185" t="n">
        <f aca="false">SUM(D499:S499)</f>
        <v>673</v>
      </c>
      <c r="U499" s="202"/>
      <c r="V499" s="0"/>
      <c r="W499" s="0"/>
      <c r="X499" s="98"/>
      <c r="Y499" s="0"/>
      <c r="Z499" s="0"/>
      <c r="AA499" s="0"/>
      <c r="AB499" s="0"/>
      <c r="AC499" s="0"/>
      <c r="AD499" s="0"/>
      <c r="AE499" s="0"/>
      <c r="AF499" s="203" t="n">
        <f aca="false">SUM(V499:AE499)</f>
        <v>0</v>
      </c>
      <c r="AG499" s="202"/>
      <c r="AH499" s="0"/>
      <c r="AI499" s="0"/>
      <c r="AJ499" s="0"/>
      <c r="AK499" s="0"/>
      <c r="AL499" s="0"/>
      <c r="AM499" s="0"/>
      <c r="AN499" s="0"/>
      <c r="AO499" s="0"/>
      <c r="AP499" s="203" t="n">
        <f aca="false">SUM(AH499:AO499)</f>
        <v>0</v>
      </c>
      <c r="AQ499" s="202"/>
    </row>
    <row r="500" customFormat="false" ht="12.8" hidden="false" customHeight="false" outlineLevel="0" collapsed="false">
      <c r="A500" s="180" t="n">
        <f aca="false">ROW()-427</f>
        <v>73</v>
      </c>
      <c r="B500" s="180" t="n">
        <f aca="false">T500+AF500+AP500</f>
        <v>670</v>
      </c>
      <c r="C500" s="194" t="s">
        <v>1633</v>
      </c>
      <c r="D500" s="194"/>
      <c r="E500" s="194"/>
      <c r="F500" s="194"/>
      <c r="I500" s="0"/>
      <c r="J500" s="98"/>
      <c r="K500" s="98"/>
      <c r="L500" s="98"/>
      <c r="M500" s="200"/>
      <c r="N500" s="0"/>
      <c r="O500" s="197" t="n">
        <v>670</v>
      </c>
      <c r="P500" s="0"/>
      <c r="S500" s="0"/>
      <c r="T500" s="185" t="n">
        <f aca="false">SUM(D500:S500)</f>
        <v>670</v>
      </c>
      <c r="U500" s="202"/>
      <c r="V500" s="0"/>
      <c r="W500" s="0"/>
      <c r="X500" s="98"/>
      <c r="Y500" s="0"/>
      <c r="Z500" s="0"/>
      <c r="AA500" s="0"/>
      <c r="AB500" s="0"/>
      <c r="AC500" s="0"/>
      <c r="AD500" s="0"/>
      <c r="AE500" s="0"/>
      <c r="AF500" s="203" t="n">
        <f aca="false">SUM(V500:AE500)</f>
        <v>0</v>
      </c>
      <c r="AG500" s="202"/>
      <c r="AH500" s="0"/>
      <c r="AI500" s="0"/>
      <c r="AJ500" s="0"/>
      <c r="AK500" s="0"/>
      <c r="AL500" s="0"/>
      <c r="AM500" s="0"/>
      <c r="AN500" s="0"/>
      <c r="AO500" s="0"/>
      <c r="AP500" s="203" t="n">
        <f aca="false">SUM(AH500:AO500)</f>
        <v>0</v>
      </c>
      <c r="AQ500" s="202"/>
    </row>
    <row r="501" customFormat="false" ht="12.8" hidden="false" customHeight="false" outlineLevel="0" collapsed="false">
      <c r="A501" s="180" t="n">
        <f aca="false">ROW()-427</f>
        <v>74</v>
      </c>
      <c r="B501" s="180" t="n">
        <f aca="false">T501+AF501+AP501</f>
        <v>669</v>
      </c>
      <c r="C501" s="194" t="s">
        <v>1799</v>
      </c>
      <c r="D501" s="194"/>
      <c r="E501" s="194"/>
      <c r="F501" s="194"/>
      <c r="I501" s="0"/>
      <c r="J501" s="0"/>
      <c r="K501" s="0"/>
      <c r="L501" s="0"/>
      <c r="M501" s="0" t="n">
        <v>669</v>
      </c>
      <c r="N501" s="0"/>
      <c r="O501" s="195"/>
      <c r="P501" s="0"/>
      <c r="S501" s="0"/>
      <c r="T501" s="185" t="n">
        <f aca="false">SUM(D501:S501)</f>
        <v>669</v>
      </c>
      <c r="U501" s="202"/>
      <c r="V501" s="0"/>
      <c r="W501" s="0"/>
      <c r="X501" s="98"/>
      <c r="Y501" s="0"/>
      <c r="Z501" s="0"/>
      <c r="AA501" s="0"/>
      <c r="AB501" s="0"/>
      <c r="AC501" s="0"/>
      <c r="AD501" s="0"/>
      <c r="AE501" s="0"/>
      <c r="AF501" s="203" t="n">
        <f aca="false">SUM(V501:AE501)</f>
        <v>0</v>
      </c>
      <c r="AG501" s="202"/>
      <c r="AH501" s="0"/>
      <c r="AI501" s="0"/>
      <c r="AJ501" s="0"/>
      <c r="AK501" s="0"/>
      <c r="AL501" s="0"/>
      <c r="AM501" s="0"/>
      <c r="AN501" s="0"/>
      <c r="AO501" s="0"/>
      <c r="AP501" s="203" t="n">
        <f aca="false">SUM(AH501:AO501)</f>
        <v>0</v>
      </c>
      <c r="AQ501" s="202"/>
    </row>
    <row r="502" customFormat="false" ht="12.8" hidden="false" customHeight="false" outlineLevel="0" collapsed="false">
      <c r="A502" s="180" t="n">
        <f aca="false">ROW()-427</f>
        <v>75</v>
      </c>
      <c r="B502" s="180" t="n">
        <f aca="false">T502+AF502+AP502</f>
        <v>668</v>
      </c>
      <c r="C502" s="194" t="s">
        <v>1929</v>
      </c>
      <c r="D502" s="194"/>
      <c r="E502" s="194"/>
      <c r="F502" s="194"/>
      <c r="I502" s="0"/>
      <c r="J502" s="0"/>
      <c r="K502" s="0"/>
      <c r="L502" s="0"/>
      <c r="M502" s="0"/>
      <c r="N502" s="0"/>
      <c r="O502" s="195"/>
      <c r="P502" s="3" t="n">
        <v>668</v>
      </c>
      <c r="S502" s="0"/>
      <c r="T502" s="185" t="n">
        <f aca="false">SUM(D502:S502)</f>
        <v>668</v>
      </c>
      <c r="U502" s="202"/>
      <c r="V502" s="0"/>
      <c r="W502" s="0"/>
      <c r="X502" s="98"/>
      <c r="Y502" s="0"/>
      <c r="Z502" s="0"/>
      <c r="AA502" s="0"/>
      <c r="AB502" s="0"/>
      <c r="AC502" s="0"/>
      <c r="AD502" s="0"/>
      <c r="AE502" s="0"/>
      <c r="AF502" s="203" t="n">
        <f aca="false">SUM(V502:AE502)</f>
        <v>0</v>
      </c>
      <c r="AG502" s="202"/>
      <c r="AH502" s="0"/>
      <c r="AI502" s="0"/>
      <c r="AJ502" s="0"/>
      <c r="AK502" s="0"/>
      <c r="AL502" s="0"/>
      <c r="AM502" s="0"/>
      <c r="AN502" s="0"/>
      <c r="AO502" s="0"/>
      <c r="AP502" s="203" t="n">
        <f aca="false">SUM(AH502:AO502)</f>
        <v>0</v>
      </c>
      <c r="AQ502" s="202"/>
    </row>
    <row r="503" customFormat="false" ht="12.8" hidden="false" customHeight="false" outlineLevel="0" collapsed="false">
      <c r="A503" s="180" t="n">
        <f aca="false">ROW()-427</f>
        <v>76</v>
      </c>
      <c r="B503" s="180" t="n">
        <f aca="false">T503+AF503+AP503</f>
        <v>667</v>
      </c>
      <c r="C503" s="194" t="s">
        <v>2045</v>
      </c>
      <c r="D503" s="194"/>
      <c r="E503" s="194"/>
      <c r="F503" s="194"/>
      <c r="I503" s="98" t="n">
        <v>667</v>
      </c>
      <c r="J503" s="0"/>
      <c r="K503" s="0"/>
      <c r="L503" s="0"/>
      <c r="M503" s="0"/>
      <c r="N503" s="0"/>
      <c r="O503" s="195"/>
      <c r="S503" s="0"/>
      <c r="T503" s="185" t="n">
        <f aca="false">SUM(D503:S503)</f>
        <v>667</v>
      </c>
      <c r="U503" s="202"/>
      <c r="V503" s="0"/>
      <c r="W503" s="0"/>
      <c r="X503" s="98"/>
      <c r="Y503" s="0"/>
      <c r="Z503" s="0"/>
      <c r="AA503" s="0"/>
      <c r="AB503" s="0"/>
      <c r="AC503" s="0"/>
      <c r="AD503" s="0"/>
      <c r="AE503" s="0"/>
      <c r="AF503" s="203" t="n">
        <f aca="false">SUM(V503:AE503)</f>
        <v>0</v>
      </c>
      <c r="AG503" s="202"/>
      <c r="AH503" s="0"/>
      <c r="AI503" s="0"/>
      <c r="AJ503" s="0"/>
      <c r="AK503" s="0"/>
      <c r="AL503" s="0"/>
      <c r="AM503" s="0"/>
      <c r="AN503" s="0"/>
      <c r="AO503" s="0"/>
      <c r="AP503" s="203" t="n">
        <f aca="false">SUM(AH503:AO503)</f>
        <v>0</v>
      </c>
      <c r="AQ503" s="202"/>
    </row>
    <row r="504" customFormat="false" ht="12.8" hidden="false" customHeight="false" outlineLevel="0" collapsed="false">
      <c r="A504" s="180" t="n">
        <f aca="false">ROW()-427</f>
        <v>77</v>
      </c>
      <c r="B504" s="180" t="n">
        <f aca="false">T504+AF504+AP504</f>
        <v>664</v>
      </c>
      <c r="C504" s="194" t="s">
        <v>1884</v>
      </c>
      <c r="D504" s="194"/>
      <c r="E504" s="194"/>
      <c r="F504" s="194"/>
      <c r="J504" s="98"/>
      <c r="K504" s="98"/>
      <c r="L504" s="98"/>
      <c r="M504" s="200"/>
      <c r="N504" s="0"/>
      <c r="O504" s="195"/>
      <c r="S504" s="0"/>
      <c r="T504" s="185" t="n">
        <f aca="false">SUM(D504:S504)</f>
        <v>0</v>
      </c>
      <c r="U504" s="202"/>
      <c r="V504" s="0"/>
      <c r="W504" s="0"/>
      <c r="X504" s="98" t="n">
        <v>664</v>
      </c>
      <c r="Y504" s="0"/>
      <c r="Z504" s="0"/>
      <c r="AA504" s="0"/>
      <c r="AB504" s="0"/>
      <c r="AC504" s="0"/>
      <c r="AD504" s="0"/>
      <c r="AE504" s="0"/>
      <c r="AF504" s="203" t="n">
        <f aca="false">SUM(V504:AE504)</f>
        <v>664</v>
      </c>
      <c r="AG504" s="202"/>
      <c r="AH504" s="0"/>
      <c r="AI504" s="0"/>
      <c r="AJ504" s="0"/>
      <c r="AK504" s="0"/>
      <c r="AL504" s="0"/>
      <c r="AM504" s="0"/>
      <c r="AN504" s="0"/>
      <c r="AO504" s="0"/>
      <c r="AP504" s="203" t="n">
        <f aca="false">SUM(AH504:AO504)</f>
        <v>0</v>
      </c>
      <c r="AQ504" s="202"/>
    </row>
    <row r="505" customFormat="false" ht="12.8" hidden="false" customHeight="false" outlineLevel="0" collapsed="false">
      <c r="A505" s="180" t="n">
        <f aca="false">ROW()-427</f>
        <v>78</v>
      </c>
      <c r="B505" s="180" t="n">
        <f aca="false">T505+AF505+AP505</f>
        <v>659</v>
      </c>
      <c r="C505" s="194" t="s">
        <v>1801</v>
      </c>
      <c r="D505" s="194"/>
      <c r="E505" s="194"/>
      <c r="F505" s="194" t="n">
        <v>659</v>
      </c>
      <c r="J505" s="0"/>
      <c r="K505" s="0"/>
      <c r="L505" s="0"/>
      <c r="M505" s="0"/>
      <c r="N505" s="0"/>
      <c r="O505" s="197"/>
      <c r="S505" s="0"/>
      <c r="T505" s="185" t="n">
        <f aca="false">SUM(D505:S505)</f>
        <v>659</v>
      </c>
      <c r="U505" s="202"/>
      <c r="V505" s="0"/>
      <c r="W505" s="0"/>
      <c r="X505" s="98"/>
      <c r="Y505" s="0"/>
      <c r="Z505" s="0"/>
      <c r="AA505" s="0"/>
      <c r="AB505" s="0"/>
      <c r="AC505" s="0"/>
      <c r="AD505" s="0"/>
      <c r="AE505" s="0"/>
      <c r="AF505" s="203" t="n">
        <f aca="false">SUM(V505:AE505)</f>
        <v>0</v>
      </c>
      <c r="AG505" s="186"/>
      <c r="AH505" s="187"/>
      <c r="AI505" s="187"/>
      <c r="AJ505" s="187"/>
      <c r="AK505" s="184"/>
      <c r="AL505" s="184"/>
      <c r="AM505" s="184"/>
      <c r="AN505" s="184"/>
      <c r="AO505" s="184"/>
      <c r="AP505" s="185" t="n">
        <f aca="false">SUM(AH505:AO505)</f>
        <v>0</v>
      </c>
      <c r="AQ505" s="202"/>
    </row>
    <row r="506" customFormat="false" ht="12.8" hidden="false" customHeight="false" outlineLevel="0" collapsed="false">
      <c r="A506" s="180" t="n">
        <f aca="false">ROW()-427</f>
        <v>79</v>
      </c>
      <c r="B506" s="180" t="n">
        <f aca="false">T506+AF506+AP506</f>
        <v>611</v>
      </c>
      <c r="C506" s="194" t="s">
        <v>1831</v>
      </c>
      <c r="D506" s="194"/>
      <c r="E506" s="194"/>
      <c r="F506" s="194"/>
      <c r="J506" s="0"/>
      <c r="K506" s="0"/>
      <c r="L506" s="0"/>
      <c r="M506" s="0"/>
      <c r="N506" s="0"/>
      <c r="O506" s="195" t="n">
        <v>611</v>
      </c>
      <c r="S506" s="0"/>
      <c r="T506" s="185" t="n">
        <f aca="false">SUM(D506:S506)</f>
        <v>611</v>
      </c>
      <c r="U506" s="202"/>
      <c r="V506" s="0"/>
      <c r="W506" s="0"/>
      <c r="X506" s="98"/>
      <c r="Y506" s="0"/>
      <c r="Z506" s="0"/>
      <c r="AA506" s="0"/>
      <c r="AB506" s="0"/>
      <c r="AC506" s="0"/>
      <c r="AD506" s="0"/>
      <c r="AE506" s="0"/>
      <c r="AF506" s="203" t="n">
        <f aca="false">SUM(V506:AE506)</f>
        <v>0</v>
      </c>
      <c r="AG506" s="202"/>
      <c r="AP506" s="203" t="n">
        <f aca="false">SUM(AH506:AO506)</f>
        <v>0</v>
      </c>
      <c r="AQ506" s="202"/>
    </row>
    <row r="507" customFormat="false" ht="12.8" hidden="false" customHeight="false" outlineLevel="0" collapsed="false">
      <c r="A507" s="180" t="n">
        <f aca="false">ROW()-427</f>
        <v>80</v>
      </c>
      <c r="B507" s="180" t="n">
        <f aca="false">T507+AF507+AP507</f>
        <v>600</v>
      </c>
      <c r="C507" s="194" t="s">
        <v>1936</v>
      </c>
      <c r="D507" s="194"/>
      <c r="E507" s="194"/>
      <c r="F507" s="194"/>
      <c r="J507" s="0"/>
      <c r="K507" s="0"/>
      <c r="L507" s="0"/>
      <c r="M507" s="0"/>
      <c r="N507" s="0"/>
      <c r="O507" s="195" t="n">
        <v>600</v>
      </c>
      <c r="S507" s="0"/>
      <c r="T507" s="185" t="n">
        <f aca="false">SUM(D507:S507)</f>
        <v>600</v>
      </c>
      <c r="U507" s="202"/>
      <c r="V507" s="0"/>
      <c r="W507" s="0"/>
      <c r="X507" s="98"/>
      <c r="Y507" s="0"/>
      <c r="Z507" s="0"/>
      <c r="AA507" s="0"/>
      <c r="AB507" s="0"/>
      <c r="AC507" s="0"/>
      <c r="AD507" s="0"/>
      <c r="AE507" s="0"/>
      <c r="AF507" s="203" t="n">
        <f aca="false">SUM(V507:AE507)</f>
        <v>0</v>
      </c>
      <c r="AG507" s="202"/>
      <c r="AP507" s="203" t="n">
        <f aca="false">SUM(AH507:AO507)</f>
        <v>0</v>
      </c>
      <c r="AQ507" s="202"/>
    </row>
    <row r="508" customFormat="false" ht="12.8" hidden="false" customHeight="false" outlineLevel="0" collapsed="false">
      <c r="A508" s="180" t="n">
        <f aca="false">ROW()-427</f>
        <v>81</v>
      </c>
      <c r="B508" s="180" t="n">
        <f aca="false">T508+AF508+AP508</f>
        <v>588</v>
      </c>
      <c r="C508" s="194" t="s">
        <v>1806</v>
      </c>
      <c r="D508" s="194"/>
      <c r="E508" s="194"/>
      <c r="F508" s="194"/>
      <c r="J508" s="0"/>
      <c r="K508" s="0"/>
      <c r="L508" s="0"/>
      <c r="M508" s="0"/>
      <c r="N508" s="0"/>
      <c r="O508" s="195" t="n">
        <v>588</v>
      </c>
      <c r="S508" s="0"/>
      <c r="T508" s="185" t="n">
        <f aca="false">SUM(D508:S508)</f>
        <v>588</v>
      </c>
      <c r="U508" s="202"/>
      <c r="V508" s="0"/>
      <c r="W508" s="0"/>
      <c r="X508" s="98"/>
      <c r="Y508" s="0"/>
      <c r="Z508" s="0"/>
      <c r="AA508" s="0"/>
      <c r="AB508" s="0"/>
      <c r="AC508" s="0"/>
      <c r="AD508" s="0"/>
      <c r="AE508" s="0"/>
      <c r="AF508" s="203" t="n">
        <f aca="false">SUM(V508:AE508)</f>
        <v>0</v>
      </c>
      <c r="AG508" s="202"/>
      <c r="AP508" s="203" t="n">
        <f aca="false">SUM(AH508:AO508)</f>
        <v>0</v>
      </c>
      <c r="AQ508" s="202"/>
    </row>
    <row r="509" customFormat="false" ht="12.8" hidden="false" customHeight="false" outlineLevel="0" collapsed="false">
      <c r="A509" s="180" t="n">
        <f aca="false">ROW()-427</f>
        <v>82</v>
      </c>
      <c r="B509" s="180" t="n">
        <f aca="false">T509+AF509+AP509</f>
        <v>583</v>
      </c>
      <c r="C509" s="194" t="s">
        <v>1769</v>
      </c>
      <c r="D509" s="194"/>
      <c r="E509" s="194"/>
      <c r="F509" s="194"/>
      <c r="J509" s="0"/>
      <c r="K509" s="0"/>
      <c r="L509" s="0"/>
      <c r="M509" s="0"/>
      <c r="N509" s="0"/>
      <c r="O509" s="195" t="n">
        <v>583</v>
      </c>
      <c r="S509" s="0"/>
      <c r="T509" s="185" t="n">
        <f aca="false">SUM(D509:S509)</f>
        <v>583</v>
      </c>
      <c r="U509" s="202"/>
      <c r="V509" s="0"/>
      <c r="W509" s="0"/>
      <c r="X509" s="98"/>
      <c r="Y509" s="0"/>
      <c r="Z509" s="0"/>
      <c r="AA509" s="0"/>
      <c r="AB509" s="0"/>
      <c r="AC509" s="0"/>
      <c r="AD509" s="0"/>
      <c r="AE509" s="0"/>
      <c r="AF509" s="203" t="n">
        <f aca="false">SUM(V509:AE509)</f>
        <v>0</v>
      </c>
      <c r="AG509" s="202"/>
      <c r="AP509" s="203" t="n">
        <f aca="false">SUM(AH509:AO509)</f>
        <v>0</v>
      </c>
      <c r="AQ509" s="202"/>
    </row>
    <row r="510" customFormat="false" ht="12.8" hidden="false" customHeight="false" outlineLevel="0" collapsed="false">
      <c r="A510" s="180" t="n">
        <f aca="false">ROW()-427</f>
        <v>83</v>
      </c>
      <c r="B510" s="180" t="n">
        <f aca="false">T510+AF510+AP510</f>
        <v>0</v>
      </c>
      <c r="C510" s="194" t="s">
        <v>1710</v>
      </c>
      <c r="D510" s="194"/>
      <c r="E510" s="194"/>
      <c r="F510" s="194"/>
      <c r="J510" s="98"/>
      <c r="K510" s="98"/>
      <c r="L510" s="98"/>
      <c r="M510" s="200"/>
      <c r="N510" s="0"/>
      <c r="O510" s="197"/>
      <c r="S510" s="0"/>
      <c r="T510" s="185" t="n">
        <f aca="false">SUM(D510:S510)</f>
        <v>0</v>
      </c>
      <c r="U510" s="202"/>
      <c r="V510" s="0"/>
      <c r="W510" s="0"/>
      <c r="X510" s="98"/>
      <c r="Y510" s="0"/>
      <c r="Z510" s="0"/>
      <c r="AA510" s="0"/>
      <c r="AB510" s="0"/>
      <c r="AC510" s="0"/>
      <c r="AD510" s="0"/>
      <c r="AE510" s="0"/>
      <c r="AF510" s="203" t="n">
        <f aca="false">SUM(V510:AE510)</f>
        <v>0</v>
      </c>
      <c r="AG510" s="202"/>
      <c r="AP510" s="203" t="n">
        <f aca="false">SUM(AH510:AO510)</f>
        <v>0</v>
      </c>
      <c r="AQ510" s="202"/>
    </row>
    <row r="511" customFormat="false" ht="12.8" hidden="false" customHeight="false" outlineLevel="0" collapsed="false">
      <c r="A511" s="180" t="n">
        <f aca="false">ROW()-427</f>
        <v>84</v>
      </c>
      <c r="B511" s="180" t="n">
        <f aca="false">T511+AF511+AP511</f>
        <v>0</v>
      </c>
      <c r="C511" s="194" t="s">
        <v>1712</v>
      </c>
      <c r="D511" s="194"/>
      <c r="E511" s="194"/>
      <c r="F511" s="194"/>
      <c r="J511" s="98"/>
      <c r="K511" s="98"/>
      <c r="L511" s="98"/>
      <c r="M511" s="200"/>
      <c r="N511" s="0"/>
      <c r="O511" s="195"/>
      <c r="S511" s="0"/>
      <c r="T511" s="185" t="n">
        <f aca="false">SUM(D511:S511)</f>
        <v>0</v>
      </c>
      <c r="U511" s="186"/>
      <c r="V511" s="184"/>
      <c r="W511" s="187"/>
      <c r="X511" s="183"/>
      <c r="Y511" s="187"/>
      <c r="Z511" s="188"/>
      <c r="AA511" s="184"/>
      <c r="AB511" s="184"/>
      <c r="AC511" s="184"/>
      <c r="AD511" s="184"/>
      <c r="AE511" s="184"/>
      <c r="AF511" s="185" t="n">
        <f aca="false">SUM(V511:AE511)</f>
        <v>0</v>
      </c>
      <c r="AG511" s="202"/>
      <c r="AP511" s="203" t="n">
        <f aca="false">SUM(AH511:AO511)</f>
        <v>0</v>
      </c>
      <c r="AQ511" s="202"/>
    </row>
    <row r="512" customFormat="false" ht="12.8" hidden="false" customHeight="false" outlineLevel="0" collapsed="false">
      <c r="A512" s="180" t="n">
        <f aca="false">ROW()-427</f>
        <v>85</v>
      </c>
      <c r="B512" s="180" t="n">
        <f aca="false">T512+AF512+AP512</f>
        <v>0</v>
      </c>
      <c r="C512" s="194" t="s">
        <v>1717</v>
      </c>
      <c r="D512" s="194"/>
      <c r="E512" s="194"/>
      <c r="F512" s="194"/>
      <c r="J512" s="0"/>
      <c r="K512" s="0"/>
      <c r="L512" s="0"/>
      <c r="M512" s="0"/>
      <c r="N512" s="0"/>
      <c r="O512" s="197"/>
      <c r="S512" s="0"/>
      <c r="T512" s="185" t="n">
        <f aca="false">SUM(D512:S512)</f>
        <v>0</v>
      </c>
      <c r="U512" s="202"/>
      <c r="V512" s="0"/>
      <c r="W512" s="0"/>
      <c r="X512" s="98"/>
      <c r="Y512" s="0"/>
      <c r="Z512" s="0"/>
      <c r="AA512" s="0"/>
      <c r="AB512" s="0"/>
      <c r="AC512" s="0"/>
      <c r="AD512" s="0"/>
      <c r="AE512" s="0"/>
      <c r="AF512" s="203" t="n">
        <f aca="false">SUM(V512:AE512)</f>
        <v>0</v>
      </c>
      <c r="AG512" s="202"/>
      <c r="AP512" s="203" t="n">
        <f aca="false">SUM(AH512:AO512)</f>
        <v>0</v>
      </c>
      <c r="AQ512" s="202"/>
    </row>
    <row r="513" customFormat="false" ht="12.8" hidden="false" customHeight="false" outlineLevel="0" collapsed="false">
      <c r="A513" s="180" t="n">
        <f aca="false">ROW()-427</f>
        <v>86</v>
      </c>
      <c r="B513" s="180" t="n">
        <f aca="false">T513+AF513+AP513</f>
        <v>0</v>
      </c>
      <c r="C513" s="194" t="s">
        <v>1720</v>
      </c>
      <c r="D513" s="194"/>
      <c r="E513" s="194"/>
      <c r="F513" s="194"/>
      <c r="J513" s="98"/>
      <c r="K513" s="98"/>
      <c r="L513" s="98"/>
      <c r="M513" s="200"/>
      <c r="N513" s="0"/>
      <c r="O513" s="195"/>
      <c r="S513" s="0"/>
      <c r="T513" s="185" t="n">
        <f aca="false">SUM(D513:S513)</f>
        <v>0</v>
      </c>
      <c r="U513" s="202"/>
      <c r="V513" s="0"/>
      <c r="W513" s="0"/>
      <c r="X513" s="98"/>
      <c r="Y513" s="0"/>
      <c r="Z513" s="0"/>
      <c r="AA513" s="0"/>
      <c r="AB513" s="0"/>
      <c r="AC513" s="0"/>
      <c r="AD513" s="0"/>
      <c r="AE513" s="0"/>
      <c r="AF513" s="203" t="n">
        <f aca="false">SUM(V513:AE513)</f>
        <v>0</v>
      </c>
      <c r="AG513" s="202"/>
      <c r="AP513" s="203" t="n">
        <f aca="false">SUM(AH513:AO513)</f>
        <v>0</v>
      </c>
      <c r="AQ513" s="202"/>
    </row>
    <row r="514" customFormat="false" ht="12.8" hidden="false" customHeight="false" outlineLevel="0" collapsed="false">
      <c r="A514" s="180" t="n">
        <f aca="false">ROW()-427</f>
        <v>87</v>
      </c>
      <c r="B514" s="180" t="n">
        <f aca="false">T514+AF514+AP514</f>
        <v>0</v>
      </c>
      <c r="C514" s="194" t="s">
        <v>2035</v>
      </c>
      <c r="D514" s="194"/>
      <c r="E514" s="194"/>
      <c r="F514" s="194"/>
      <c r="J514" s="0"/>
      <c r="K514" s="0"/>
      <c r="L514" s="0"/>
      <c r="M514" s="0"/>
      <c r="N514" s="0"/>
      <c r="O514" s="197"/>
      <c r="S514" s="0"/>
      <c r="T514" s="185" t="n">
        <f aca="false">SUM(D514:S514)</f>
        <v>0</v>
      </c>
      <c r="U514" s="202"/>
      <c r="V514" s="0"/>
      <c r="W514" s="0"/>
      <c r="X514" s="98"/>
      <c r="Y514" s="0"/>
      <c r="Z514" s="0"/>
      <c r="AA514" s="0"/>
      <c r="AB514" s="0"/>
      <c r="AC514" s="0"/>
      <c r="AD514" s="0"/>
      <c r="AE514" s="0"/>
      <c r="AF514" s="203" t="n">
        <f aca="false">SUM(V514:AE514)</f>
        <v>0</v>
      </c>
      <c r="AG514" s="202"/>
      <c r="AP514" s="203" t="n">
        <f aca="false">SUM(AH514:AO514)</f>
        <v>0</v>
      </c>
      <c r="AQ514" s="202"/>
    </row>
    <row r="515" customFormat="false" ht="12.8" hidden="false" customHeight="false" outlineLevel="0" collapsed="false">
      <c r="A515" s="180" t="n">
        <f aca="false">ROW()-427</f>
        <v>88</v>
      </c>
      <c r="B515" s="180" t="n">
        <f aca="false">T515+AF515+AP515</f>
        <v>0</v>
      </c>
      <c r="C515" s="194" t="s">
        <v>1728</v>
      </c>
      <c r="D515" s="194"/>
      <c r="E515" s="194"/>
      <c r="F515" s="194"/>
      <c r="J515" s="98"/>
      <c r="K515" s="98"/>
      <c r="L515" s="98"/>
      <c r="M515" s="200"/>
      <c r="N515" s="0"/>
      <c r="O515" s="195"/>
      <c r="S515" s="0"/>
      <c r="T515" s="185" t="n">
        <f aca="false">SUM(D515:S515)</f>
        <v>0</v>
      </c>
      <c r="U515" s="202"/>
      <c r="V515" s="0"/>
      <c r="W515" s="0"/>
      <c r="X515" s="98"/>
      <c r="Y515" s="0"/>
      <c r="Z515" s="0"/>
      <c r="AA515" s="0"/>
      <c r="AB515" s="0"/>
      <c r="AC515" s="0"/>
      <c r="AD515" s="0"/>
      <c r="AE515" s="0"/>
      <c r="AF515" s="203" t="n">
        <f aca="false">SUM(V515:AE515)</f>
        <v>0</v>
      </c>
      <c r="AG515" s="202"/>
      <c r="AP515" s="203" t="n">
        <f aca="false">SUM(AH515:AO515)</f>
        <v>0</v>
      </c>
      <c r="AQ515" s="202"/>
    </row>
    <row r="516" customFormat="false" ht="12.8" hidden="false" customHeight="false" outlineLevel="0" collapsed="false">
      <c r="A516" s="180" t="n">
        <f aca="false">ROW()-427</f>
        <v>89</v>
      </c>
      <c r="B516" s="180" t="n">
        <f aca="false">T516+AF516+AP516</f>
        <v>0</v>
      </c>
      <c r="C516" s="194" t="s">
        <v>1731</v>
      </c>
      <c r="D516" s="194"/>
      <c r="E516" s="194"/>
      <c r="F516" s="194"/>
      <c r="J516" s="0"/>
      <c r="K516" s="0"/>
      <c r="L516" s="0"/>
      <c r="M516" s="0"/>
      <c r="N516" s="0"/>
      <c r="O516" s="195"/>
      <c r="S516" s="0"/>
      <c r="T516" s="185" t="n">
        <f aca="false">SUM(D516:S516)</f>
        <v>0</v>
      </c>
      <c r="U516" s="202"/>
      <c r="V516" s="0"/>
      <c r="W516" s="0"/>
      <c r="X516" s="98"/>
      <c r="Y516" s="0"/>
      <c r="Z516" s="0"/>
      <c r="AA516" s="0"/>
      <c r="AB516" s="0"/>
      <c r="AC516" s="0"/>
      <c r="AD516" s="0"/>
      <c r="AE516" s="0"/>
      <c r="AF516" s="203" t="n">
        <f aca="false">SUM(V516:AE516)</f>
        <v>0</v>
      </c>
      <c r="AG516" s="202"/>
      <c r="AP516" s="203" t="n">
        <f aca="false">SUM(AH516:AO516)</f>
        <v>0</v>
      </c>
      <c r="AQ516" s="202"/>
    </row>
    <row r="517" customFormat="false" ht="12.8" hidden="false" customHeight="false" outlineLevel="0" collapsed="false">
      <c r="A517" s="180" t="n">
        <f aca="false">ROW()-427</f>
        <v>90</v>
      </c>
      <c r="B517" s="180" t="n">
        <f aca="false">T517+AF517+AP517</f>
        <v>0</v>
      </c>
      <c r="C517" s="194" t="s">
        <v>1738</v>
      </c>
      <c r="D517" s="194"/>
      <c r="E517" s="194"/>
      <c r="F517" s="194"/>
      <c r="J517" s="98"/>
      <c r="K517" s="98"/>
      <c r="L517" s="98"/>
      <c r="M517" s="200"/>
      <c r="N517" s="0"/>
      <c r="O517" s="195"/>
      <c r="S517" s="0"/>
      <c r="T517" s="185" t="n">
        <f aca="false">SUM(D517:S517)</f>
        <v>0</v>
      </c>
      <c r="U517" s="186"/>
      <c r="V517" s="184"/>
      <c r="W517" s="187"/>
      <c r="X517" s="183"/>
      <c r="Y517" s="187"/>
      <c r="Z517" s="188"/>
      <c r="AA517" s="184"/>
      <c r="AB517" s="184"/>
      <c r="AC517" s="184"/>
      <c r="AD517" s="184"/>
      <c r="AE517" s="184"/>
      <c r="AF517" s="185" t="n">
        <f aca="false">SUM(V517:AE517)</f>
        <v>0</v>
      </c>
      <c r="AG517" s="202"/>
      <c r="AP517" s="203" t="n">
        <f aca="false">SUM(AH517:AO517)</f>
        <v>0</v>
      </c>
      <c r="AQ517" s="202"/>
    </row>
    <row r="518" customFormat="false" ht="12.8" hidden="false" customHeight="false" outlineLevel="0" collapsed="false">
      <c r="A518" s="180" t="n">
        <f aca="false">ROW()-427</f>
        <v>91</v>
      </c>
      <c r="B518" s="180" t="n">
        <f aca="false">T518+AF518+AP518</f>
        <v>0</v>
      </c>
      <c r="C518" s="194" t="s">
        <v>1739</v>
      </c>
      <c r="D518" s="194"/>
      <c r="E518" s="194"/>
      <c r="F518" s="194"/>
      <c r="J518" s="0"/>
      <c r="K518" s="0"/>
      <c r="L518" s="0"/>
      <c r="M518" s="0"/>
      <c r="N518" s="0"/>
      <c r="O518" s="195"/>
      <c r="S518" s="0"/>
      <c r="T518" s="185" t="n">
        <f aca="false">SUM(D518:S518)</f>
        <v>0</v>
      </c>
      <c r="U518" s="202"/>
      <c r="V518" s="0"/>
      <c r="W518" s="0"/>
      <c r="X518" s="98"/>
      <c r="AF518" s="203" t="n">
        <f aca="false">SUM(V518:AE518)</f>
        <v>0</v>
      </c>
      <c r="AG518" s="202"/>
      <c r="AP518" s="203" t="n">
        <f aca="false">SUM(AH518:AO518)</f>
        <v>0</v>
      </c>
      <c r="AQ518" s="202"/>
    </row>
    <row r="519" customFormat="false" ht="12.8" hidden="false" customHeight="false" outlineLevel="0" collapsed="false">
      <c r="A519" s="180" t="n">
        <f aca="false">ROW()-427</f>
        <v>92</v>
      </c>
      <c r="B519" s="180" t="n">
        <f aca="false">T519+AF519+AP519</f>
        <v>0</v>
      </c>
      <c r="C519" s="194" t="s">
        <v>1742</v>
      </c>
      <c r="D519" s="194"/>
      <c r="E519" s="194"/>
      <c r="F519" s="194"/>
      <c r="J519" s="98"/>
      <c r="K519" s="98"/>
      <c r="L519" s="98"/>
      <c r="M519" s="200"/>
      <c r="N519" s="0"/>
      <c r="O519" s="195"/>
      <c r="S519" s="0"/>
      <c r="T519" s="185" t="n">
        <f aca="false">SUM(D519:S519)</f>
        <v>0</v>
      </c>
      <c r="U519" s="202"/>
      <c r="W519" s="0"/>
      <c r="X519" s="98"/>
      <c r="AF519" s="203" t="n">
        <f aca="false">SUM(V519:AE519)</f>
        <v>0</v>
      </c>
      <c r="AG519" s="202"/>
      <c r="AP519" s="203" t="n">
        <f aca="false">SUM(AH519:AO519)</f>
        <v>0</v>
      </c>
      <c r="AQ519" s="202"/>
    </row>
    <row r="520" customFormat="false" ht="12.8" hidden="false" customHeight="false" outlineLevel="0" collapsed="false">
      <c r="A520" s="180" t="n">
        <f aca="false">ROW()-427</f>
        <v>93</v>
      </c>
      <c r="B520" s="180" t="n">
        <f aca="false">T520+AF520+AP520</f>
        <v>0</v>
      </c>
      <c r="C520" s="194" t="s">
        <v>1745</v>
      </c>
      <c r="D520" s="194"/>
      <c r="E520" s="194"/>
      <c r="F520" s="194"/>
      <c r="J520" s="0"/>
      <c r="K520" s="0"/>
      <c r="L520" s="0"/>
      <c r="M520" s="198"/>
      <c r="N520" s="0"/>
      <c r="O520" s="195"/>
      <c r="S520" s="0"/>
      <c r="T520" s="185" t="n">
        <f aca="false">SUM(D520:S520)</f>
        <v>0</v>
      </c>
      <c r="U520" s="202"/>
      <c r="W520" s="0"/>
      <c r="X520" s="98"/>
      <c r="AF520" s="203" t="n">
        <f aca="false">SUM(V520:AE520)</f>
        <v>0</v>
      </c>
      <c r="AG520" s="202"/>
      <c r="AP520" s="203" t="n">
        <f aca="false">SUM(AH520:AO520)</f>
        <v>0</v>
      </c>
      <c r="AQ520" s="202"/>
    </row>
    <row r="521" customFormat="false" ht="12.8" hidden="false" customHeight="false" outlineLevel="0" collapsed="false">
      <c r="A521" s="180" t="n">
        <f aca="false">ROW()-427</f>
        <v>94</v>
      </c>
      <c r="B521" s="180" t="n">
        <f aca="false">T521+AF521+AP521</f>
        <v>0</v>
      </c>
      <c r="C521" s="194" t="s">
        <v>1755</v>
      </c>
      <c r="D521" s="194"/>
      <c r="E521" s="194"/>
      <c r="F521" s="194"/>
      <c r="J521" s="98"/>
      <c r="K521" s="98"/>
      <c r="L521" s="98"/>
      <c r="M521" s="200"/>
      <c r="N521" s="0"/>
      <c r="O521" s="195"/>
      <c r="S521" s="0"/>
      <c r="T521" s="185" t="n">
        <f aca="false">SUM(D521:S521)</f>
        <v>0</v>
      </c>
      <c r="U521" s="202"/>
      <c r="W521" s="0"/>
      <c r="X521" s="98"/>
      <c r="AF521" s="203" t="n">
        <f aca="false">SUM(V521:AE521)</f>
        <v>0</v>
      </c>
      <c r="AG521" s="202"/>
      <c r="AP521" s="203" t="n">
        <f aca="false">SUM(AH521:AO521)</f>
        <v>0</v>
      </c>
      <c r="AQ521" s="202"/>
    </row>
    <row r="522" customFormat="false" ht="12.8" hidden="false" customHeight="false" outlineLevel="0" collapsed="false">
      <c r="A522" s="180" t="n">
        <f aca="false">ROW()-427</f>
        <v>95</v>
      </c>
      <c r="B522" s="180" t="n">
        <f aca="false">T522+AF522+AP522</f>
        <v>0</v>
      </c>
      <c r="C522" s="194" t="s">
        <v>1758</v>
      </c>
      <c r="D522" s="194"/>
      <c r="E522" s="194"/>
      <c r="F522" s="194"/>
      <c r="J522" s="98"/>
      <c r="K522" s="98"/>
      <c r="L522" s="98"/>
      <c r="M522" s="200"/>
      <c r="N522" s="0"/>
      <c r="O522" s="197"/>
      <c r="S522" s="0"/>
      <c r="T522" s="185" t="n">
        <f aca="false">SUM(D522:S522)</f>
        <v>0</v>
      </c>
      <c r="U522" s="202"/>
      <c r="W522" s="0"/>
      <c r="X522" s="98"/>
      <c r="AF522" s="203" t="n">
        <f aca="false">SUM(V522:AE522)</f>
        <v>0</v>
      </c>
      <c r="AG522" s="202"/>
      <c r="AP522" s="203" t="n">
        <f aca="false">SUM(AH522:AO522)</f>
        <v>0</v>
      </c>
      <c r="AQ522" s="202"/>
    </row>
    <row r="523" customFormat="false" ht="12.8" hidden="false" customHeight="false" outlineLevel="0" collapsed="false">
      <c r="A523" s="180" t="n">
        <f aca="false">ROW()-427</f>
        <v>96</v>
      </c>
      <c r="B523" s="180" t="n">
        <f aca="false">T523+AF523+AP523</f>
        <v>0</v>
      </c>
      <c r="C523" s="194" t="s">
        <v>1771</v>
      </c>
      <c r="D523" s="194"/>
      <c r="E523" s="194"/>
      <c r="F523" s="194"/>
      <c r="J523" s="0"/>
      <c r="K523" s="0"/>
      <c r="L523" s="0"/>
      <c r="M523" s="0"/>
      <c r="N523" s="0"/>
      <c r="O523" s="197"/>
      <c r="S523" s="0"/>
      <c r="T523" s="185" t="n">
        <f aca="false">SUM(D523:S523)</f>
        <v>0</v>
      </c>
      <c r="U523" s="202"/>
      <c r="W523" s="0"/>
      <c r="X523" s="98"/>
      <c r="AF523" s="203" t="n">
        <f aca="false">SUM(V523:AE523)</f>
        <v>0</v>
      </c>
      <c r="AG523" s="202"/>
      <c r="AP523" s="203" t="n">
        <f aca="false">SUM(AH523:AO523)</f>
        <v>0</v>
      </c>
      <c r="AQ523" s="202"/>
    </row>
    <row r="524" customFormat="false" ht="12.8" hidden="false" customHeight="false" outlineLevel="0" collapsed="false">
      <c r="A524" s="180" t="n">
        <f aca="false">ROW()-427</f>
        <v>97</v>
      </c>
      <c r="B524" s="180" t="n">
        <f aca="false">T524+AF524+AP524</f>
        <v>0</v>
      </c>
      <c r="C524" s="194" t="s">
        <v>1782</v>
      </c>
      <c r="D524" s="194"/>
      <c r="E524" s="194"/>
      <c r="F524" s="194"/>
      <c r="J524" s="98"/>
      <c r="K524" s="98"/>
      <c r="L524" s="98"/>
      <c r="M524" s="200"/>
      <c r="N524" s="0"/>
      <c r="O524" s="195"/>
      <c r="S524" s="0"/>
      <c r="T524" s="185" t="n">
        <f aca="false">SUM(D524:S524)</f>
        <v>0</v>
      </c>
      <c r="U524" s="202"/>
      <c r="W524" s="0"/>
      <c r="X524" s="98"/>
      <c r="AF524" s="203" t="n">
        <f aca="false">SUM(V524:AE524)</f>
        <v>0</v>
      </c>
      <c r="AG524" s="202"/>
      <c r="AP524" s="203" t="n">
        <f aca="false">SUM(AH524:AO524)</f>
        <v>0</v>
      </c>
      <c r="AQ524" s="202"/>
    </row>
    <row r="525" customFormat="false" ht="12.8" hidden="false" customHeight="false" outlineLevel="0" collapsed="false">
      <c r="A525" s="180" t="n">
        <f aca="false">ROW()-427</f>
        <v>98</v>
      </c>
      <c r="B525" s="180" t="n">
        <f aca="false">T525+AF525+AP525</f>
        <v>0</v>
      </c>
      <c r="C525" s="194" t="s">
        <v>1786</v>
      </c>
      <c r="D525" s="194"/>
      <c r="E525" s="194"/>
      <c r="F525" s="194"/>
      <c r="J525" s="98"/>
      <c r="K525" s="98"/>
      <c r="L525" s="98"/>
      <c r="M525" s="200"/>
      <c r="N525" s="0"/>
      <c r="O525" s="195"/>
      <c r="S525" s="0"/>
      <c r="T525" s="185" t="n">
        <f aca="false">SUM(D525:S525)</f>
        <v>0</v>
      </c>
      <c r="U525" s="202"/>
      <c r="W525" s="0"/>
      <c r="X525" s="98"/>
      <c r="AF525" s="203" t="n">
        <f aca="false">SUM(V525:AE525)</f>
        <v>0</v>
      </c>
      <c r="AG525" s="202"/>
      <c r="AP525" s="203" t="n">
        <f aca="false">SUM(AH525:AO525)</f>
        <v>0</v>
      </c>
      <c r="AQ525" s="202"/>
    </row>
    <row r="526" customFormat="false" ht="12.8" hidden="false" customHeight="false" outlineLevel="0" collapsed="false">
      <c r="A526" s="180" t="n">
        <f aca="false">ROW()-427</f>
        <v>99</v>
      </c>
      <c r="B526" s="180" t="n">
        <f aca="false">T526+AF526+AP526</f>
        <v>0</v>
      </c>
      <c r="C526" s="194" t="s">
        <v>1793</v>
      </c>
      <c r="D526" s="194"/>
      <c r="E526" s="194"/>
      <c r="F526" s="194"/>
      <c r="J526" s="0"/>
      <c r="K526" s="0"/>
      <c r="L526" s="0"/>
      <c r="M526" s="198"/>
      <c r="N526" s="0"/>
      <c r="O526" s="195"/>
      <c r="S526" s="0"/>
      <c r="T526" s="185" t="n">
        <f aca="false">SUM(D526:S526)</f>
        <v>0</v>
      </c>
      <c r="U526" s="202"/>
      <c r="W526" s="0"/>
      <c r="X526" s="98"/>
      <c r="AF526" s="203" t="n">
        <f aca="false">SUM(V526:AE526)</f>
        <v>0</v>
      </c>
      <c r="AG526" s="202"/>
      <c r="AP526" s="203" t="n">
        <f aca="false">SUM(AH526:AO526)</f>
        <v>0</v>
      </c>
      <c r="AQ526" s="202"/>
    </row>
    <row r="527" customFormat="false" ht="12.8" hidden="false" customHeight="false" outlineLevel="0" collapsed="false">
      <c r="A527" s="180" t="n">
        <f aca="false">ROW()-427</f>
        <v>100</v>
      </c>
      <c r="B527" s="180" t="n">
        <f aca="false">T527+AF527+AP527</f>
        <v>0</v>
      </c>
      <c r="C527" s="194" t="s">
        <v>1800</v>
      </c>
      <c r="D527" s="194"/>
      <c r="E527" s="194"/>
      <c r="F527" s="194"/>
      <c r="J527" s="98"/>
      <c r="K527" s="98"/>
      <c r="L527" s="98"/>
      <c r="M527" s="200"/>
      <c r="N527" s="0"/>
      <c r="O527" s="197"/>
      <c r="S527" s="0"/>
      <c r="T527" s="185" t="n">
        <f aca="false">SUM(D527:S527)</f>
        <v>0</v>
      </c>
      <c r="U527" s="202"/>
      <c r="W527" s="0"/>
      <c r="X527" s="98"/>
      <c r="AF527" s="203" t="n">
        <f aca="false">SUM(V527:AE527)</f>
        <v>0</v>
      </c>
      <c r="AG527" s="202"/>
      <c r="AP527" s="203" t="n">
        <f aca="false">SUM(AH527:AO527)</f>
        <v>0</v>
      </c>
      <c r="AQ527" s="202"/>
    </row>
    <row r="528" customFormat="false" ht="12.8" hidden="false" customHeight="false" outlineLevel="0" collapsed="false">
      <c r="A528" s="180" t="n">
        <f aca="false">ROW()-427</f>
        <v>101</v>
      </c>
      <c r="B528" s="180" t="n">
        <f aca="false">T528+AF528+AP528</f>
        <v>0</v>
      </c>
      <c r="C528" s="194" t="s">
        <v>1803</v>
      </c>
      <c r="D528" s="194"/>
      <c r="E528" s="194"/>
      <c r="F528" s="194"/>
      <c r="J528" s="0"/>
      <c r="K528" s="0"/>
      <c r="L528" s="0"/>
      <c r="M528" s="0"/>
      <c r="N528" s="0"/>
      <c r="O528" s="195"/>
      <c r="S528" s="0"/>
      <c r="T528" s="185" t="n">
        <f aca="false">SUM(D528:S528)</f>
        <v>0</v>
      </c>
      <c r="U528" s="202"/>
      <c r="W528" s="0"/>
      <c r="X528" s="98"/>
      <c r="AF528" s="203" t="n">
        <f aca="false">SUM(V528:AE528)</f>
        <v>0</v>
      </c>
      <c r="AG528" s="202"/>
      <c r="AP528" s="203" t="n">
        <f aca="false">SUM(AH528:AO528)</f>
        <v>0</v>
      </c>
      <c r="AQ528" s="202"/>
    </row>
    <row r="529" customFormat="false" ht="12.8" hidden="false" customHeight="false" outlineLevel="0" collapsed="false">
      <c r="A529" s="180" t="n">
        <f aca="false">ROW()-427</f>
        <v>102</v>
      </c>
      <c r="B529" s="180" t="n">
        <f aca="false">T529+AF529+AP529</f>
        <v>0</v>
      </c>
      <c r="C529" s="194" t="s">
        <v>1805</v>
      </c>
      <c r="D529" s="194"/>
      <c r="E529" s="194"/>
      <c r="F529" s="194"/>
      <c r="J529" s="98"/>
      <c r="K529" s="98"/>
      <c r="L529" s="98"/>
      <c r="M529" s="200"/>
      <c r="N529" s="0"/>
      <c r="O529" s="195"/>
      <c r="S529" s="0"/>
      <c r="T529" s="185" t="n">
        <f aca="false">SUM(D529:S529)</f>
        <v>0</v>
      </c>
      <c r="U529" s="202"/>
      <c r="W529" s="0"/>
      <c r="X529" s="98"/>
      <c r="AF529" s="203" t="n">
        <f aca="false">SUM(V529:AE529)</f>
        <v>0</v>
      </c>
      <c r="AG529" s="202"/>
      <c r="AP529" s="203" t="n">
        <f aca="false">SUM(AH529:AO529)</f>
        <v>0</v>
      </c>
      <c r="AQ529" s="202"/>
    </row>
    <row r="530" customFormat="false" ht="12.8" hidden="false" customHeight="false" outlineLevel="0" collapsed="false">
      <c r="A530" s="180" t="n">
        <f aca="false">ROW()-427</f>
        <v>103</v>
      </c>
      <c r="B530" s="180" t="n">
        <f aca="false">T530+AF530+AP530</f>
        <v>0</v>
      </c>
      <c r="C530" s="194" t="s">
        <v>1809</v>
      </c>
      <c r="D530" s="194"/>
      <c r="E530" s="194"/>
      <c r="F530" s="194"/>
      <c r="J530" s="98"/>
      <c r="K530" s="98"/>
      <c r="L530" s="98"/>
      <c r="M530" s="200"/>
      <c r="N530" s="0"/>
      <c r="O530" s="195"/>
      <c r="S530" s="0"/>
      <c r="T530" s="185" t="n">
        <f aca="false">SUM(D530:S530)</f>
        <v>0</v>
      </c>
      <c r="U530" s="202"/>
      <c r="W530" s="0"/>
      <c r="X530" s="98"/>
      <c r="AF530" s="203" t="n">
        <f aca="false">SUM(V530:AE530)</f>
        <v>0</v>
      </c>
      <c r="AG530" s="202"/>
      <c r="AP530" s="203" t="n">
        <f aca="false">SUM(AH530:AO530)</f>
        <v>0</v>
      </c>
      <c r="AQ530" s="202"/>
    </row>
    <row r="531" customFormat="false" ht="12.8" hidden="false" customHeight="false" outlineLevel="0" collapsed="false">
      <c r="A531" s="180" t="n">
        <f aca="false">ROW()-427</f>
        <v>104</v>
      </c>
      <c r="B531" s="180" t="n">
        <f aca="false">T531+AF531+AP531</f>
        <v>0</v>
      </c>
      <c r="C531" s="194" t="s">
        <v>1811</v>
      </c>
      <c r="D531" s="194"/>
      <c r="E531" s="194"/>
      <c r="F531" s="194"/>
      <c r="J531" s="196"/>
      <c r="K531" s="196"/>
      <c r="L531" s="196"/>
      <c r="M531" s="197"/>
      <c r="N531" s="0"/>
      <c r="O531" s="195"/>
      <c r="S531" s="0"/>
      <c r="T531" s="185" t="n">
        <f aca="false">SUM(D531:S531)</f>
        <v>0</v>
      </c>
      <c r="U531" s="202"/>
      <c r="W531" s="0"/>
      <c r="X531" s="98"/>
      <c r="AF531" s="203" t="n">
        <f aca="false">SUM(V531:AE531)</f>
        <v>0</v>
      </c>
      <c r="AG531" s="202"/>
      <c r="AP531" s="203" t="n">
        <f aca="false">SUM(AH531:AO531)</f>
        <v>0</v>
      </c>
      <c r="AQ531" s="202"/>
    </row>
    <row r="532" customFormat="false" ht="12.8" hidden="false" customHeight="false" outlineLevel="0" collapsed="false">
      <c r="A532" s="180" t="n">
        <f aca="false">ROW()-427</f>
        <v>105</v>
      </c>
      <c r="B532" s="180" t="n">
        <f aca="false">T532+AF532+AP532</f>
        <v>0</v>
      </c>
      <c r="C532" s="194" t="s">
        <v>1839</v>
      </c>
      <c r="D532" s="194"/>
      <c r="E532" s="194"/>
      <c r="F532" s="194"/>
      <c r="J532" s="98"/>
      <c r="K532" s="98"/>
      <c r="L532" s="98"/>
      <c r="M532" s="0"/>
      <c r="N532" s="0"/>
      <c r="O532" s="195"/>
      <c r="S532" s="0"/>
      <c r="T532" s="185" t="n">
        <f aca="false">SUM(D532:S532)</f>
        <v>0</v>
      </c>
      <c r="U532" s="202"/>
      <c r="X532" s="98"/>
      <c r="AF532" s="203" t="n">
        <f aca="false">SUM(V532:AE532)</f>
        <v>0</v>
      </c>
      <c r="AG532" s="202"/>
      <c r="AP532" s="203" t="n">
        <f aca="false">SUM(AH532:AO532)</f>
        <v>0</v>
      </c>
      <c r="AQ532" s="202"/>
    </row>
    <row r="533" customFormat="false" ht="12.8" hidden="false" customHeight="false" outlineLevel="0" collapsed="false">
      <c r="A533" s="180" t="n">
        <f aca="false">ROW()-427</f>
        <v>106</v>
      </c>
      <c r="B533" s="180" t="n">
        <f aca="false">T533+AF533+AP533</f>
        <v>0</v>
      </c>
      <c r="C533" s="194" t="s">
        <v>1843</v>
      </c>
      <c r="D533" s="194"/>
      <c r="E533" s="194"/>
      <c r="F533" s="194"/>
      <c r="J533" s="98"/>
      <c r="K533" s="98"/>
      <c r="L533" s="98"/>
      <c r="M533" s="0"/>
      <c r="N533" s="0"/>
      <c r="O533" s="197"/>
      <c r="S533" s="0"/>
      <c r="T533" s="185" t="n">
        <f aca="false">SUM(D533:S533)</f>
        <v>0</v>
      </c>
      <c r="U533" s="202"/>
      <c r="X533" s="98"/>
      <c r="AF533" s="203" t="n">
        <f aca="false">SUM(V533:AE533)</f>
        <v>0</v>
      </c>
      <c r="AG533" s="202"/>
      <c r="AP533" s="203" t="n">
        <f aca="false">SUM(AH533:AO533)</f>
        <v>0</v>
      </c>
      <c r="AQ533" s="202"/>
    </row>
    <row r="534" customFormat="false" ht="12.8" hidden="false" customHeight="false" outlineLevel="0" collapsed="false">
      <c r="A534" s="180" t="n">
        <f aca="false">ROW()-427</f>
        <v>107</v>
      </c>
      <c r="B534" s="180" t="n">
        <f aca="false">T534+AF534+AP534</f>
        <v>0</v>
      </c>
      <c r="C534" s="194" t="s">
        <v>1856</v>
      </c>
      <c r="D534" s="194"/>
      <c r="E534" s="194"/>
      <c r="F534" s="194"/>
      <c r="J534" s="98"/>
      <c r="K534" s="98"/>
      <c r="L534" s="98"/>
      <c r="M534" s="0"/>
      <c r="N534" s="0"/>
      <c r="O534" s="197"/>
      <c r="S534" s="0"/>
      <c r="T534" s="185" t="n">
        <f aca="false">SUM(D534:S534)</f>
        <v>0</v>
      </c>
      <c r="U534" s="202"/>
      <c r="X534" s="98"/>
      <c r="AF534" s="203" t="n">
        <f aca="false">SUM(V534:AE534)</f>
        <v>0</v>
      </c>
      <c r="AG534" s="202"/>
      <c r="AP534" s="203" t="n">
        <f aca="false">SUM(AH534:AO534)</f>
        <v>0</v>
      </c>
      <c r="AQ534" s="202"/>
    </row>
    <row r="535" customFormat="false" ht="12.8" hidden="false" customHeight="false" outlineLevel="0" collapsed="false">
      <c r="A535" s="180" t="n">
        <f aca="false">ROW()-427</f>
        <v>108</v>
      </c>
      <c r="B535" s="180" t="n">
        <f aca="false">T535+AF535+AP535</f>
        <v>0</v>
      </c>
      <c r="C535" s="194" t="s">
        <v>1858</v>
      </c>
      <c r="D535" s="194"/>
      <c r="E535" s="194"/>
      <c r="F535" s="194"/>
      <c r="J535" s="98"/>
      <c r="K535" s="98"/>
      <c r="L535" s="98"/>
      <c r="M535" s="0"/>
      <c r="N535" s="0"/>
      <c r="O535" s="197"/>
      <c r="S535" s="0"/>
      <c r="T535" s="185" t="n">
        <f aca="false">SUM(D535:S535)</f>
        <v>0</v>
      </c>
      <c r="U535" s="202"/>
      <c r="X535" s="98"/>
      <c r="AF535" s="203" t="n">
        <f aca="false">SUM(V535:AE535)</f>
        <v>0</v>
      </c>
      <c r="AG535" s="202"/>
      <c r="AP535" s="203" t="n">
        <f aca="false">SUM(AH535:AO535)</f>
        <v>0</v>
      </c>
      <c r="AQ535" s="202"/>
    </row>
    <row r="536" customFormat="false" ht="12.8" hidden="false" customHeight="false" outlineLevel="0" collapsed="false">
      <c r="A536" s="180" t="n">
        <f aca="false">ROW()-427</f>
        <v>109</v>
      </c>
      <c r="B536" s="180" t="n">
        <f aca="false">T536+AF536+AP536</f>
        <v>0</v>
      </c>
      <c r="C536" s="194" t="s">
        <v>1863</v>
      </c>
      <c r="D536" s="194"/>
      <c r="E536" s="194"/>
      <c r="F536" s="194"/>
      <c r="J536" s="0"/>
      <c r="K536" s="0"/>
      <c r="L536" s="0"/>
      <c r="M536" s="0"/>
      <c r="N536" s="0"/>
      <c r="O536" s="195"/>
      <c r="S536" s="0"/>
      <c r="T536" s="185" t="n">
        <f aca="false">SUM(D536:S536)</f>
        <v>0</v>
      </c>
      <c r="U536" s="202"/>
      <c r="X536" s="98"/>
      <c r="AF536" s="203" t="n">
        <f aca="false">SUM(V536:AE536)</f>
        <v>0</v>
      </c>
      <c r="AG536" s="202"/>
      <c r="AP536" s="203" t="n">
        <f aca="false">SUM(AH536:AO536)</f>
        <v>0</v>
      </c>
      <c r="AQ536" s="202"/>
    </row>
    <row r="537" customFormat="false" ht="12.8" hidden="false" customHeight="false" outlineLevel="0" collapsed="false">
      <c r="A537" s="180" t="n">
        <f aca="false">ROW()-427</f>
        <v>110</v>
      </c>
      <c r="B537" s="180" t="n">
        <f aca="false">(T537+AF537+AP537)*0.9</f>
        <v>0</v>
      </c>
      <c r="C537" s="194" t="s">
        <v>1864</v>
      </c>
      <c r="D537" s="194"/>
      <c r="E537" s="194"/>
      <c r="F537" s="194"/>
      <c r="J537" s="98"/>
      <c r="K537" s="98"/>
      <c r="L537" s="98"/>
      <c r="M537" s="0"/>
      <c r="N537" s="0"/>
      <c r="O537" s="197"/>
      <c r="S537" s="0"/>
      <c r="T537" s="185" t="n">
        <f aca="false">SUM(D537:S537)</f>
        <v>0</v>
      </c>
      <c r="U537" s="202"/>
      <c r="X537" s="98"/>
      <c r="AF537" s="203" t="n">
        <f aca="false">SUM(V537:AE537)</f>
        <v>0</v>
      </c>
      <c r="AG537" s="202"/>
      <c r="AP537" s="203" t="n">
        <f aca="false">SUM(AH537:AO537)</f>
        <v>0</v>
      </c>
      <c r="AQ537" s="202"/>
    </row>
    <row r="538" customFormat="false" ht="12.8" hidden="false" customHeight="false" outlineLevel="0" collapsed="false">
      <c r="A538" s="180" t="n">
        <f aca="false">ROW()-427</f>
        <v>111</v>
      </c>
      <c r="B538" s="180" t="n">
        <f aca="false">T538+AF538+AP538</f>
        <v>0</v>
      </c>
      <c r="C538" s="194" t="s">
        <v>1865</v>
      </c>
      <c r="D538" s="194"/>
      <c r="E538" s="194"/>
      <c r="F538" s="194"/>
      <c r="J538" s="0"/>
      <c r="K538" s="0"/>
      <c r="L538" s="0"/>
      <c r="M538" s="198"/>
      <c r="N538" s="0"/>
      <c r="O538" s="195"/>
      <c r="S538" s="0"/>
      <c r="T538" s="185" t="n">
        <f aca="false">SUM(D538:S538)</f>
        <v>0</v>
      </c>
      <c r="U538" s="202"/>
      <c r="X538" s="98"/>
      <c r="AF538" s="203" t="n">
        <f aca="false">SUM(V538:AE538)</f>
        <v>0</v>
      </c>
      <c r="AG538" s="202"/>
      <c r="AP538" s="203" t="n">
        <f aca="false">SUM(AH538:AO538)</f>
        <v>0</v>
      </c>
      <c r="AQ538" s="202"/>
    </row>
    <row r="539" customFormat="false" ht="12.8" hidden="false" customHeight="false" outlineLevel="0" collapsed="false">
      <c r="A539" s="180" t="n">
        <f aca="false">ROW()-427</f>
        <v>112</v>
      </c>
      <c r="B539" s="180" t="n">
        <f aca="false">T539+AF539+AP539</f>
        <v>0</v>
      </c>
      <c r="C539" s="181" t="s">
        <v>1869</v>
      </c>
      <c r="D539" s="181"/>
      <c r="E539" s="181"/>
      <c r="F539" s="0"/>
      <c r="J539" s="182"/>
      <c r="K539" s="182"/>
      <c r="L539" s="182"/>
      <c r="M539" s="182"/>
      <c r="N539" s="0"/>
      <c r="O539" s="184"/>
      <c r="S539" s="184"/>
      <c r="T539" s="185" t="n">
        <f aca="false">SUM(D539:S539)</f>
        <v>0</v>
      </c>
      <c r="U539" s="202"/>
      <c r="X539" s="98"/>
      <c r="AF539" s="203" t="n">
        <f aca="false">SUM(V539:AE539)</f>
        <v>0</v>
      </c>
      <c r="AG539" s="202"/>
      <c r="AP539" s="203" t="n">
        <f aca="false">SUM(AH539:AO539)</f>
        <v>0</v>
      </c>
      <c r="AQ539" s="202"/>
    </row>
    <row r="540" customFormat="false" ht="12.8" hidden="false" customHeight="false" outlineLevel="0" collapsed="false">
      <c r="A540" s="180" t="n">
        <f aca="false">ROW()-427</f>
        <v>113</v>
      </c>
      <c r="B540" s="180" t="n">
        <f aca="false">T540+AF540+AP540</f>
        <v>0</v>
      </c>
      <c r="C540" s="194" t="s">
        <v>1870</v>
      </c>
      <c r="D540" s="194"/>
      <c r="E540" s="194"/>
      <c r="F540" s="194"/>
      <c r="J540" s="98"/>
      <c r="K540" s="98"/>
      <c r="L540" s="98"/>
      <c r="M540" s="0"/>
      <c r="N540" s="0"/>
      <c r="O540" s="195"/>
      <c r="S540" s="0"/>
      <c r="T540" s="185" t="n">
        <f aca="false">SUM(D540:S540)</f>
        <v>0</v>
      </c>
      <c r="U540" s="202"/>
      <c r="X540" s="98"/>
      <c r="AF540" s="203" t="n">
        <f aca="false">SUM(V540:AE540)</f>
        <v>0</v>
      </c>
      <c r="AG540" s="202"/>
      <c r="AP540" s="203" t="n">
        <f aca="false">SUM(AH540:AO540)</f>
        <v>0</v>
      </c>
      <c r="AQ540" s="202"/>
    </row>
    <row r="541" customFormat="false" ht="12.8" hidden="false" customHeight="false" outlineLevel="0" collapsed="false">
      <c r="A541" s="180" t="n">
        <f aca="false">ROW()-427</f>
        <v>114</v>
      </c>
      <c r="B541" s="180" t="n">
        <f aca="false">T541+AF541+AP541</f>
        <v>0</v>
      </c>
      <c r="C541" s="194" t="s">
        <v>1871</v>
      </c>
      <c r="D541" s="194"/>
      <c r="E541" s="194"/>
      <c r="F541" s="194"/>
      <c r="J541" s="98"/>
      <c r="K541" s="98"/>
      <c r="L541" s="98"/>
      <c r="M541" s="0"/>
      <c r="N541" s="0"/>
      <c r="O541" s="195"/>
      <c r="S541" s="0"/>
      <c r="T541" s="185" t="n">
        <f aca="false">SUM(D541:S541)</f>
        <v>0</v>
      </c>
      <c r="U541" s="202"/>
      <c r="X541" s="98"/>
      <c r="AF541" s="203" t="n">
        <f aca="false">SUM(V541:AE541)</f>
        <v>0</v>
      </c>
      <c r="AG541" s="202"/>
      <c r="AP541" s="203" t="n">
        <f aca="false">SUM(AH541:AO541)</f>
        <v>0</v>
      </c>
      <c r="AQ541" s="202"/>
    </row>
    <row r="542" customFormat="false" ht="12.8" hidden="false" customHeight="false" outlineLevel="0" collapsed="false">
      <c r="A542" s="180" t="n">
        <f aca="false">ROW()-427</f>
        <v>115</v>
      </c>
      <c r="B542" s="180" t="n">
        <f aca="false">T542+AF542+AP542</f>
        <v>0</v>
      </c>
      <c r="C542" s="194" t="s">
        <v>1881</v>
      </c>
      <c r="D542" s="194"/>
      <c r="E542" s="194"/>
      <c r="F542" s="194"/>
      <c r="J542" s="98"/>
      <c r="K542" s="98"/>
      <c r="L542" s="98"/>
      <c r="M542" s="0"/>
      <c r="N542" s="0"/>
      <c r="O542" s="195"/>
      <c r="S542" s="0"/>
      <c r="T542" s="185" t="n">
        <f aca="false">SUM(D542:S542)</f>
        <v>0</v>
      </c>
      <c r="U542" s="202"/>
      <c r="X542" s="98"/>
      <c r="AF542" s="203" t="n">
        <f aca="false">SUM(V542:AE542)</f>
        <v>0</v>
      </c>
      <c r="AG542" s="202"/>
      <c r="AP542" s="203" t="n">
        <f aca="false">SUM(AH542:AO542)</f>
        <v>0</v>
      </c>
      <c r="AQ542" s="202"/>
    </row>
    <row r="543" customFormat="false" ht="12.8" hidden="false" customHeight="false" outlineLevel="0" collapsed="false">
      <c r="A543" s="180" t="n">
        <f aca="false">ROW()-427</f>
        <v>116</v>
      </c>
      <c r="B543" s="180" t="n">
        <f aca="false">T543+AF543+AP543</f>
        <v>0</v>
      </c>
      <c r="C543" s="194" t="s">
        <v>1882</v>
      </c>
      <c r="D543" s="194"/>
      <c r="E543" s="194"/>
      <c r="F543" s="194"/>
      <c r="J543" s="98"/>
      <c r="K543" s="98"/>
      <c r="L543" s="98"/>
      <c r="M543" s="0"/>
      <c r="N543" s="0"/>
      <c r="O543" s="197"/>
      <c r="S543" s="0"/>
      <c r="T543" s="185" t="n">
        <f aca="false">SUM(D543:S543)</f>
        <v>0</v>
      </c>
      <c r="U543" s="202"/>
      <c r="X543" s="98"/>
      <c r="AF543" s="203" t="n">
        <f aca="false">SUM(V543:AE543)</f>
        <v>0</v>
      </c>
      <c r="AG543" s="202"/>
      <c r="AP543" s="203" t="n">
        <f aca="false">SUM(AH543:AO543)</f>
        <v>0</v>
      </c>
      <c r="AQ543" s="202"/>
    </row>
    <row r="544" customFormat="false" ht="12.8" hidden="false" customHeight="false" outlineLevel="0" collapsed="false">
      <c r="A544" s="180" t="n">
        <f aca="false">ROW()-427</f>
        <v>117</v>
      </c>
      <c r="B544" s="180" t="n">
        <f aca="false">T544+AF544+AP544</f>
        <v>0</v>
      </c>
      <c r="C544" s="194" t="s">
        <v>1887</v>
      </c>
      <c r="D544" s="194"/>
      <c r="E544" s="194"/>
      <c r="F544" s="194"/>
      <c r="J544" s="0"/>
      <c r="K544" s="0"/>
      <c r="L544" s="0"/>
      <c r="M544" s="0"/>
      <c r="N544" s="0"/>
      <c r="O544" s="197"/>
      <c r="S544" s="0"/>
      <c r="T544" s="185" t="n">
        <f aca="false">SUM(D544:S544)</f>
        <v>0</v>
      </c>
      <c r="U544" s="202"/>
      <c r="X544" s="98"/>
      <c r="AF544" s="203" t="n">
        <f aca="false">SUM(V544:AE544)</f>
        <v>0</v>
      </c>
      <c r="AG544" s="202"/>
      <c r="AP544" s="203" t="n">
        <f aca="false">SUM(AH544:AO544)</f>
        <v>0</v>
      </c>
      <c r="AQ544" s="202"/>
    </row>
    <row r="545" customFormat="false" ht="12.8" hidden="false" customHeight="false" outlineLevel="0" collapsed="false">
      <c r="A545" s="180" t="n">
        <f aca="false">ROW()-427</f>
        <v>118</v>
      </c>
      <c r="B545" s="180" t="n">
        <f aca="false">T545+AF545+AP545</f>
        <v>0</v>
      </c>
      <c r="C545" s="194" t="s">
        <v>1902</v>
      </c>
      <c r="D545" s="194"/>
      <c r="E545" s="194"/>
      <c r="F545" s="194"/>
      <c r="J545" s="98"/>
      <c r="K545" s="98"/>
      <c r="L545" s="98"/>
      <c r="M545" s="0"/>
      <c r="N545" s="0"/>
      <c r="O545" s="195"/>
      <c r="S545" s="0"/>
      <c r="T545" s="185" t="n">
        <f aca="false">SUM(D545:S545)</f>
        <v>0</v>
      </c>
      <c r="U545" s="202"/>
      <c r="X545" s="98"/>
      <c r="AF545" s="203" t="n">
        <f aca="false">SUM(V545:AE545)</f>
        <v>0</v>
      </c>
      <c r="AG545" s="202"/>
      <c r="AP545" s="203" t="n">
        <f aca="false">SUM(AH545:AO545)</f>
        <v>0</v>
      </c>
      <c r="AQ545" s="202"/>
    </row>
    <row r="546" customFormat="false" ht="12.8" hidden="false" customHeight="false" outlineLevel="0" collapsed="false">
      <c r="A546" s="180" t="n">
        <f aca="false">ROW()-427</f>
        <v>119</v>
      </c>
      <c r="B546" s="180" t="n">
        <f aca="false">T546+AF546+AP546</f>
        <v>0</v>
      </c>
      <c r="C546" s="194" t="s">
        <v>1905</v>
      </c>
      <c r="D546" s="194"/>
      <c r="E546" s="194"/>
      <c r="F546" s="194"/>
      <c r="J546" s="98"/>
      <c r="K546" s="98"/>
      <c r="L546" s="98"/>
      <c r="M546" s="0"/>
      <c r="N546" s="0"/>
      <c r="O546" s="195"/>
      <c r="S546" s="0"/>
      <c r="T546" s="185" t="n">
        <f aca="false">SUM(D546:S546)</f>
        <v>0</v>
      </c>
      <c r="U546" s="202"/>
      <c r="X546" s="98"/>
      <c r="AF546" s="203" t="n">
        <f aca="false">SUM(V546:AE546)</f>
        <v>0</v>
      </c>
      <c r="AG546" s="202"/>
      <c r="AP546" s="203" t="n">
        <f aca="false">SUM(AH546:AO546)</f>
        <v>0</v>
      </c>
      <c r="AQ546" s="202"/>
    </row>
    <row r="547" customFormat="false" ht="12.8" hidden="false" customHeight="false" outlineLevel="0" collapsed="false">
      <c r="A547" s="180" t="n">
        <f aca="false">ROW()-427</f>
        <v>120</v>
      </c>
      <c r="B547" s="180" t="n">
        <f aca="false">T547+AF547+AP547</f>
        <v>0</v>
      </c>
      <c r="C547" s="194" t="s">
        <v>1910</v>
      </c>
      <c r="D547" s="194"/>
      <c r="E547" s="194"/>
      <c r="F547" s="194"/>
      <c r="J547" s="0"/>
      <c r="K547" s="0"/>
      <c r="L547" s="0"/>
      <c r="M547" s="198"/>
      <c r="N547" s="0"/>
      <c r="O547" s="195"/>
      <c r="S547" s="0"/>
      <c r="T547" s="185" t="n">
        <f aca="false">SUM(D547:S547)</f>
        <v>0</v>
      </c>
      <c r="U547" s="202"/>
      <c r="X547" s="98"/>
      <c r="AF547" s="203" t="n">
        <f aca="false">SUM(V547:AE547)</f>
        <v>0</v>
      </c>
      <c r="AG547" s="202"/>
      <c r="AP547" s="203" t="n">
        <f aca="false">SUM(AH547:AO547)</f>
        <v>0</v>
      </c>
      <c r="AQ547" s="202"/>
    </row>
    <row r="548" customFormat="false" ht="12.8" hidden="false" customHeight="false" outlineLevel="0" collapsed="false">
      <c r="A548" s="180" t="n">
        <f aca="false">ROW()-427</f>
        <v>121</v>
      </c>
      <c r="B548" s="180" t="n">
        <f aca="false">T548+AF548+AP548</f>
        <v>0</v>
      </c>
      <c r="C548" s="194" t="s">
        <v>1912</v>
      </c>
      <c r="D548" s="194"/>
      <c r="E548" s="194"/>
      <c r="F548" s="194"/>
      <c r="J548" s="98"/>
      <c r="K548" s="98"/>
      <c r="L548" s="98"/>
      <c r="M548" s="0"/>
      <c r="N548" s="0"/>
      <c r="O548" s="195"/>
      <c r="S548" s="0"/>
      <c r="T548" s="185" t="n">
        <f aca="false">SUM(D548:S548)</f>
        <v>0</v>
      </c>
      <c r="U548" s="202"/>
      <c r="X548" s="98"/>
      <c r="AF548" s="203" t="n">
        <f aca="false">SUM(V548:AE548)</f>
        <v>0</v>
      </c>
      <c r="AG548" s="202"/>
      <c r="AP548" s="203" t="n">
        <f aca="false">SUM(AH548:AO548)</f>
        <v>0</v>
      </c>
      <c r="AQ548" s="202"/>
    </row>
    <row r="549" customFormat="false" ht="12.8" hidden="false" customHeight="false" outlineLevel="0" collapsed="false">
      <c r="A549" s="180" t="n">
        <f aca="false">ROW()-427</f>
        <v>122</v>
      </c>
      <c r="B549" s="180" t="n">
        <f aca="false">T549+AF549+AP549</f>
        <v>0</v>
      </c>
      <c r="C549" s="194" t="s">
        <v>1914</v>
      </c>
      <c r="D549" s="194"/>
      <c r="E549" s="194"/>
      <c r="F549" s="194"/>
      <c r="J549" s="98"/>
      <c r="K549" s="98"/>
      <c r="L549" s="98"/>
      <c r="M549" s="0"/>
      <c r="N549" s="0"/>
      <c r="O549" s="195"/>
      <c r="S549" s="0"/>
      <c r="T549" s="185" t="n">
        <f aca="false">SUM(D549:S549)</f>
        <v>0</v>
      </c>
      <c r="U549" s="202"/>
      <c r="X549" s="98"/>
      <c r="AF549" s="203" t="n">
        <f aca="false">SUM(V549:AE549)</f>
        <v>0</v>
      </c>
      <c r="AG549" s="202"/>
      <c r="AP549" s="203" t="n">
        <f aca="false">SUM(AH549:AO549)</f>
        <v>0</v>
      </c>
      <c r="AQ549" s="202"/>
    </row>
    <row r="550" customFormat="false" ht="12.8" hidden="false" customHeight="false" outlineLevel="0" collapsed="false">
      <c r="A550" s="180" t="n">
        <f aca="false">ROW()-427</f>
        <v>123</v>
      </c>
      <c r="B550" s="180" t="n">
        <f aca="false">T550+AF550+AP550</f>
        <v>0</v>
      </c>
      <c r="C550" s="194" t="s">
        <v>1915</v>
      </c>
      <c r="D550" s="194"/>
      <c r="E550" s="194"/>
      <c r="F550" s="194"/>
      <c r="J550" s="98"/>
      <c r="K550" s="98"/>
      <c r="L550" s="98"/>
      <c r="M550" s="0"/>
      <c r="N550" s="0"/>
      <c r="O550" s="195"/>
      <c r="S550" s="0"/>
      <c r="T550" s="185" t="n">
        <f aca="false">SUM(D550:S550)</f>
        <v>0</v>
      </c>
      <c r="U550" s="202"/>
      <c r="X550" s="98"/>
      <c r="AF550" s="203" t="n">
        <f aca="false">SUM(V550:AE550)</f>
        <v>0</v>
      </c>
      <c r="AG550" s="202"/>
      <c r="AP550" s="203" t="n">
        <f aca="false">SUM(AH550:AO550)</f>
        <v>0</v>
      </c>
      <c r="AQ550" s="202"/>
    </row>
    <row r="551" customFormat="false" ht="12.8" hidden="false" customHeight="false" outlineLevel="0" collapsed="false">
      <c r="A551" s="180" t="n">
        <f aca="false">ROW()-427</f>
        <v>124</v>
      </c>
      <c r="B551" s="180" t="n">
        <f aca="false">T551+AF551+AP551</f>
        <v>0</v>
      </c>
      <c r="C551" s="194" t="s">
        <v>1916</v>
      </c>
      <c r="D551" s="194"/>
      <c r="E551" s="194"/>
      <c r="F551" s="194"/>
      <c r="J551" s="98"/>
      <c r="K551" s="98"/>
      <c r="L551" s="98"/>
      <c r="M551" s="0"/>
      <c r="N551" s="0"/>
      <c r="O551" s="197"/>
      <c r="S551" s="0"/>
      <c r="T551" s="185" t="n">
        <f aca="false">SUM(D551:S551)</f>
        <v>0</v>
      </c>
      <c r="U551" s="202"/>
      <c r="X551" s="98"/>
      <c r="AF551" s="203" t="n">
        <f aca="false">SUM(V551:AE551)</f>
        <v>0</v>
      </c>
      <c r="AG551" s="202"/>
      <c r="AP551" s="203" t="n">
        <f aca="false">SUM(AH551:AO551)</f>
        <v>0</v>
      </c>
      <c r="AQ551" s="202"/>
    </row>
    <row r="552" customFormat="false" ht="12.8" hidden="false" customHeight="false" outlineLevel="0" collapsed="false">
      <c r="A552" s="180" t="n">
        <f aca="false">ROW()-427</f>
        <v>125</v>
      </c>
      <c r="B552" s="180" t="n">
        <f aca="false">T552+AF552+AP552</f>
        <v>0</v>
      </c>
      <c r="C552" s="194" t="s">
        <v>1917</v>
      </c>
      <c r="D552" s="194"/>
      <c r="E552" s="194"/>
      <c r="F552" s="194"/>
      <c r="J552" s="98"/>
      <c r="K552" s="98"/>
      <c r="L552" s="98"/>
      <c r="M552" s="200"/>
      <c r="N552" s="0"/>
      <c r="O552" s="195"/>
      <c r="S552" s="0"/>
      <c r="T552" s="185" t="n">
        <f aca="false">SUM(D552:S552)</f>
        <v>0</v>
      </c>
      <c r="U552" s="202"/>
      <c r="X552" s="98"/>
      <c r="AF552" s="203" t="n">
        <f aca="false">SUM(V552:AE552)</f>
        <v>0</v>
      </c>
      <c r="AG552" s="202"/>
      <c r="AP552" s="203" t="n">
        <f aca="false">SUM(AH552:AO552)</f>
        <v>0</v>
      </c>
      <c r="AQ552" s="202"/>
    </row>
    <row r="553" customFormat="false" ht="12.8" hidden="false" customHeight="false" outlineLevel="0" collapsed="false">
      <c r="A553" s="180" t="n">
        <f aca="false">ROW()-427</f>
        <v>126</v>
      </c>
      <c r="B553" s="180" t="n">
        <f aca="false">T553+AF553+AP553</f>
        <v>0</v>
      </c>
      <c r="C553" s="194" t="s">
        <v>1920</v>
      </c>
      <c r="D553" s="194"/>
      <c r="E553" s="194"/>
      <c r="F553" s="194"/>
      <c r="J553" s="98"/>
      <c r="K553" s="98"/>
      <c r="L553" s="98"/>
      <c r="M553" s="200"/>
      <c r="N553" s="0"/>
      <c r="O553" s="195"/>
      <c r="S553" s="0"/>
      <c r="T553" s="185" t="n">
        <f aca="false">SUM(D553:S553)</f>
        <v>0</v>
      </c>
      <c r="U553" s="202"/>
      <c r="X553" s="98"/>
      <c r="AF553" s="203" t="n">
        <f aca="false">SUM(V553:AE553)</f>
        <v>0</v>
      </c>
      <c r="AG553" s="202"/>
      <c r="AP553" s="203" t="n">
        <f aca="false">SUM(AH553:AO553)</f>
        <v>0</v>
      </c>
      <c r="AQ553" s="202"/>
    </row>
    <row r="554" customFormat="false" ht="12.8" hidden="false" customHeight="false" outlineLevel="0" collapsed="false">
      <c r="A554" s="180" t="n">
        <f aca="false">ROW()-427</f>
        <v>127</v>
      </c>
      <c r="B554" s="180" t="n">
        <f aca="false">T554+AF554+AP554</f>
        <v>0</v>
      </c>
      <c r="C554" s="194" t="s">
        <v>1924</v>
      </c>
      <c r="D554" s="194"/>
      <c r="E554" s="194"/>
      <c r="F554" s="194"/>
      <c r="J554" s="98"/>
      <c r="K554" s="98"/>
      <c r="L554" s="98"/>
      <c r="M554" s="0"/>
      <c r="N554" s="0"/>
      <c r="O554" s="197"/>
      <c r="S554" s="0"/>
      <c r="T554" s="185" t="n">
        <f aca="false">SUM(D554:S554)</f>
        <v>0</v>
      </c>
      <c r="U554" s="202"/>
      <c r="X554" s="98"/>
      <c r="AF554" s="203" t="n">
        <f aca="false">SUM(V554:AE554)</f>
        <v>0</v>
      </c>
      <c r="AG554" s="202"/>
      <c r="AP554" s="203" t="n">
        <f aca="false">SUM(AH554:AO554)</f>
        <v>0</v>
      </c>
      <c r="AQ554" s="202"/>
    </row>
    <row r="555" customFormat="false" ht="12.8" hidden="false" customHeight="false" outlineLevel="0" collapsed="false">
      <c r="A555" s="180" t="n">
        <f aca="false">ROW()-427</f>
        <v>128</v>
      </c>
      <c r="B555" s="180" t="n">
        <f aca="false">T555+AF555+AP555</f>
        <v>0</v>
      </c>
      <c r="C555" s="194" t="s">
        <v>2041</v>
      </c>
      <c r="D555" s="194"/>
      <c r="E555" s="194"/>
      <c r="F555" s="194"/>
      <c r="J555" s="98"/>
      <c r="K555" s="98"/>
      <c r="L555" s="98"/>
      <c r="M555" s="0"/>
      <c r="N555" s="0"/>
      <c r="O555" s="195"/>
      <c r="S555" s="0"/>
      <c r="T555" s="185" t="n">
        <f aca="false">SUM(D555:S555)</f>
        <v>0</v>
      </c>
      <c r="U555" s="202"/>
      <c r="X555" s="98"/>
      <c r="AF555" s="203" t="n">
        <f aca="false">SUM(V555:AE555)</f>
        <v>0</v>
      </c>
      <c r="AG555" s="202"/>
      <c r="AP555" s="203" t="n">
        <f aca="false">SUM(AH555:AO555)</f>
        <v>0</v>
      </c>
      <c r="AQ555" s="202"/>
    </row>
    <row r="556" customFormat="false" ht="12.8" hidden="false" customHeight="false" outlineLevel="0" collapsed="false">
      <c r="A556" s="180" t="n">
        <f aca="false">ROW()-427</f>
        <v>129</v>
      </c>
      <c r="B556" s="180" t="n">
        <f aca="false">T556+AF556+AP556</f>
        <v>0</v>
      </c>
      <c r="C556" s="194" t="s">
        <v>2042</v>
      </c>
      <c r="D556" s="194"/>
      <c r="E556" s="194"/>
      <c r="F556" s="194"/>
      <c r="J556" s="0"/>
      <c r="K556" s="0"/>
      <c r="L556" s="0"/>
      <c r="M556" s="0"/>
      <c r="N556" s="0"/>
      <c r="O556" s="197"/>
      <c r="S556" s="0"/>
      <c r="T556" s="185" t="n">
        <f aca="false">SUM(D556:S556)</f>
        <v>0</v>
      </c>
      <c r="U556" s="202"/>
      <c r="X556" s="98"/>
      <c r="AF556" s="203" t="n">
        <f aca="false">SUM(V556:AE556)</f>
        <v>0</v>
      </c>
      <c r="AG556" s="202"/>
      <c r="AP556" s="203" t="n">
        <f aca="false">SUM(AH556:AO556)</f>
        <v>0</v>
      </c>
      <c r="AQ556" s="202"/>
    </row>
    <row r="557" customFormat="false" ht="12.8" hidden="false" customHeight="false" outlineLevel="0" collapsed="false">
      <c r="A557" s="180" t="n">
        <f aca="false">ROW()-427</f>
        <v>130</v>
      </c>
      <c r="B557" s="180" t="n">
        <f aca="false">T557+AF557+AP557</f>
        <v>0</v>
      </c>
      <c r="C557" s="194" t="s">
        <v>1935</v>
      </c>
      <c r="D557" s="194"/>
      <c r="E557" s="194"/>
      <c r="F557" s="194"/>
      <c r="J557" s="0"/>
      <c r="K557" s="0"/>
      <c r="L557" s="0"/>
      <c r="M557" s="0"/>
      <c r="N557" s="0"/>
      <c r="O557" s="197"/>
      <c r="S557" s="0"/>
      <c r="T557" s="185" t="n">
        <f aca="false">SUM(D557:S557)</f>
        <v>0</v>
      </c>
      <c r="U557" s="202"/>
      <c r="X557" s="98"/>
      <c r="AF557" s="203" t="n">
        <f aca="false">SUM(V557:AE557)</f>
        <v>0</v>
      </c>
      <c r="AG557" s="202"/>
      <c r="AP557" s="203" t="n">
        <f aca="false">SUM(AH557:AO557)</f>
        <v>0</v>
      </c>
      <c r="AQ557" s="202"/>
    </row>
    <row r="558" customFormat="false" ht="12.8" hidden="false" customHeight="false" outlineLevel="0" collapsed="false">
      <c r="A558" s="180" t="n">
        <f aca="false">ROW()-427</f>
        <v>131</v>
      </c>
      <c r="B558" s="180" t="n">
        <f aca="false">T558+AF558+AP558</f>
        <v>0</v>
      </c>
      <c r="C558" s="194" t="s">
        <v>1939</v>
      </c>
      <c r="D558" s="194"/>
      <c r="E558" s="194"/>
      <c r="F558" s="194"/>
      <c r="J558" s="98"/>
      <c r="K558" s="98"/>
      <c r="L558" s="98"/>
      <c r="M558" s="200"/>
      <c r="N558" s="0"/>
      <c r="O558" s="195"/>
      <c r="S558" s="0"/>
      <c r="T558" s="185" t="n">
        <f aca="false">SUM(D558:S558)</f>
        <v>0</v>
      </c>
      <c r="U558" s="202"/>
      <c r="X558" s="98"/>
      <c r="AF558" s="203" t="n">
        <f aca="false">SUM(V558:AE558)</f>
        <v>0</v>
      </c>
      <c r="AG558" s="202"/>
      <c r="AP558" s="203" t="n">
        <f aca="false">SUM(AH558:AO558)</f>
        <v>0</v>
      </c>
      <c r="AQ558" s="202"/>
    </row>
    <row r="559" customFormat="false" ht="12.8" hidden="false" customHeight="false" outlineLevel="0" collapsed="false">
      <c r="A559" s="180" t="n">
        <f aca="false">ROW()-427</f>
        <v>132</v>
      </c>
      <c r="B559" s="180" t="n">
        <f aca="false">T559+AF559+AP559</f>
        <v>0</v>
      </c>
      <c r="C559" s="194" t="s">
        <v>2043</v>
      </c>
      <c r="D559" s="194"/>
      <c r="E559" s="194"/>
      <c r="F559" s="194"/>
      <c r="J559" s="98"/>
      <c r="K559" s="98"/>
      <c r="L559" s="98"/>
      <c r="M559" s="0"/>
      <c r="N559" s="0"/>
      <c r="O559" s="195"/>
      <c r="S559" s="0"/>
      <c r="T559" s="185" t="n">
        <f aca="false">SUM(D559:S559)</f>
        <v>0</v>
      </c>
      <c r="U559" s="202"/>
      <c r="X559" s="98"/>
      <c r="AF559" s="203" t="n">
        <f aca="false">SUM(V559:AE559)</f>
        <v>0</v>
      </c>
      <c r="AG559" s="202"/>
      <c r="AP559" s="203" t="n">
        <f aca="false">SUM(AH559:AO559)</f>
        <v>0</v>
      </c>
      <c r="AQ559" s="202"/>
    </row>
    <row r="560" customFormat="false" ht="12.8" hidden="false" customHeight="false" outlineLevel="0" collapsed="false">
      <c r="A560" s="180" t="n">
        <f aca="false">ROW()-427</f>
        <v>133</v>
      </c>
      <c r="B560" s="180" t="n">
        <f aca="false">T560+AF560+AP560</f>
        <v>0</v>
      </c>
      <c r="C560" s="194" t="s">
        <v>1952</v>
      </c>
      <c r="D560" s="194"/>
      <c r="E560" s="194"/>
      <c r="F560" s="194"/>
      <c r="J560" s="0"/>
      <c r="K560" s="0"/>
      <c r="L560" s="0"/>
      <c r="M560" s="0"/>
      <c r="N560" s="0"/>
      <c r="O560" s="197"/>
      <c r="S560" s="0"/>
      <c r="T560" s="185" t="n">
        <f aca="false">SUM(D560:S560)</f>
        <v>0</v>
      </c>
      <c r="U560" s="202"/>
      <c r="X560" s="98"/>
      <c r="AF560" s="203" t="n">
        <f aca="false">SUM(V560:AE560)</f>
        <v>0</v>
      </c>
      <c r="AG560" s="202"/>
      <c r="AP560" s="203" t="n">
        <f aca="false">SUM(AH560:AO560)</f>
        <v>0</v>
      </c>
      <c r="AQ560" s="202"/>
    </row>
    <row r="561" customFormat="false" ht="12.8" hidden="false" customHeight="false" outlineLevel="0" collapsed="false">
      <c r="A561" s="180" t="n">
        <f aca="false">ROW()-427</f>
        <v>134</v>
      </c>
      <c r="B561" s="180" t="n">
        <f aca="false">T561+AF561+AP561</f>
        <v>0</v>
      </c>
      <c r="C561" s="194" t="s">
        <v>1954</v>
      </c>
      <c r="D561" s="194"/>
      <c r="E561" s="194"/>
      <c r="F561" s="194"/>
      <c r="J561" s="98"/>
      <c r="K561" s="98"/>
      <c r="L561" s="98"/>
      <c r="M561" s="0"/>
      <c r="N561" s="0"/>
      <c r="O561" s="195"/>
      <c r="S561" s="0"/>
      <c r="T561" s="185" t="n">
        <f aca="false">SUM(D561:S561)</f>
        <v>0</v>
      </c>
      <c r="U561" s="202"/>
      <c r="X561" s="98"/>
      <c r="AF561" s="203" t="n">
        <f aca="false">SUM(V561:AE561)</f>
        <v>0</v>
      </c>
      <c r="AG561" s="202"/>
      <c r="AP561" s="203" t="n">
        <f aca="false">SUM(AH561:AO561)</f>
        <v>0</v>
      </c>
      <c r="AQ561" s="202"/>
    </row>
    <row r="562" customFormat="false" ht="12.8" hidden="false" customHeight="false" outlineLevel="0" collapsed="false">
      <c r="A562" s="180" t="n">
        <f aca="false">ROW()-427</f>
        <v>135</v>
      </c>
      <c r="B562" s="180" t="n">
        <f aca="false">T562+AF562+AP562</f>
        <v>0</v>
      </c>
      <c r="C562" s="194" t="s">
        <v>1969</v>
      </c>
      <c r="D562" s="194"/>
      <c r="E562" s="194"/>
      <c r="F562" s="194"/>
      <c r="J562" s="98"/>
      <c r="K562" s="98"/>
      <c r="L562" s="98"/>
      <c r="M562" s="0"/>
      <c r="N562" s="0"/>
      <c r="O562" s="195"/>
      <c r="S562" s="0"/>
      <c r="T562" s="185" t="n">
        <f aca="false">SUM(D562:S562)</f>
        <v>0</v>
      </c>
      <c r="U562" s="202"/>
      <c r="X562" s="98"/>
      <c r="AF562" s="203" t="n">
        <f aca="false">SUM(V562:AE562)</f>
        <v>0</v>
      </c>
      <c r="AG562" s="202"/>
      <c r="AP562" s="203" t="n">
        <f aca="false">SUM(AH562:AO562)</f>
        <v>0</v>
      </c>
      <c r="AQ562" s="202"/>
    </row>
    <row r="563" customFormat="false" ht="12.8" hidden="false" customHeight="false" outlineLevel="0" collapsed="false">
      <c r="A563" s="180" t="n">
        <f aca="false">ROW()-427</f>
        <v>136</v>
      </c>
      <c r="B563" s="180" t="n">
        <f aca="false">T563+AF563+AP563</f>
        <v>0</v>
      </c>
      <c r="C563" s="194" t="s">
        <v>2046</v>
      </c>
      <c r="D563" s="194"/>
      <c r="E563" s="194"/>
      <c r="F563" s="194"/>
      <c r="M563" s="0"/>
      <c r="N563" s="0"/>
      <c r="O563" s="195"/>
      <c r="S563" s="0"/>
      <c r="T563" s="185" t="n">
        <f aca="false">SUM(D563:S563)</f>
        <v>0</v>
      </c>
      <c r="U563" s="202"/>
      <c r="X563" s="98"/>
      <c r="AF563" s="203" t="n">
        <f aca="false">SUM(V563:AE563)</f>
        <v>0</v>
      </c>
      <c r="AG563" s="202"/>
      <c r="AP563" s="203" t="n">
        <f aca="false">SUM(AH563:AO563)</f>
        <v>0</v>
      </c>
      <c r="AQ563" s="202"/>
    </row>
    <row r="564" customFormat="false" ht="12.8" hidden="false" customHeight="false" outlineLevel="0" collapsed="false">
      <c r="A564" s="180" t="n">
        <f aca="false">ROW()-427</f>
        <v>137</v>
      </c>
      <c r="B564" s="180" t="n">
        <f aca="false">T564+AF564+AP564</f>
        <v>0</v>
      </c>
      <c r="C564" s="194" t="s">
        <v>1972</v>
      </c>
      <c r="D564" s="194"/>
      <c r="E564" s="194"/>
      <c r="F564" s="194"/>
      <c r="M564" s="0"/>
      <c r="N564" s="0"/>
      <c r="O564" s="195"/>
      <c r="S564" s="0"/>
      <c r="T564" s="185" t="n">
        <f aca="false">SUM(D564:S564)</f>
        <v>0</v>
      </c>
      <c r="U564" s="202"/>
      <c r="X564" s="98"/>
      <c r="AF564" s="203" t="n">
        <f aca="false">SUM(V564:AE564)</f>
        <v>0</v>
      </c>
      <c r="AG564" s="202"/>
      <c r="AP564" s="203" t="n">
        <f aca="false">SUM(AH564:AO564)</f>
        <v>0</v>
      </c>
      <c r="AQ564" s="202"/>
    </row>
    <row r="565" customFormat="false" ht="12.8" hidden="false" customHeight="false" outlineLevel="0" collapsed="false">
      <c r="A565" s="180" t="n">
        <f aca="false">ROW()-427</f>
        <v>138</v>
      </c>
      <c r="B565" s="180" t="n">
        <f aca="false">T565+AF565+AP565</f>
        <v>0</v>
      </c>
      <c r="C565" s="194" t="s">
        <v>188</v>
      </c>
      <c r="D565" s="194"/>
      <c r="E565" s="194"/>
      <c r="F565" s="194"/>
      <c r="M565" s="0"/>
      <c r="N565" s="0"/>
      <c r="O565" s="197"/>
      <c r="S565" s="0"/>
      <c r="T565" s="185" t="n">
        <f aca="false">SUM(D565:S565)</f>
        <v>0</v>
      </c>
      <c r="U565" s="202"/>
      <c r="X565" s="98"/>
      <c r="AF565" s="203" t="n">
        <f aca="false">SUM(V565:AE565)</f>
        <v>0</v>
      </c>
      <c r="AG565" s="202"/>
      <c r="AP565" s="203" t="n">
        <f aca="false">SUM(AH565:AO565)</f>
        <v>0</v>
      </c>
      <c r="AQ565" s="202"/>
    </row>
    <row r="566" customFormat="false" ht="12.8" hidden="false" customHeight="false" outlineLevel="0" collapsed="false">
      <c r="A566" s="180" t="n">
        <f aca="false">ROW()-427</f>
        <v>139</v>
      </c>
      <c r="B566" s="180" t="n">
        <f aca="false">T566+AF566+AP566</f>
        <v>0</v>
      </c>
      <c r="C566" s="194" t="s">
        <v>1979</v>
      </c>
      <c r="D566" s="194"/>
      <c r="E566" s="194"/>
      <c r="F566" s="194"/>
      <c r="M566" s="0"/>
      <c r="N566" s="0"/>
      <c r="O566" s="195"/>
      <c r="S566" s="0"/>
      <c r="T566" s="185" t="n">
        <f aca="false">SUM(D566:S566)</f>
        <v>0</v>
      </c>
      <c r="U566" s="202"/>
      <c r="X566" s="98"/>
      <c r="AF566" s="203" t="n">
        <f aca="false">SUM(V566:AE566)</f>
        <v>0</v>
      </c>
      <c r="AG566" s="202"/>
      <c r="AP566" s="203" t="n">
        <f aca="false">SUM(AH566:AO566)</f>
        <v>0</v>
      </c>
      <c r="AQ566" s="202"/>
    </row>
    <row r="567" customFormat="false" ht="12.8" hidden="false" customHeight="false" outlineLevel="0" collapsed="false">
      <c r="A567" s="180" t="n">
        <f aca="false">ROW()-427</f>
        <v>140</v>
      </c>
      <c r="B567" s="180" t="n">
        <f aca="false">T567+AF567+AP567</f>
        <v>0</v>
      </c>
      <c r="C567" s="194" t="s">
        <v>1980</v>
      </c>
      <c r="D567" s="194"/>
      <c r="E567" s="194"/>
      <c r="F567" s="194"/>
      <c r="M567" s="0"/>
      <c r="N567" s="0"/>
      <c r="O567" s="195"/>
      <c r="S567" s="0"/>
      <c r="T567" s="185" t="n">
        <f aca="false">SUM(D567:S567)</f>
        <v>0</v>
      </c>
      <c r="U567" s="202"/>
      <c r="X567" s="98"/>
      <c r="AF567" s="203" t="n">
        <f aca="false">SUM(V567:AE567)</f>
        <v>0</v>
      </c>
      <c r="AG567" s="202"/>
      <c r="AP567" s="203" t="n">
        <f aca="false">SUM(AH567:AO567)</f>
        <v>0</v>
      </c>
      <c r="AQ567" s="202"/>
    </row>
    <row r="568" customFormat="false" ht="12.8" hidden="false" customHeight="false" outlineLevel="0" collapsed="false">
      <c r="A568" s="180" t="n">
        <f aca="false">ROW()-427</f>
        <v>141</v>
      </c>
      <c r="B568" s="180" t="n">
        <f aca="false">T568+AF568+AP568</f>
        <v>0</v>
      </c>
      <c r="C568" s="194" t="s">
        <v>1987</v>
      </c>
      <c r="D568" s="194"/>
      <c r="E568" s="194"/>
      <c r="F568" s="194"/>
      <c r="M568" s="0"/>
      <c r="N568" s="0"/>
      <c r="O568" s="195"/>
      <c r="S568" s="0"/>
      <c r="T568" s="185" t="n">
        <f aca="false">SUM(D568:S568)</f>
        <v>0</v>
      </c>
      <c r="U568" s="202"/>
      <c r="X568" s="98"/>
      <c r="AF568" s="203" t="n">
        <f aca="false">SUM(V568:AE568)</f>
        <v>0</v>
      </c>
      <c r="AG568" s="202"/>
      <c r="AP568" s="203" t="n">
        <f aca="false">SUM(AH568:AO568)</f>
        <v>0</v>
      </c>
      <c r="AQ568" s="20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9870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2013-03-16T08:22:59Z</dcterms:created>
  <dc:creator>Samuel STRAKA</dc:creator>
  <dc:description/>
  <dc:language>cs-CZ</dc:language>
  <cp:lastModifiedBy/>
  <dcterms:modified xsi:type="dcterms:W3CDTF">2020-12-23T08:19:26Z</dcterms:modified>
  <cp:revision>675</cp:revision>
  <dc:subject/>
  <dc:title/>
</cp:coreProperties>
</file>